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New Data" sheetId="1" state="visible" r:id="rId2"/>
    <sheet name="Old Data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<sst xmlns="http://schemas.openxmlformats.org/spreadsheetml/2006/main" count="10675" uniqueCount="48">
  <si>
    <t>training_angry_1.wav</t>
  </si>
  <si>
    <t>Column1</t>
  </si>
  <si>
    <t>Product</t>
  </si>
  <si>
    <t>Markers</t>
  </si>
  <si>
    <t>Power</t>
  </si>
  <si>
    <t>ZCR</t>
  </si>
  <si>
    <t>Entropy</t>
  </si>
  <si>
    <t>ZscorePow</t>
  </si>
  <si>
    <t>ZscoreZCR</t>
  </si>
  <si>
    <t>ZscoreEnt</t>
  </si>
  <si>
    <t>training_angry_2.wav</t>
  </si>
  <si>
    <t>training_angry_3.wav</t>
  </si>
  <si>
    <t>training_angry_4.wav</t>
  </si>
  <si>
    <t>training_angry_5.wav</t>
  </si>
  <si>
    <t>training_angry_6.wav</t>
  </si>
  <si>
    <t>training_angry_7.wav</t>
  </si>
  <si>
    <t>training_angry_8.wav</t>
  </si>
  <si>
    <t>training_angry_9.wav</t>
  </si>
  <si>
    <t>training_angry_10.wav</t>
  </si>
  <si>
    <t>Ratio</t>
  </si>
  <si>
    <t>training_angry_11.wav</t>
  </si>
  <si>
    <t>training_angry_13.wav</t>
  </si>
  <si>
    <t>training_angry_14.wav</t>
  </si>
  <si>
    <t>training_angry_16.wav</t>
  </si>
  <si>
    <t>training_angry_17.wav</t>
  </si>
  <si>
    <t>training_angry_18.wav</t>
  </si>
  <si>
    <t>training_angry_19.wav</t>
  </si>
  <si>
    <t>training_angry_20.wav</t>
  </si>
  <si>
    <t>training_angry_21.wav</t>
  </si>
  <si>
    <t>training_angry_22.wav</t>
  </si>
  <si>
    <t>training_angry_23.wav</t>
  </si>
  <si>
    <t>training_angry_24.wav</t>
  </si>
  <si>
    <t>training_angry_25.wav</t>
  </si>
  <si>
    <t>training_angry_26.wav</t>
  </si>
  <si>
    <t>training_angry_27.wav</t>
  </si>
  <si>
    <t>training_angry_28.wav</t>
  </si>
  <si>
    <t>training_angry_29.wav</t>
  </si>
  <si>
    <t>Noise</t>
  </si>
  <si>
    <t>Neutral</t>
  </si>
  <si>
    <t>Silence</t>
  </si>
  <si>
    <t>Angry</t>
  </si>
  <si>
    <t>Hybrid</t>
  </si>
  <si>
    <t>Leonardo Angry</t>
  </si>
  <si>
    <t>Leonardo Normal</t>
  </si>
  <si>
    <t>Tyrion Angry</t>
  </si>
  <si>
    <t>Tyrion Neutral</t>
  </si>
  <si>
    <t>Pallavi Angry</t>
  </si>
  <si>
    <t>Pallavi Neutral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</si>
</sst>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>
        <color rgb="FFA5A5A5"/>
      </top>
      <bottom style="thin">
        <color rgb="FFA5A5A5"/>
      </bottom>
      <diagonal/>
    </border>
    <border diagonalUp="false" diagonalDown="false">
      <left/>
      <right/>
      <top style="thin">
        <color rgb="FFA5A5A5"/>
      </top>
      <bottom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/>
      <right/>
      <top style="thin">
        <color rgb="FF5B9BD5"/>
      </top>
      <bottom style="thin">
        <color rgb="FF5B9BD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I1149"/>
  <sheetViews>
    <sheetView windowProtection="false" showFormulas="false" showGridLines="true" showRowColHeaders="true" showZeros="true" rightToLeft="false" tabSelected="true" showOutlineSymbols="true" defaultGridColor="true" view="normal" topLeftCell="CF1" colorId="64" zoomScale="100" zoomScaleNormal="100" zoomScalePageLayoutView="100" workbookViewId="0">
      <selection pane="topLeft" activeCell="CJ156" activeCellId="0" sqref="CJ156"/>
    </sheetView>
  </sheetViews>
  <sheetFormatPr defaultRowHeight="15"/>
  <cols>
    <col collapsed="false" hidden="false" max="1" min="1" style="1" width="20.0042553191489"/>
    <col collapsed="false" hidden="false" max="7" min="2" style="1" width="10.6042553191489"/>
    <col collapsed="false" hidden="false" max="8" min="8" style="1" width="11.1702127659574"/>
    <col collapsed="false" hidden="false" max="64" min="9" style="1" width="10.6042553191489"/>
    <col collapsed="false" hidden="false" max="65" min="65" style="1" width="20.0042553191489"/>
    <col collapsed="false" hidden="false" max="71" min="66" style="1" width="10.6042553191489"/>
    <col collapsed="false" hidden="false" max="72" min="72" style="1" width="11.1702127659574"/>
    <col collapsed="false" hidden="false" max="74" min="73" style="1" width="10.6042553191489"/>
    <col collapsed="false" hidden="false" max="75" min="75" style="1" width="20.0042553191489"/>
    <col collapsed="false" hidden="false" max="81" min="76" style="1" width="10.6042553191489"/>
    <col collapsed="false" hidden="false" max="82" min="82" style="1" width="11.1702127659574"/>
    <col collapsed="false" hidden="false" max="83" min="83" style="1" width="10.6042553191489"/>
    <col collapsed="false" hidden="false" max="84" min="84" style="1" width="9.96170212765957"/>
    <col collapsed="false" hidden="false" max="86" min="85" style="1" width="10.3148936170213"/>
    <col collapsed="false" hidden="false" max="91" min="87" style="1" width="10.6042553191489"/>
    <col collapsed="false" hidden="false" max="92" min="92" style="1" width="11.1702127659574"/>
    <col collapsed="false" hidden="false" max="94" min="93" style="1" width="10.6042553191489"/>
    <col collapsed="false" hidden="false" max="95" min="95" style="1" width="21"/>
    <col collapsed="false" hidden="false" max="102" min="96" style="1" width="10.6042553191489"/>
    <col collapsed="false" hidden="false" max="103" min="103" style="1" width="11.1702127659574"/>
    <col collapsed="false" hidden="false" max="105" min="104" style="1" width="10.6042553191489"/>
    <col collapsed="false" hidden="false" max="106" min="106" style="1" width="21"/>
    <col collapsed="false" hidden="false" max="111" min="107" style="1" width="10.6042553191489"/>
    <col collapsed="false" hidden="false" max="112" min="112" style="1" width="11.1702127659574"/>
    <col collapsed="false" hidden="false" max="1023" min="113" style="1" width="10.6042553191489"/>
    <col collapsed="false" hidden="false" max="1025" min="1024" style="0" width="10.604255319148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11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13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14</v>
      </c>
      <c r="AW1" s="1" t="s">
        <v>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C1" s="1" t="s">
        <v>9</v>
      </c>
      <c r="BD1" s="1" t="s">
        <v>15</v>
      </c>
      <c r="BF1" s="1" t="s">
        <v>3</v>
      </c>
      <c r="BG1" s="1" t="s">
        <v>4</v>
      </c>
      <c r="BH1" s="1" t="s">
        <v>5</v>
      </c>
      <c r="BI1" s="1" t="s">
        <v>6</v>
      </c>
      <c r="BJ1" s="1" t="s">
        <v>7</v>
      </c>
      <c r="BK1" s="1" t="s">
        <v>8</v>
      </c>
      <c r="BL1" s="1" t="s">
        <v>9</v>
      </c>
      <c r="BM1" s="1" t="s">
        <v>16</v>
      </c>
      <c r="BN1" s="1" t="s">
        <v>1</v>
      </c>
      <c r="BO1" s="1" t="s">
        <v>3</v>
      </c>
      <c r="BP1" s="1" t="s">
        <v>2</v>
      </c>
      <c r="BQ1" s="1" t="s">
        <v>4</v>
      </c>
      <c r="BR1" s="1" t="s">
        <v>5</v>
      </c>
      <c r="BS1" s="1" t="s">
        <v>6</v>
      </c>
      <c r="BT1" s="1" t="s">
        <v>7</v>
      </c>
      <c r="BU1" s="1" t="s">
        <v>8</v>
      </c>
      <c r="BV1" s="1" t="s">
        <v>9</v>
      </c>
      <c r="BW1" s="1" t="s">
        <v>17</v>
      </c>
      <c r="BX1" s="1" t="s">
        <v>1</v>
      </c>
      <c r="BY1" s="1" t="s">
        <v>3</v>
      </c>
      <c r="BZ1" s="1" t="s">
        <v>2</v>
      </c>
      <c r="CA1" s="1" t="s">
        <v>4</v>
      </c>
      <c r="CB1" s="1" t="s">
        <v>5</v>
      </c>
      <c r="CC1" s="1" t="s">
        <v>6</v>
      </c>
      <c r="CD1" s="1" t="s">
        <v>7</v>
      </c>
      <c r="CE1" s="1" t="s">
        <v>8</v>
      </c>
      <c r="CF1" s="1" t="s">
        <v>9</v>
      </c>
      <c r="CG1" s="1" t="s">
        <v>18</v>
      </c>
      <c r="CH1" s="1" t="s">
        <v>1</v>
      </c>
      <c r="CI1" s="1" t="s">
        <v>3</v>
      </c>
      <c r="CJ1" s="1" t="s">
        <v>4</v>
      </c>
      <c r="CK1" s="1" t="s">
        <v>5</v>
      </c>
      <c r="CL1" s="1" t="s">
        <v>6</v>
      </c>
      <c r="CM1" s="1" t="s">
        <v>19</v>
      </c>
      <c r="CN1" s="1" t="s">
        <v>7</v>
      </c>
      <c r="CO1" s="1" t="s">
        <v>8</v>
      </c>
      <c r="CP1" s="1" t="s">
        <v>9</v>
      </c>
      <c r="CQ1" s="1" t="s">
        <v>20</v>
      </c>
      <c r="CR1" s="1" t="s">
        <v>1</v>
      </c>
      <c r="CS1" s="1" t="s">
        <v>3</v>
      </c>
      <c r="CT1" s="1" t="s">
        <v>4</v>
      </c>
      <c r="CU1" s="1" t="s">
        <v>5</v>
      </c>
      <c r="CV1" s="1" t="s">
        <v>6</v>
      </c>
      <c r="CW1" s="1" t="s">
        <v>2</v>
      </c>
      <c r="CX1" s="1" t="s">
        <v>19</v>
      </c>
      <c r="CY1" s="1" t="s">
        <v>7</v>
      </c>
      <c r="CZ1" s="1" t="s">
        <v>8</v>
      </c>
      <c r="DA1" s="1" t="s">
        <v>9</v>
      </c>
      <c r="DB1" s="1" t="s">
        <v>21</v>
      </c>
      <c r="DC1" s="1" t="s">
        <v>1</v>
      </c>
      <c r="DD1" s="1" t="s">
        <v>3</v>
      </c>
      <c r="DE1" s="1" t="s">
        <v>4</v>
      </c>
      <c r="DF1" s="1" t="s">
        <v>5</v>
      </c>
      <c r="DG1" s="1" t="s">
        <v>6</v>
      </c>
      <c r="DH1" s="1" t="s">
        <v>7</v>
      </c>
      <c r="DI1" s="1" t="s">
        <v>8</v>
      </c>
      <c r="DJ1" s="1" t="s">
        <v>9</v>
      </c>
      <c r="DK1" s="1" t="s">
        <v>22</v>
      </c>
      <c r="DM1" s="1" t="s">
        <v>3</v>
      </c>
      <c r="DN1" s="1" t="s">
        <v>4</v>
      </c>
      <c r="DO1" s="1" t="s">
        <v>5</v>
      </c>
      <c r="DP1" s="1" t="s">
        <v>6</v>
      </c>
      <c r="DQ1" s="1" t="s">
        <v>7</v>
      </c>
      <c r="DR1" s="1" t="s">
        <v>8</v>
      </c>
      <c r="DS1" s="1" t="s">
        <v>9</v>
      </c>
      <c r="DT1" s="1" t="s">
        <v>23</v>
      </c>
      <c r="DV1" s="1" t="s">
        <v>3</v>
      </c>
      <c r="EC1" s="1" t="s">
        <v>24</v>
      </c>
      <c r="EE1" s="1" t="s">
        <v>3</v>
      </c>
      <c r="EL1" s="1" t="s">
        <v>25</v>
      </c>
      <c r="EN1" s="1" t="s">
        <v>3</v>
      </c>
      <c r="EU1" s="1" t="s">
        <v>26</v>
      </c>
      <c r="EW1" s="1" t="s">
        <v>3</v>
      </c>
      <c r="FD1" s="1" t="s">
        <v>27</v>
      </c>
      <c r="FF1" s="1" t="s">
        <v>3</v>
      </c>
      <c r="FM1" s="1" t="s">
        <v>28</v>
      </c>
      <c r="FO1" s="1" t="s">
        <v>3</v>
      </c>
      <c r="FV1" s="1" t="s">
        <v>29</v>
      </c>
      <c r="FX1" s="1" t="s">
        <v>3</v>
      </c>
      <c r="GE1" s="1" t="s">
        <v>30</v>
      </c>
      <c r="GG1" s="1" t="s">
        <v>3</v>
      </c>
      <c r="GN1" s="1" t="s">
        <v>31</v>
      </c>
      <c r="GP1" s="1" t="s">
        <v>3</v>
      </c>
      <c r="GW1" s="1" t="s">
        <v>32</v>
      </c>
      <c r="GY1" s="1" t="s">
        <v>3</v>
      </c>
      <c r="HF1" s="1" t="s">
        <v>33</v>
      </c>
      <c r="HH1" s="1" t="s">
        <v>3</v>
      </c>
      <c r="HO1" s="1" t="s">
        <v>34</v>
      </c>
      <c r="HQ1" s="1" t="s">
        <v>3</v>
      </c>
      <c r="HX1" s="1" t="s">
        <v>35</v>
      </c>
      <c r="HZ1" s="1" t="s">
        <v>3</v>
      </c>
      <c r="IG1" s="1" t="s">
        <v>36</v>
      </c>
      <c r="II1" s="1" t="s">
        <v>3</v>
      </c>
    </row>
    <row r="2" customFormat="false" ht="15" hidden="false" customHeight="false" outlineLevel="0" collapsed="false">
      <c r="A2" s="2" t="n">
        <v>0</v>
      </c>
      <c r="B2" s="2" t="n">
        <v>1</v>
      </c>
      <c r="C2" s="2" t="n">
        <f aca="false">(PRODUCT($E2,$G2))</f>
        <v>0.412898932231152</v>
      </c>
      <c r="D2" s="2" t="s">
        <v>37</v>
      </c>
      <c r="E2" s="2" t="n">
        <v>1.44775363308</v>
      </c>
      <c r="F2" s="2" t="n">
        <v>18.63</v>
      </c>
      <c r="G2" s="2" t="n">
        <v>0.285199721</v>
      </c>
      <c r="H2" s="2" t="n">
        <v>5</v>
      </c>
      <c r="I2" s="2" t="n">
        <v>0</v>
      </c>
      <c r="J2" s="2" t="n">
        <v>2</v>
      </c>
      <c r="K2" s="1" t="n">
        <v>0</v>
      </c>
      <c r="L2" s="1" t="n">
        <v>1</v>
      </c>
      <c r="M2" s="1" t="s">
        <v>38</v>
      </c>
      <c r="N2" s="1" t="n">
        <v>8188.73503638</v>
      </c>
      <c r="O2" s="1" t="n">
        <v>30.53</v>
      </c>
      <c r="P2" s="1" t="n">
        <v>0.3694811093</v>
      </c>
      <c r="Q2" s="1" t="n">
        <v>3</v>
      </c>
      <c r="R2" s="1" t="n">
        <v>0</v>
      </c>
      <c r="S2" s="1" t="n">
        <v>2</v>
      </c>
      <c r="T2" s="1" t="n">
        <v>0</v>
      </c>
      <c r="U2" s="1" t="n">
        <v>1</v>
      </c>
      <c r="V2" s="1" t="s">
        <v>37</v>
      </c>
      <c r="W2" s="1" t="n">
        <v>1.43098850973</v>
      </c>
      <c r="X2" s="1" t="n">
        <v>31.64</v>
      </c>
      <c r="Y2" s="1" t="n">
        <v>0.285668613</v>
      </c>
      <c r="Z2" s="1" t="n">
        <v>3</v>
      </c>
      <c r="AA2" s="1" t="n">
        <v>3</v>
      </c>
      <c r="AB2" s="1" t="n">
        <v>2</v>
      </c>
      <c r="AC2" s="1" t="n">
        <v>0</v>
      </c>
      <c r="AD2" s="1" t="n">
        <v>1</v>
      </c>
      <c r="AE2" s="1" t="s">
        <v>38</v>
      </c>
      <c r="AF2" s="1" t="n">
        <v>1.52299102644</v>
      </c>
      <c r="AG2" s="1" t="n">
        <v>33.72</v>
      </c>
      <c r="AH2" s="1" t="n">
        <v>0.29334582</v>
      </c>
      <c r="AI2" s="1" t="n">
        <v>0</v>
      </c>
      <c r="AJ2" s="1" t="n">
        <v>0</v>
      </c>
      <c r="AK2" s="1" t="n">
        <v>2</v>
      </c>
      <c r="AL2" s="1" t="n">
        <v>0</v>
      </c>
      <c r="AM2" s="1" t="n">
        <v>1</v>
      </c>
      <c r="AN2" s="1" t="s">
        <v>38</v>
      </c>
      <c r="AO2" s="1" t="n">
        <v>1.51757115148</v>
      </c>
      <c r="AP2" s="1" t="n">
        <v>23.64</v>
      </c>
      <c r="AQ2" s="1" t="n">
        <v>0.293520542</v>
      </c>
      <c r="AR2" s="1" t="n">
        <v>0</v>
      </c>
      <c r="AS2" s="1" t="n">
        <v>0</v>
      </c>
      <c r="AT2" s="1" t="n">
        <v>2</v>
      </c>
      <c r="AU2" s="1" t="n">
        <v>0</v>
      </c>
      <c r="AV2" s="1" t="n">
        <v>1</v>
      </c>
      <c r="AW2" s="1" t="s">
        <v>39</v>
      </c>
      <c r="AX2" s="1" t="n">
        <v>1.45713804619</v>
      </c>
      <c r="AY2" s="1" t="n">
        <v>31.29</v>
      </c>
      <c r="AZ2" s="1" t="n">
        <v>0.285057366</v>
      </c>
      <c r="BA2" s="1" t="n">
        <v>0</v>
      </c>
      <c r="BB2" s="1" t="n">
        <v>0</v>
      </c>
      <c r="BC2" s="1" t="n">
        <v>2</v>
      </c>
      <c r="BG2" s="1" t="n">
        <v>1.38694442088</v>
      </c>
      <c r="BH2" s="1" t="n">
        <v>18.88</v>
      </c>
      <c r="BI2" s="1" t="n">
        <v>0.28505249</v>
      </c>
      <c r="BJ2" s="1" t="n">
        <v>2</v>
      </c>
      <c r="BK2" s="1" t="n">
        <v>0</v>
      </c>
      <c r="BL2" s="1" t="n">
        <v>2</v>
      </c>
      <c r="BM2" s="1" t="n">
        <v>0</v>
      </c>
      <c r="BN2" s="1" t="n">
        <v>1</v>
      </c>
      <c r="BO2" s="1" t="s">
        <v>37</v>
      </c>
      <c r="BP2" s="1" t="e">
        <f aca="false">PRODUCT(Table10[[#this row],[power]], Table10[[#this row],[entropy]])</f>
        <v>#VALUE!</v>
      </c>
      <c r="BQ2" s="1" t="n">
        <v>1.35582014441</v>
      </c>
      <c r="BR2" s="1" t="n">
        <v>27.23</v>
      </c>
      <c r="BS2" s="1" t="n">
        <v>0.280224223</v>
      </c>
      <c r="BT2" s="1" t="n">
        <v>4</v>
      </c>
      <c r="BU2" s="1" t="n">
        <v>0</v>
      </c>
      <c r="BV2" s="1" t="n">
        <v>2</v>
      </c>
      <c r="BW2" s="1" t="n">
        <v>0</v>
      </c>
      <c r="BX2" s="1" t="n">
        <v>1</v>
      </c>
      <c r="BY2" s="1" t="s">
        <v>37</v>
      </c>
      <c r="BZ2" s="1" t="e">
        <f aca="false">PRODUCT(Table9[[#this row],[power]], Table9[[#this row],[entropy]])</f>
        <v>#VALUE!</v>
      </c>
      <c r="CA2" s="1" t="n">
        <v>1.58234880882</v>
      </c>
      <c r="CB2" s="1" t="n">
        <v>32.6</v>
      </c>
      <c r="CC2" s="1" t="n">
        <v>0.291905254</v>
      </c>
      <c r="CD2" s="1" t="n">
        <v>0</v>
      </c>
      <c r="CE2" s="1" t="n">
        <v>0</v>
      </c>
      <c r="CF2" s="1" t="n">
        <v>2</v>
      </c>
      <c r="CG2" s="1" t="n">
        <v>0</v>
      </c>
      <c r="CH2" s="1" t="n">
        <v>1</v>
      </c>
      <c r="CI2" s="1" t="s">
        <v>37</v>
      </c>
      <c r="CJ2" s="1" t="n">
        <v>1.42871018305308</v>
      </c>
      <c r="CK2" s="1" t="n">
        <v>31.8999999999999</v>
      </c>
      <c r="CL2" s="1" t="n">
        <v>3.525276</v>
      </c>
      <c r="CM2" s="1" t="e">
        <f aca="false">(Table8[[#this row],[power]]/Table8[[#this row],[entropy]])</f>
        <v>#VALUE!</v>
      </c>
      <c r="CN2" s="1" t="n">
        <v>4</v>
      </c>
      <c r="CO2" s="1" t="n">
        <v>4</v>
      </c>
      <c r="CP2" s="1" t="n">
        <v>1</v>
      </c>
      <c r="CQ2" s="1" t="n">
        <v>0</v>
      </c>
      <c r="CR2" s="1" t="n">
        <v>1</v>
      </c>
      <c r="CS2" s="1" t="s">
        <v>37</v>
      </c>
      <c r="CT2" s="1" t="n">
        <v>1.41268756904054</v>
      </c>
      <c r="CU2" s="1" t="n">
        <v>54.64</v>
      </c>
      <c r="CV2" s="1" t="n">
        <v>3.4953259</v>
      </c>
      <c r="CW2" s="1" t="e">
        <f aca="false">PRODUCT(Table6[[#this row],[power]:[entropy]])</f>
        <v>#VALUE!</v>
      </c>
      <c r="CX2" s="1" t="e">
        <f aca="false">(Table6[[#this row],[power]]/Table6[[#this row],[entropy]])</f>
        <v>#VALUE!</v>
      </c>
      <c r="CY2" s="1" t="n">
        <v>6</v>
      </c>
      <c r="CZ2" s="1" t="n">
        <v>0</v>
      </c>
      <c r="DA2" s="1" t="n">
        <v>5</v>
      </c>
      <c r="DB2" s="1" t="n">
        <v>0</v>
      </c>
      <c r="DC2" s="1" t="n">
        <v>1</v>
      </c>
      <c r="DD2" s="1" t="s">
        <v>37</v>
      </c>
      <c r="DE2" s="1" t="n">
        <v>1.84151349425469</v>
      </c>
      <c r="DF2" s="1" t="n">
        <v>31.25</v>
      </c>
      <c r="DG2" s="1" t="n">
        <v>3.6906353</v>
      </c>
      <c r="DH2" s="1" t="n">
        <v>3</v>
      </c>
      <c r="DI2" s="1" t="n">
        <v>0</v>
      </c>
      <c r="DJ2" s="1" t="n">
        <v>0</v>
      </c>
      <c r="DK2" s="1" t="n">
        <v>0</v>
      </c>
      <c r="DL2" s="1" t="n">
        <v>1</v>
      </c>
      <c r="DM2" s="1" t="s">
        <v>37</v>
      </c>
      <c r="DN2" s="1" t="n">
        <v>1.46369060429648</v>
      </c>
      <c r="DO2" s="1" t="n">
        <v>17.03</v>
      </c>
      <c r="DP2" s="1" t="n">
        <v>3.5189214</v>
      </c>
      <c r="DQ2" s="1" t="n">
        <v>4</v>
      </c>
      <c r="DR2" s="1" t="n">
        <v>0</v>
      </c>
      <c r="DS2" s="1" t="n">
        <v>0</v>
      </c>
      <c r="DT2" s="1" t="n">
        <v>0</v>
      </c>
      <c r="DU2" s="1" t="n">
        <v>1</v>
      </c>
      <c r="DV2" s="1" t="s">
        <v>37</v>
      </c>
      <c r="EC2" s="1" t="n">
        <v>0</v>
      </c>
      <c r="ED2" s="1" t="n">
        <v>1</v>
      </c>
      <c r="EE2" s="1" t="s">
        <v>39</v>
      </c>
      <c r="EL2" s="1" t="n">
        <v>0</v>
      </c>
      <c r="EM2" s="1" t="n">
        <v>1</v>
      </c>
      <c r="EN2" s="1" t="s">
        <v>39</v>
      </c>
      <c r="EU2" s="1" t="n">
        <v>0</v>
      </c>
      <c r="EV2" s="1" t="n">
        <v>1</v>
      </c>
      <c r="EW2" s="1" t="s">
        <v>37</v>
      </c>
      <c r="FD2" s="1" t="n">
        <v>0</v>
      </c>
      <c r="FE2" s="1" t="n">
        <v>1</v>
      </c>
      <c r="FF2" s="1" t="s">
        <v>37</v>
      </c>
      <c r="FM2" s="1" t="n">
        <v>0</v>
      </c>
      <c r="FN2" s="1" t="n">
        <v>1</v>
      </c>
      <c r="FO2" s="1" t="s">
        <v>37</v>
      </c>
      <c r="FV2" s="1" t="n">
        <v>0</v>
      </c>
      <c r="FW2" s="1" t="n">
        <v>1</v>
      </c>
      <c r="FX2" s="1" t="s">
        <v>37</v>
      </c>
      <c r="GE2" s="1" t="n">
        <v>0</v>
      </c>
      <c r="GF2" s="1" t="n">
        <v>1</v>
      </c>
      <c r="GG2" s="1" t="s">
        <v>37</v>
      </c>
      <c r="GN2" s="1" t="n">
        <v>0</v>
      </c>
      <c r="GO2" s="1" t="n">
        <v>1</v>
      </c>
      <c r="GP2" s="1" t="s">
        <v>37</v>
      </c>
      <c r="GW2" s="1" t="n">
        <v>0</v>
      </c>
      <c r="GX2" s="1" t="n">
        <v>1</v>
      </c>
      <c r="GY2" s="1" t="s">
        <v>40</v>
      </c>
      <c r="HF2" s="1" t="n">
        <v>0</v>
      </c>
      <c r="HG2" s="1" t="n">
        <v>1</v>
      </c>
      <c r="HH2" s="1" t="s">
        <v>37</v>
      </c>
      <c r="HO2" s="1" t="n">
        <v>0</v>
      </c>
      <c r="HP2" s="1" t="n">
        <v>1</v>
      </c>
      <c r="HQ2" s="1" t="s">
        <v>37</v>
      </c>
      <c r="HX2" s="1" t="n">
        <v>0</v>
      </c>
      <c r="HY2" s="1" t="n">
        <v>1</v>
      </c>
      <c r="HZ2" s="1" t="s">
        <v>37</v>
      </c>
      <c r="IG2" s="1" t="n">
        <v>0</v>
      </c>
      <c r="IH2" s="1" t="n">
        <v>1</v>
      </c>
      <c r="II2" s="1" t="s">
        <v>38</v>
      </c>
    </row>
    <row r="3" customFormat="false" ht="15" hidden="false" customHeight="false" outlineLevel="0" collapsed="false">
      <c r="A3" s="2" t="n">
        <v>0.25</v>
      </c>
      <c r="B3" s="2" t="n">
        <v>1.25</v>
      </c>
      <c r="C3" s="2" t="n">
        <f aca="false">(PRODUCT($E3,$G3))</f>
        <v>0.182908204226894</v>
      </c>
      <c r="D3" s="2" t="s">
        <v>37</v>
      </c>
      <c r="E3" s="2" t="n">
        <v>1.49754307701</v>
      </c>
      <c r="F3" s="2" t="n">
        <v>26.03</v>
      </c>
      <c r="G3" s="2" t="n">
        <v>0.12213886</v>
      </c>
      <c r="H3" s="2" t="n">
        <v>1</v>
      </c>
      <c r="I3" s="2" t="n">
        <v>0</v>
      </c>
      <c r="J3" s="2" t="n">
        <v>0</v>
      </c>
      <c r="K3" s="1" t="n">
        <v>0.25</v>
      </c>
      <c r="L3" s="1" t="n">
        <v>1.25</v>
      </c>
      <c r="M3" s="1" t="s">
        <v>38</v>
      </c>
      <c r="N3" s="1" t="n">
        <v>8485.07511691</v>
      </c>
      <c r="O3" s="1" t="n">
        <v>36.91</v>
      </c>
      <c r="P3" s="1" t="n">
        <v>0.1319105015</v>
      </c>
      <c r="Q3" s="1" t="n">
        <v>1</v>
      </c>
      <c r="R3" s="1" t="n">
        <v>0</v>
      </c>
      <c r="S3" s="1" t="n">
        <v>2</v>
      </c>
      <c r="T3" s="1" t="n">
        <v>0.25</v>
      </c>
      <c r="U3" s="1" t="n">
        <v>1.25</v>
      </c>
      <c r="V3" s="1" t="s">
        <v>38</v>
      </c>
      <c r="W3" s="1" t="n">
        <v>1.4678159663</v>
      </c>
      <c r="X3" s="1" t="n">
        <v>36.15</v>
      </c>
      <c r="Y3" s="1" t="n">
        <v>0.121722716</v>
      </c>
      <c r="Z3" s="1" t="n">
        <v>6</v>
      </c>
      <c r="AA3" s="1" t="n">
        <v>4</v>
      </c>
      <c r="AB3" s="1" t="n">
        <v>0</v>
      </c>
      <c r="AC3" s="1" t="n">
        <v>0.25</v>
      </c>
      <c r="AD3" s="1" t="n">
        <v>1.25</v>
      </c>
      <c r="AE3" s="1" t="s">
        <v>38</v>
      </c>
      <c r="AF3" s="1" t="n">
        <v>1.60109519886</v>
      </c>
      <c r="AG3" s="1" t="n">
        <v>42.08</v>
      </c>
      <c r="AH3" s="1" t="n">
        <v>0.130080487</v>
      </c>
      <c r="AI3" s="1" t="n">
        <v>0</v>
      </c>
      <c r="AJ3" s="1" t="n">
        <v>2</v>
      </c>
      <c r="AK3" s="1" t="n">
        <v>0</v>
      </c>
      <c r="AL3" s="1" t="n">
        <v>0.25</v>
      </c>
      <c r="AM3" s="1" t="n">
        <v>1.25</v>
      </c>
      <c r="AN3" s="1" t="s">
        <v>38</v>
      </c>
      <c r="AO3" s="1" t="n">
        <v>1.51924556024</v>
      </c>
      <c r="AP3" s="1" t="n">
        <v>25.01</v>
      </c>
      <c r="AQ3" s="1" t="n">
        <v>0.126697602</v>
      </c>
      <c r="AR3" s="1" t="n">
        <v>0</v>
      </c>
      <c r="AS3" s="1" t="n">
        <v>0</v>
      </c>
      <c r="AT3" s="1" t="n">
        <v>0</v>
      </c>
      <c r="AU3" s="1" t="n">
        <v>0.25</v>
      </c>
      <c r="AV3" s="1" t="n">
        <v>1.25</v>
      </c>
      <c r="AW3" s="1" t="s">
        <v>39</v>
      </c>
      <c r="AX3" s="1" t="n">
        <v>1.45716065531</v>
      </c>
      <c r="AY3" s="1" t="n">
        <v>38.43</v>
      </c>
      <c r="AZ3" s="1" t="n">
        <v>0.119460365</v>
      </c>
      <c r="BA3" s="1" t="n">
        <v>0</v>
      </c>
      <c r="BB3" s="1" t="n">
        <v>0</v>
      </c>
      <c r="BC3" s="1" t="n">
        <v>0</v>
      </c>
      <c r="BG3" s="1" t="n">
        <v>1.38696930027</v>
      </c>
      <c r="BH3" s="1" t="n">
        <v>29.4</v>
      </c>
      <c r="BI3" s="1" t="n">
        <v>0.119458658</v>
      </c>
      <c r="BJ3" s="1" t="n">
        <v>2</v>
      </c>
      <c r="BK3" s="1" t="n">
        <v>1</v>
      </c>
      <c r="BL3" s="1" t="n">
        <v>0</v>
      </c>
      <c r="BM3" s="1" t="n">
        <v>0.25</v>
      </c>
      <c r="BN3" s="1" t="n">
        <v>1.25</v>
      </c>
      <c r="BO3" s="1" t="s">
        <v>37</v>
      </c>
      <c r="BP3" s="1" t="e">
        <f aca="false">PRODUCT(Table10[[#this row],[power]], Table10[[#this row],[entropy]])</f>
        <v>#VALUE!</v>
      </c>
      <c r="BQ3" s="1" t="n">
        <v>1.35845950957</v>
      </c>
      <c r="BR3" s="1" t="n">
        <v>30.08</v>
      </c>
      <c r="BS3" s="1" t="n">
        <v>0.119530937</v>
      </c>
      <c r="BT3" s="1" t="n">
        <v>4</v>
      </c>
      <c r="BU3" s="1" t="n">
        <v>0</v>
      </c>
      <c r="BV3" s="1" t="n">
        <v>0</v>
      </c>
      <c r="BW3" s="1" t="n">
        <v>0.25</v>
      </c>
      <c r="BX3" s="1" t="n">
        <v>1.25</v>
      </c>
      <c r="BY3" s="1" t="s">
        <v>37</v>
      </c>
      <c r="BZ3" s="1" t="e">
        <f aca="false">PRODUCT(Table9[[#this row],[power]], Table9[[#this row],[entropy]])</f>
        <v>#VALUE!</v>
      </c>
      <c r="CA3" s="1" t="n">
        <v>1.58314942223</v>
      </c>
      <c r="CB3" s="1" t="n">
        <v>40.18</v>
      </c>
      <c r="CC3" s="1" t="n">
        <v>0.125298129</v>
      </c>
      <c r="CD3" s="1" t="n">
        <v>0</v>
      </c>
      <c r="CE3" s="1" t="n">
        <v>0</v>
      </c>
      <c r="CF3" s="1" t="n">
        <v>0</v>
      </c>
      <c r="CG3" s="1" t="n">
        <v>0.25</v>
      </c>
      <c r="CH3" s="1" t="n">
        <v>1.25</v>
      </c>
      <c r="CI3" s="1" t="s">
        <v>40</v>
      </c>
      <c r="CJ3" s="3" t="n">
        <v>1.82122489058866</v>
      </c>
      <c r="CK3" s="1" t="n">
        <v>25.2399999999999</v>
      </c>
      <c r="CL3" s="1" t="n">
        <v>3.86546</v>
      </c>
      <c r="CM3" s="1" t="e">
        <f aca="false">(Table8[[#this row],[power]]/Table8[[#this row],[entropy]])</f>
        <v>#VALUE!</v>
      </c>
      <c r="CN3" s="1" t="n">
        <v>0</v>
      </c>
      <c r="CO3" s="1" t="n">
        <v>0</v>
      </c>
      <c r="CP3" s="1" t="n">
        <v>0</v>
      </c>
      <c r="CQ3" s="1" t="n">
        <v>0.25</v>
      </c>
      <c r="CR3" s="1" t="n">
        <v>1.25</v>
      </c>
      <c r="CS3" s="1" t="s">
        <v>37</v>
      </c>
      <c r="CT3" s="1" t="n">
        <v>1.46228164638928</v>
      </c>
      <c r="CU3" s="1" t="n">
        <v>60.57</v>
      </c>
      <c r="CV3" s="1" t="n">
        <v>3.5543931</v>
      </c>
      <c r="CW3" s="1" t="e">
        <f aca="false">PRODUCT(Table6[[#this row],[power]:[entropy]])</f>
        <v>#VALUE!</v>
      </c>
      <c r="CX3" s="1" t="e">
        <f aca="false">(Table6[[#this row],[power]]/Table6[[#this row],[entropy]])</f>
        <v>#VALUE!</v>
      </c>
      <c r="CY3" s="1" t="n">
        <v>0</v>
      </c>
      <c r="CZ3" s="1" t="n">
        <v>0</v>
      </c>
      <c r="DA3" s="1" t="n">
        <v>0</v>
      </c>
      <c r="DB3" s="1" t="n">
        <v>0.25</v>
      </c>
      <c r="DC3" s="1" t="n">
        <v>1.25</v>
      </c>
      <c r="DD3" s="1" t="s">
        <v>37</v>
      </c>
      <c r="DE3" s="1" t="n">
        <v>1.85054512006132</v>
      </c>
      <c r="DF3" s="1" t="n">
        <v>34.95</v>
      </c>
      <c r="DG3" s="1" t="n">
        <v>3.7071971</v>
      </c>
      <c r="DH3" s="1" t="n">
        <v>3</v>
      </c>
      <c r="DI3" s="1" t="n">
        <v>0</v>
      </c>
      <c r="DJ3" s="1" t="n">
        <v>0</v>
      </c>
      <c r="DK3" s="1" t="n">
        <v>0.25</v>
      </c>
      <c r="DL3" s="1" t="n">
        <v>1.25</v>
      </c>
      <c r="DM3" s="1" t="s">
        <v>37</v>
      </c>
      <c r="DN3" s="1" t="n">
        <v>1.47479928283319</v>
      </c>
      <c r="DO3" s="1" t="n">
        <v>22.8599999999999</v>
      </c>
      <c r="DP3" s="1" t="n">
        <v>3.5398573</v>
      </c>
      <c r="DQ3" s="1" t="n">
        <v>4</v>
      </c>
      <c r="DR3" s="1" t="n">
        <v>0</v>
      </c>
      <c r="DS3" s="1" t="n">
        <v>0</v>
      </c>
      <c r="DT3" s="1" t="n">
        <v>0.25</v>
      </c>
      <c r="DU3" s="1" t="n">
        <v>1.25</v>
      </c>
      <c r="DV3" s="1" t="s">
        <v>37</v>
      </c>
      <c r="EC3" s="1" t="n">
        <v>0.25</v>
      </c>
      <c r="ED3" s="1" t="n">
        <v>1.25</v>
      </c>
      <c r="EE3" s="1" t="s">
        <v>37</v>
      </c>
      <c r="EL3" s="1" t="n">
        <v>0.25</v>
      </c>
      <c r="EM3" s="1" t="n">
        <v>1.25</v>
      </c>
      <c r="EN3" s="1" t="s">
        <v>39</v>
      </c>
      <c r="EU3" s="1" t="n">
        <v>0.25</v>
      </c>
      <c r="EV3" s="1" t="n">
        <v>1.25</v>
      </c>
      <c r="EW3" s="1" t="s">
        <v>37</v>
      </c>
      <c r="FD3" s="1" t="n">
        <v>0.25</v>
      </c>
      <c r="FE3" s="1" t="n">
        <v>1.25</v>
      </c>
      <c r="FF3" s="1" t="s">
        <v>37</v>
      </c>
      <c r="FM3" s="1" t="n">
        <v>0.25</v>
      </c>
      <c r="FN3" s="1" t="n">
        <v>1.25</v>
      </c>
      <c r="FO3" s="1" t="s">
        <v>37</v>
      </c>
      <c r="FV3" s="1" t="n">
        <v>0.25</v>
      </c>
      <c r="FW3" s="1" t="n">
        <v>1.25</v>
      </c>
      <c r="FX3" s="1" t="s">
        <v>37</v>
      </c>
      <c r="GE3" s="1" t="n">
        <v>0.25</v>
      </c>
      <c r="GF3" s="1" t="n">
        <v>1.25</v>
      </c>
      <c r="GG3" s="1" t="s">
        <v>37</v>
      </c>
      <c r="GN3" s="1" t="n">
        <v>0.25</v>
      </c>
      <c r="GO3" s="1" t="n">
        <v>1.25</v>
      </c>
      <c r="GP3" s="1" t="s">
        <v>37</v>
      </c>
      <c r="GW3" s="1" t="n">
        <v>0.25</v>
      </c>
      <c r="GX3" s="1" t="n">
        <v>1.25</v>
      </c>
      <c r="GY3" s="1" t="s">
        <v>40</v>
      </c>
      <c r="HF3" s="1" t="n">
        <v>0.25</v>
      </c>
      <c r="HG3" s="1" t="n">
        <v>1.25</v>
      </c>
      <c r="HH3" s="1" t="s">
        <v>37</v>
      </c>
      <c r="HO3" s="1" t="n">
        <v>0.25</v>
      </c>
      <c r="HP3" s="1" t="n">
        <v>1.25</v>
      </c>
      <c r="HQ3" s="1" t="s">
        <v>40</v>
      </c>
      <c r="HX3" s="1" t="n">
        <v>0.25</v>
      </c>
      <c r="HY3" s="1" t="n">
        <v>1.25</v>
      </c>
      <c r="HZ3" s="1" t="s">
        <v>37</v>
      </c>
      <c r="IG3" s="1" t="n">
        <v>0.25</v>
      </c>
      <c r="IH3" s="1" t="n">
        <v>1.25</v>
      </c>
      <c r="II3" s="1" t="s">
        <v>38</v>
      </c>
    </row>
    <row r="4" customFormat="false" ht="15" hidden="false" customHeight="false" outlineLevel="0" collapsed="false">
      <c r="A4" s="2" t="n">
        <v>0.5</v>
      </c>
      <c r="B4" s="2" t="n">
        <v>1.5</v>
      </c>
      <c r="C4" s="2" t="n">
        <f aca="false">(PRODUCT($E4,$G4))</f>
        <v>0.146496496428712</v>
      </c>
      <c r="D4" s="2" t="s">
        <v>37</v>
      </c>
      <c r="E4" s="2" t="n">
        <v>1.58402120166</v>
      </c>
      <c r="F4" s="2" t="n">
        <v>31.86</v>
      </c>
      <c r="G4" s="2" t="n">
        <v>0.092483924</v>
      </c>
      <c r="H4" s="2" t="n">
        <v>1</v>
      </c>
      <c r="I4" s="2" t="n">
        <v>0</v>
      </c>
      <c r="J4" s="2" t="n">
        <v>0</v>
      </c>
      <c r="K4" s="1" t="n">
        <v>0.5</v>
      </c>
      <c r="L4" s="1" t="n">
        <v>1.5</v>
      </c>
      <c r="M4" s="1" t="s">
        <v>38</v>
      </c>
      <c r="N4" s="1" t="n">
        <v>7141.57981511</v>
      </c>
      <c r="O4" s="1" t="n">
        <v>36.15</v>
      </c>
      <c r="P4" s="1" t="n">
        <v>0.0799141208</v>
      </c>
      <c r="Q4" s="1" t="n">
        <v>2</v>
      </c>
      <c r="R4" s="1" t="n">
        <v>0</v>
      </c>
      <c r="S4" s="1" t="n">
        <v>1</v>
      </c>
      <c r="T4" s="1" t="n">
        <v>0.5</v>
      </c>
      <c r="U4" s="1" t="n">
        <v>1.5</v>
      </c>
      <c r="V4" s="1" t="s">
        <v>38</v>
      </c>
      <c r="W4" s="1" t="n">
        <v>1.51001934171</v>
      </c>
      <c r="X4" s="1" t="n">
        <v>34.42</v>
      </c>
      <c r="Y4" s="1" t="n">
        <v>0.090257105</v>
      </c>
      <c r="Z4" s="1" t="n">
        <v>0</v>
      </c>
      <c r="AA4" s="1" t="n">
        <v>4</v>
      </c>
      <c r="AB4" s="1" t="n">
        <v>0</v>
      </c>
      <c r="AC4" s="1" t="n">
        <v>0.5</v>
      </c>
      <c r="AD4" s="1" t="n">
        <v>1.5</v>
      </c>
      <c r="AE4" s="1" t="s">
        <v>38</v>
      </c>
      <c r="AF4" s="1" t="n">
        <v>1.60281473054</v>
      </c>
      <c r="AG4" s="1" t="n">
        <v>38.81</v>
      </c>
      <c r="AH4" s="1" t="n">
        <v>0.095853594</v>
      </c>
      <c r="AI4" s="1" t="n">
        <v>0</v>
      </c>
      <c r="AJ4" s="1" t="n">
        <v>2</v>
      </c>
      <c r="AK4" s="1" t="n">
        <v>0</v>
      </c>
      <c r="AL4" s="1" t="n">
        <v>0.5</v>
      </c>
      <c r="AM4" s="1" t="n">
        <v>1.5</v>
      </c>
      <c r="AN4" s="1" t="s">
        <v>38</v>
      </c>
      <c r="AO4" s="1" t="n">
        <v>1.50756700514</v>
      </c>
      <c r="AP4" s="1" t="n">
        <v>19.54</v>
      </c>
      <c r="AQ4" s="1" t="n">
        <v>0.091516358</v>
      </c>
      <c r="AR4" s="1" t="n">
        <v>0</v>
      </c>
      <c r="AS4" s="1" t="n">
        <v>0</v>
      </c>
      <c r="AT4" s="1" t="n">
        <v>0</v>
      </c>
      <c r="AU4" s="1" t="n">
        <v>0.5</v>
      </c>
      <c r="AV4" s="1" t="n">
        <v>1.5</v>
      </c>
      <c r="AW4" s="1" t="s">
        <v>39</v>
      </c>
      <c r="AX4" s="1" t="n">
        <v>1.45713962959</v>
      </c>
      <c r="AY4" s="1" t="n">
        <v>37.79</v>
      </c>
      <c r="AZ4" s="1" t="n">
        <v>0.086578956</v>
      </c>
      <c r="BA4" s="1" t="n">
        <v>0</v>
      </c>
      <c r="BB4" s="1" t="n">
        <v>0</v>
      </c>
      <c r="BC4" s="1" t="n">
        <v>0</v>
      </c>
      <c r="BG4" s="1" t="n">
        <v>1.41048641791</v>
      </c>
      <c r="BH4" s="1" t="n">
        <v>36.25</v>
      </c>
      <c r="BI4" s="1" t="n">
        <v>0.087652892</v>
      </c>
      <c r="BJ4" s="1" t="n">
        <v>5</v>
      </c>
      <c r="BK4" s="1" t="n">
        <v>2</v>
      </c>
      <c r="BL4" s="1" t="n">
        <v>0</v>
      </c>
      <c r="BM4" s="1" t="n">
        <v>0.5</v>
      </c>
      <c r="BN4" s="1" t="n">
        <v>1.5</v>
      </c>
      <c r="BO4" s="1" t="s">
        <v>37</v>
      </c>
      <c r="BP4" s="1" t="e">
        <f aca="false">PRODUCT(Table10[[#this row],[power]], Table10[[#this row],[entropy]])</f>
        <v>#VALUE!</v>
      </c>
      <c r="BQ4" s="1" t="n">
        <v>1.31206371183</v>
      </c>
      <c r="BR4" s="1" t="n">
        <v>31.5</v>
      </c>
      <c r="BS4" s="1" t="n">
        <v>0.082259545</v>
      </c>
      <c r="BT4" s="1" t="n">
        <v>2</v>
      </c>
      <c r="BU4" s="1" t="n">
        <v>0</v>
      </c>
      <c r="BV4" s="1" t="n">
        <v>2</v>
      </c>
      <c r="BW4" s="1" t="n">
        <v>0.5</v>
      </c>
      <c r="BX4" s="1" t="n">
        <v>1.5</v>
      </c>
      <c r="BY4" s="1" t="s">
        <v>37</v>
      </c>
      <c r="BZ4" s="1" t="e">
        <f aca="false">PRODUCT(Table9[[#this row],[power]], Table9[[#this row],[entropy]])</f>
        <v>#VALUE!</v>
      </c>
      <c r="CA4" s="1" t="n">
        <v>1.58312776985</v>
      </c>
      <c r="CB4" s="1" t="n">
        <v>32.93</v>
      </c>
      <c r="CC4" s="1" t="n">
        <v>0.091679754</v>
      </c>
      <c r="CD4" s="1" t="n">
        <v>0</v>
      </c>
      <c r="CE4" s="1" t="n">
        <v>0</v>
      </c>
      <c r="CF4" s="1" t="n">
        <v>0</v>
      </c>
      <c r="CG4" s="1" t="n">
        <v>0.5</v>
      </c>
      <c r="CH4" s="1" t="n">
        <v>1.5</v>
      </c>
      <c r="CI4" s="1" t="s">
        <v>40</v>
      </c>
      <c r="CJ4" s="1" t="n">
        <v>1.83000032761095</v>
      </c>
      <c r="CK4" s="1" t="n">
        <v>40.1499999999999</v>
      </c>
      <c r="CL4" s="1" t="n">
        <v>3.8956691</v>
      </c>
      <c r="CM4" s="1" t="e">
        <f aca="false">(Table8[[#this row],[power]]/Table8[[#this row],[entropy]])</f>
        <v>#VALUE!</v>
      </c>
      <c r="CN4" s="1" t="n">
        <v>0</v>
      </c>
      <c r="CO4" s="1" t="n">
        <v>0</v>
      </c>
      <c r="CP4" s="1" t="n">
        <v>0</v>
      </c>
      <c r="CQ4" s="1" t="n">
        <v>0.5</v>
      </c>
      <c r="CR4" s="1" t="n">
        <v>1.5</v>
      </c>
      <c r="CS4" s="1" t="s">
        <v>37</v>
      </c>
      <c r="CT4" s="1" t="n">
        <v>1.52772958785923</v>
      </c>
      <c r="CU4" s="1" t="n">
        <v>52.7899999999999</v>
      </c>
      <c r="CV4" s="1" t="n">
        <v>3.6251314</v>
      </c>
      <c r="CW4" s="1" t="e">
        <f aca="false">PRODUCT(Table6[[#this row],[power]:[entropy]])</f>
        <v>#VALUE!</v>
      </c>
      <c r="CX4" s="1" t="e">
        <f aca="false">(Table6[[#this row],[power]]/Table6[[#this row],[entropy]])</f>
        <v>#VALUE!</v>
      </c>
      <c r="CY4" s="1" t="n">
        <v>0</v>
      </c>
      <c r="CZ4" s="1" t="n">
        <v>0</v>
      </c>
      <c r="DA4" s="1" t="n">
        <v>0</v>
      </c>
      <c r="DB4" s="1" t="n">
        <v>0.5</v>
      </c>
      <c r="DC4" s="1" t="n">
        <v>1.5</v>
      </c>
      <c r="DD4" s="1" t="s">
        <v>37</v>
      </c>
      <c r="DE4" s="1" t="n">
        <v>1.88132729852266</v>
      </c>
      <c r="DF4" s="1" t="n">
        <v>33.9799999999999</v>
      </c>
      <c r="DG4" s="1" t="n">
        <v>3.745715</v>
      </c>
      <c r="DH4" s="1" t="n">
        <v>3</v>
      </c>
      <c r="DI4" s="1" t="n">
        <v>0</v>
      </c>
      <c r="DJ4" s="1" t="n">
        <v>0</v>
      </c>
      <c r="DK4" s="1" t="n">
        <v>0.5</v>
      </c>
      <c r="DL4" s="1" t="n">
        <v>1.5</v>
      </c>
      <c r="DM4" s="1" t="s">
        <v>37</v>
      </c>
      <c r="DN4" s="1" t="n">
        <v>1.4682027918875</v>
      </c>
      <c r="DO4" s="1" t="n">
        <v>30.1299999999999</v>
      </c>
      <c r="DP4" s="1" t="n">
        <v>3.53856569999999</v>
      </c>
      <c r="DQ4" s="1" t="n">
        <v>4</v>
      </c>
      <c r="DR4" s="1" t="n">
        <v>2</v>
      </c>
      <c r="DS4" s="1" t="n">
        <v>1</v>
      </c>
      <c r="DT4" s="1" t="n">
        <v>0.5</v>
      </c>
      <c r="DU4" s="1" t="n">
        <v>1.5</v>
      </c>
      <c r="DV4" s="1" t="s">
        <v>37</v>
      </c>
      <c r="EC4" s="1" t="n">
        <v>0.5</v>
      </c>
      <c r="ED4" s="1" t="n">
        <v>1.5</v>
      </c>
      <c r="EE4" s="1" t="s">
        <v>37</v>
      </c>
      <c r="EL4" s="1" t="n">
        <v>0.5</v>
      </c>
      <c r="EM4" s="1" t="n">
        <v>1.5</v>
      </c>
      <c r="EN4" s="1" t="s">
        <v>37</v>
      </c>
      <c r="EU4" s="1" t="n">
        <v>0.5</v>
      </c>
      <c r="EV4" s="1" t="n">
        <v>1.5</v>
      </c>
      <c r="EW4" s="1" t="s">
        <v>37</v>
      </c>
      <c r="FD4" s="1" t="n">
        <v>0.5</v>
      </c>
      <c r="FE4" s="1" t="n">
        <v>1.5</v>
      </c>
      <c r="FF4" s="1" t="s">
        <v>37</v>
      </c>
      <c r="FM4" s="1" t="n">
        <v>0.5</v>
      </c>
      <c r="FN4" s="1" t="n">
        <v>1.5</v>
      </c>
      <c r="FO4" s="1" t="s">
        <v>37</v>
      </c>
      <c r="FV4" s="1" t="n">
        <v>0.5</v>
      </c>
      <c r="FW4" s="1" t="n">
        <v>1.5</v>
      </c>
      <c r="FX4" s="1" t="s">
        <v>37</v>
      </c>
      <c r="GE4" s="1" t="n">
        <v>0.5</v>
      </c>
      <c r="GF4" s="1" t="n">
        <v>1.5</v>
      </c>
      <c r="GG4" s="1" t="s">
        <v>41</v>
      </c>
      <c r="GN4" s="1" t="n">
        <v>0.5</v>
      </c>
      <c r="GO4" s="1" t="n">
        <v>1.5</v>
      </c>
      <c r="GP4" s="1" t="s">
        <v>37</v>
      </c>
      <c r="GW4" s="1" t="n">
        <v>0.5</v>
      </c>
      <c r="GX4" s="1" t="n">
        <v>1.5</v>
      </c>
      <c r="GY4" s="1" t="s">
        <v>40</v>
      </c>
      <c r="HF4" s="1" t="n">
        <v>0.5</v>
      </c>
      <c r="HG4" s="1" t="n">
        <v>1.5</v>
      </c>
      <c r="HH4" s="1" t="s">
        <v>37</v>
      </c>
      <c r="HO4" s="1" t="n">
        <v>0.5</v>
      </c>
      <c r="HP4" s="1" t="n">
        <v>1.5</v>
      </c>
      <c r="HQ4" s="1" t="s">
        <v>40</v>
      </c>
      <c r="HX4" s="1" t="n">
        <v>0.5</v>
      </c>
      <c r="HY4" s="1" t="n">
        <v>1.5</v>
      </c>
      <c r="HZ4" s="1" t="s">
        <v>37</v>
      </c>
      <c r="IG4" s="1" t="n">
        <v>0.5</v>
      </c>
      <c r="IH4" s="1" t="n">
        <v>1.5</v>
      </c>
      <c r="II4" s="1" t="s">
        <v>38</v>
      </c>
    </row>
    <row r="5" customFormat="false" ht="15" hidden="false" customHeight="false" outlineLevel="0" collapsed="false">
      <c r="A5" s="2" t="n">
        <v>0.75</v>
      </c>
      <c r="B5" s="2" t="n">
        <v>1.75</v>
      </c>
      <c r="C5" s="2" t="n">
        <f aca="false">(PRODUCT($E5,$G5))</f>
        <v>0.125053657643981</v>
      </c>
      <c r="D5" s="2" t="s">
        <v>37</v>
      </c>
      <c r="E5" s="2" t="n">
        <v>1.63792953012</v>
      </c>
      <c r="F5" s="2" t="n">
        <v>32.21</v>
      </c>
      <c r="G5" s="2" t="n">
        <v>0.076348619</v>
      </c>
      <c r="H5" s="2" t="n">
        <v>0</v>
      </c>
      <c r="I5" s="2" t="n">
        <v>2</v>
      </c>
      <c r="J5" s="2" t="n">
        <v>0</v>
      </c>
      <c r="K5" s="1" t="n">
        <v>0.75</v>
      </c>
      <c r="L5" s="1" t="n">
        <v>1.75</v>
      </c>
      <c r="M5" s="1" t="s">
        <v>38</v>
      </c>
      <c r="N5" s="1" t="n">
        <v>7995.07711769</v>
      </c>
      <c r="O5" s="1" t="n">
        <v>31.01</v>
      </c>
      <c r="P5" s="1" t="n">
        <v>0.0713981861</v>
      </c>
      <c r="Q5" s="1" t="n">
        <v>2</v>
      </c>
      <c r="R5" s="1" t="n">
        <v>0</v>
      </c>
      <c r="S5" s="1" t="n">
        <v>2</v>
      </c>
      <c r="T5" s="1" t="n">
        <v>0.75</v>
      </c>
      <c r="U5" s="1" t="n">
        <v>1.75</v>
      </c>
      <c r="V5" s="1" t="s">
        <v>38</v>
      </c>
      <c r="W5" s="1" t="n">
        <v>1.52049670132</v>
      </c>
      <c r="X5" s="1" t="n">
        <v>32.25</v>
      </c>
      <c r="Y5" s="1" t="n">
        <v>0.072864051</v>
      </c>
      <c r="Z5" s="1" t="n">
        <v>0</v>
      </c>
      <c r="AA5" s="1" t="n">
        <v>4</v>
      </c>
      <c r="AB5" s="1" t="n">
        <v>0</v>
      </c>
      <c r="AC5" s="1" t="n">
        <v>0.75</v>
      </c>
      <c r="AD5" s="1" t="n">
        <v>1.75</v>
      </c>
      <c r="AE5" s="1" t="s">
        <v>38</v>
      </c>
      <c r="AF5" s="1" t="n">
        <v>1.62080637576</v>
      </c>
      <c r="AG5" s="1" t="n">
        <v>38.83</v>
      </c>
      <c r="AH5" s="1" t="n">
        <v>0.077491586</v>
      </c>
      <c r="AI5" s="1" t="n">
        <v>0</v>
      </c>
      <c r="AJ5" s="1" t="n">
        <v>0</v>
      </c>
      <c r="AK5" s="1" t="n">
        <v>0</v>
      </c>
      <c r="AL5" s="1" t="n">
        <v>0.75</v>
      </c>
      <c r="AM5" s="1" t="n">
        <v>1.75</v>
      </c>
      <c r="AN5" s="1" t="s">
        <v>38</v>
      </c>
      <c r="AO5" s="1" t="n">
        <v>1.40938644732</v>
      </c>
      <c r="AP5" s="1" t="n">
        <v>15.65</v>
      </c>
      <c r="AQ5" s="1" t="n">
        <v>0.06604958</v>
      </c>
      <c r="AR5" s="1" t="n">
        <v>5</v>
      </c>
      <c r="AS5" s="1" t="n">
        <v>4</v>
      </c>
      <c r="AT5" s="1" t="n">
        <v>2</v>
      </c>
      <c r="AU5" s="1" t="n">
        <v>0.75</v>
      </c>
      <c r="AV5" s="1" t="n">
        <v>1.75</v>
      </c>
      <c r="AW5" s="1" t="s">
        <v>37</v>
      </c>
      <c r="AX5" s="1" t="n">
        <v>1.45725508803</v>
      </c>
      <c r="AY5" s="1" t="n">
        <v>34.79</v>
      </c>
      <c r="AZ5" s="1" t="n">
        <v>0.069227993</v>
      </c>
      <c r="BA5" s="1" t="n">
        <v>2</v>
      </c>
      <c r="BB5" s="1" t="n">
        <v>0</v>
      </c>
      <c r="BC5" s="1" t="n">
        <v>0</v>
      </c>
      <c r="BG5" s="1" t="n">
        <v>1.4501326787</v>
      </c>
      <c r="BH5" s="1" t="n">
        <v>35.36</v>
      </c>
      <c r="BI5" s="1" t="n">
        <v>0.071692525</v>
      </c>
      <c r="BJ5" s="1" t="n">
        <v>0</v>
      </c>
      <c r="BK5" s="1" t="n">
        <v>1</v>
      </c>
      <c r="BL5" s="1" t="n">
        <v>0</v>
      </c>
      <c r="BM5" s="1" t="n">
        <v>0.75</v>
      </c>
      <c r="BN5" s="1" t="n">
        <v>1.75</v>
      </c>
      <c r="BO5" s="1" t="s">
        <v>39</v>
      </c>
      <c r="BP5" s="1" t="e">
        <f aca="false">PRODUCT(Table10[[#this row],[power]], Table10[[#this row],[entropy]])</f>
        <v>#VALUE!</v>
      </c>
      <c r="BQ5" s="1" t="n">
        <v>1.3060915989</v>
      </c>
      <c r="BR5" s="1" t="n">
        <v>34.83</v>
      </c>
      <c r="BS5" s="1" t="n">
        <v>0.065863135</v>
      </c>
      <c r="BT5" s="1" t="n">
        <v>0</v>
      </c>
      <c r="BU5" s="1" t="n">
        <v>0</v>
      </c>
      <c r="BV5" s="1" t="n">
        <v>0</v>
      </c>
      <c r="BW5" s="1" t="n">
        <v>0.75</v>
      </c>
      <c r="BX5" s="1" t="n">
        <v>1.75</v>
      </c>
      <c r="BY5" s="1" t="s">
        <v>37</v>
      </c>
      <c r="BZ5" s="1" t="e">
        <f aca="false">PRODUCT(Table9[[#this row],[power]], Table9[[#this row],[entropy]])</f>
        <v>#VALUE!</v>
      </c>
      <c r="CA5" s="1" t="n">
        <v>1.56227006776</v>
      </c>
      <c r="CB5" s="1" t="n">
        <v>29.25</v>
      </c>
      <c r="CC5" s="1" t="n">
        <v>0.072175429</v>
      </c>
      <c r="CD5" s="1" t="n">
        <v>0</v>
      </c>
      <c r="CE5" s="1" t="n">
        <v>0</v>
      </c>
      <c r="CF5" s="1" t="n">
        <v>0</v>
      </c>
      <c r="CG5" s="1" t="n">
        <v>0.75</v>
      </c>
      <c r="CH5" s="1" t="n">
        <v>1.75</v>
      </c>
      <c r="CI5" s="1" t="s">
        <v>40</v>
      </c>
      <c r="CJ5" s="1" t="n">
        <v>1.7471978649909</v>
      </c>
      <c r="CK5" s="1" t="n">
        <v>44.0099999999999</v>
      </c>
      <c r="CL5" s="1" t="n">
        <v>3.8345598</v>
      </c>
      <c r="CM5" s="1" t="e">
        <f aca="false">(Table8[[#this row],[power]]/Table8[[#this row],[entropy]])</f>
        <v>#VALUE!</v>
      </c>
      <c r="CN5" s="1" t="n">
        <v>0</v>
      </c>
      <c r="CO5" s="1" t="n">
        <v>0</v>
      </c>
      <c r="CP5" s="1" t="n">
        <v>0</v>
      </c>
      <c r="CQ5" s="1" t="n">
        <v>0.75</v>
      </c>
      <c r="CR5" s="1" t="n">
        <v>1.75</v>
      </c>
      <c r="CS5" s="1" t="s">
        <v>38</v>
      </c>
      <c r="CT5" s="1" t="n">
        <v>1.58051954720818</v>
      </c>
      <c r="CU5" s="1" t="n">
        <v>37.21</v>
      </c>
      <c r="CV5" s="1" t="n">
        <v>3.6849597</v>
      </c>
      <c r="CW5" s="1" t="e">
        <f aca="false">PRODUCT(Table6[[#this row],[power]:[entropy]])</f>
        <v>#VALUE!</v>
      </c>
      <c r="CX5" s="1" t="e">
        <f aca="false">(Table6[[#this row],[power]]/Table6[[#this row],[entropy]])</f>
        <v>#VALUE!</v>
      </c>
      <c r="CY5" s="1" t="n">
        <v>0</v>
      </c>
      <c r="CZ5" s="1" t="n">
        <v>0</v>
      </c>
      <c r="DA5" s="1" t="n">
        <v>0</v>
      </c>
      <c r="DB5" s="1" t="n">
        <v>0.75</v>
      </c>
      <c r="DC5" s="1" t="n">
        <v>1.75</v>
      </c>
      <c r="DD5" s="1" t="s">
        <v>37</v>
      </c>
      <c r="DE5" s="1" t="n">
        <v>2.34984287794453</v>
      </c>
      <c r="DF5" s="1" t="n">
        <v>32.5399999999999</v>
      </c>
      <c r="DG5" s="1" t="n">
        <v>3.8712956</v>
      </c>
      <c r="DH5" s="1" t="n">
        <v>0</v>
      </c>
      <c r="DI5" s="1" t="n">
        <v>0</v>
      </c>
      <c r="DJ5" s="1" t="n">
        <v>0</v>
      </c>
      <c r="DK5" s="1" t="n">
        <v>0.75</v>
      </c>
      <c r="DL5" s="1" t="n">
        <v>1.75</v>
      </c>
      <c r="DM5" s="1" t="s">
        <v>37</v>
      </c>
      <c r="DN5" s="1" t="n">
        <v>1.46243640752149</v>
      </c>
      <c r="DO5" s="1" t="n">
        <v>35.1</v>
      </c>
      <c r="DP5" s="1" t="n">
        <v>3.5542595</v>
      </c>
      <c r="DQ5" s="1" t="n">
        <v>4</v>
      </c>
      <c r="DR5" s="1" t="n">
        <v>0</v>
      </c>
      <c r="DS5" s="1" t="n">
        <v>4</v>
      </c>
      <c r="DT5" s="1" t="n">
        <v>0.75</v>
      </c>
      <c r="DU5" s="1" t="n">
        <v>1.75</v>
      </c>
      <c r="DV5" s="1" t="s">
        <v>38</v>
      </c>
      <c r="EC5" s="1" t="n">
        <v>0.75</v>
      </c>
      <c r="ED5" s="1" t="n">
        <v>1.75</v>
      </c>
      <c r="EE5" s="1" t="s">
        <v>37</v>
      </c>
      <c r="EL5" s="1" t="n">
        <v>0.75</v>
      </c>
      <c r="EM5" s="1" t="n">
        <v>1.75</v>
      </c>
      <c r="EN5" s="1" t="s">
        <v>37</v>
      </c>
      <c r="EU5" s="1" t="n">
        <v>0.75</v>
      </c>
      <c r="EV5" s="1" t="n">
        <v>1.75</v>
      </c>
      <c r="EW5" s="1" t="s">
        <v>37</v>
      </c>
      <c r="FD5" s="1" t="n">
        <v>0.75</v>
      </c>
      <c r="FE5" s="1" t="n">
        <v>1.75</v>
      </c>
      <c r="FF5" s="1" t="s">
        <v>37</v>
      </c>
      <c r="FM5" s="1" t="n">
        <v>0.75</v>
      </c>
      <c r="FN5" s="1" t="n">
        <v>1.75</v>
      </c>
      <c r="FO5" s="1" t="s">
        <v>37</v>
      </c>
      <c r="FV5" s="1" t="n">
        <v>0.75</v>
      </c>
      <c r="FW5" s="1" t="n">
        <v>1.75</v>
      </c>
      <c r="FX5" s="1" t="s">
        <v>38</v>
      </c>
      <c r="GE5" s="1" t="n">
        <v>0.75</v>
      </c>
      <c r="GF5" s="1" t="n">
        <v>1.75</v>
      </c>
      <c r="GG5" s="1" t="s">
        <v>41</v>
      </c>
      <c r="GN5" s="1" t="n">
        <v>0.75</v>
      </c>
      <c r="GO5" s="1" t="n">
        <v>1.75</v>
      </c>
      <c r="GP5" s="1" t="s">
        <v>37</v>
      </c>
      <c r="GW5" s="1" t="n">
        <v>0.75</v>
      </c>
      <c r="GX5" s="1" t="n">
        <v>1.75</v>
      </c>
      <c r="GY5" s="1" t="s">
        <v>40</v>
      </c>
      <c r="HF5" s="1" t="n">
        <v>0.75</v>
      </c>
      <c r="HG5" s="1" t="n">
        <v>1.75</v>
      </c>
      <c r="HH5" s="1" t="s">
        <v>37</v>
      </c>
      <c r="HO5" s="1" t="n">
        <v>0.75</v>
      </c>
      <c r="HP5" s="1" t="n">
        <v>1.75</v>
      </c>
      <c r="HQ5" s="1" t="s">
        <v>40</v>
      </c>
      <c r="HX5" s="1" t="n">
        <v>0.75</v>
      </c>
      <c r="HY5" s="1" t="n">
        <v>1.75</v>
      </c>
      <c r="HZ5" s="1" t="s">
        <v>37</v>
      </c>
      <c r="IG5" s="1" t="n">
        <v>0.75</v>
      </c>
      <c r="IH5" s="1" t="n">
        <v>1.75</v>
      </c>
      <c r="II5" s="1" t="s">
        <v>38</v>
      </c>
    </row>
    <row r="6" customFormat="false" ht="15" hidden="false" customHeight="false" outlineLevel="0" collapsed="false">
      <c r="A6" s="2" t="n">
        <v>1</v>
      </c>
      <c r="B6" s="2" t="n">
        <v>2</v>
      </c>
      <c r="C6" s="2" t="n">
        <f aca="false">(PRODUCT($E6,$G6))</f>
        <v>0.109922646277588</v>
      </c>
      <c r="D6" s="2" t="s">
        <v>40</v>
      </c>
      <c r="E6" s="2" t="n">
        <v>1.6742960343</v>
      </c>
      <c r="F6" s="2" t="n">
        <v>35.04</v>
      </c>
      <c r="G6" s="2" t="n">
        <v>0.065653053</v>
      </c>
      <c r="H6" s="2" t="n">
        <v>0</v>
      </c>
      <c r="I6" s="2" t="n">
        <v>0</v>
      </c>
      <c r="J6" s="2" t="n">
        <v>0</v>
      </c>
      <c r="K6" s="1" t="n">
        <v>1</v>
      </c>
      <c r="L6" s="1" t="n">
        <v>2</v>
      </c>
      <c r="M6" s="1" t="s">
        <v>38</v>
      </c>
      <c r="N6" s="1" t="n">
        <v>7195.15201233</v>
      </c>
      <c r="O6" s="1" t="n">
        <v>31.6</v>
      </c>
      <c r="P6" s="1" t="n">
        <v>0.0557004273</v>
      </c>
      <c r="Q6" s="1" t="n">
        <v>2</v>
      </c>
      <c r="R6" s="1" t="n">
        <v>0</v>
      </c>
      <c r="S6" s="1" t="n">
        <v>3</v>
      </c>
      <c r="T6" s="1" t="n">
        <v>1</v>
      </c>
      <c r="U6" s="1" t="n">
        <v>2</v>
      </c>
      <c r="V6" s="1" t="s">
        <v>38</v>
      </c>
      <c r="W6" s="1" t="n">
        <v>1.59422524901</v>
      </c>
      <c r="X6" s="1" t="n">
        <v>24.08</v>
      </c>
      <c r="Y6" s="1" t="n">
        <v>0.063470181</v>
      </c>
      <c r="Z6" s="1" t="n">
        <v>0</v>
      </c>
      <c r="AA6" s="1" t="n">
        <v>1</v>
      </c>
      <c r="AB6" s="1" t="n">
        <v>0</v>
      </c>
      <c r="AC6" s="1" t="n">
        <v>1</v>
      </c>
      <c r="AD6" s="1" t="n">
        <v>2</v>
      </c>
      <c r="AE6" s="1" t="s">
        <v>38</v>
      </c>
      <c r="AF6" s="1" t="n">
        <v>1.55468847206</v>
      </c>
      <c r="AG6" s="1" t="n">
        <v>37.16</v>
      </c>
      <c r="AH6" s="1" t="n">
        <v>0.060231458</v>
      </c>
      <c r="AI6" s="1" t="n">
        <v>0</v>
      </c>
      <c r="AJ6" s="1" t="n">
        <v>0</v>
      </c>
      <c r="AK6" s="1" t="n">
        <v>2</v>
      </c>
      <c r="AL6" s="1" t="n">
        <v>1</v>
      </c>
      <c r="AM6" s="1" t="n">
        <v>2</v>
      </c>
      <c r="AN6" s="1" t="s">
        <v>38</v>
      </c>
      <c r="AO6" s="1" t="n">
        <v>1.46675565441</v>
      </c>
      <c r="AP6" s="1" t="n">
        <v>23.85</v>
      </c>
      <c r="AQ6" s="1" t="n">
        <v>0.057663621</v>
      </c>
      <c r="AR6" s="1" t="n">
        <v>0</v>
      </c>
      <c r="AS6" s="1" t="n">
        <v>1</v>
      </c>
      <c r="AT6" s="1" t="n">
        <v>0</v>
      </c>
      <c r="AU6" s="1" t="n">
        <v>1</v>
      </c>
      <c r="AV6" s="1" t="n">
        <v>2</v>
      </c>
      <c r="AW6" s="1" t="s">
        <v>37</v>
      </c>
      <c r="AX6" s="1" t="n">
        <v>1.49519568577</v>
      </c>
      <c r="AY6" s="1" t="n">
        <v>35.44</v>
      </c>
      <c r="AZ6" s="1" t="n">
        <v>0.059399308</v>
      </c>
      <c r="BA6" s="1" t="n">
        <v>5</v>
      </c>
      <c r="BB6" s="1" t="n">
        <v>3</v>
      </c>
      <c r="BC6" s="1" t="n">
        <v>0</v>
      </c>
      <c r="BG6" s="1" t="n">
        <v>1.51194364568</v>
      </c>
      <c r="BH6" s="1" t="n">
        <v>32.71</v>
      </c>
      <c r="BI6" s="1" t="n">
        <v>0.062421744</v>
      </c>
      <c r="BJ6" s="1" t="n">
        <v>0</v>
      </c>
      <c r="BK6" s="1" t="n">
        <v>2</v>
      </c>
      <c r="BL6" s="1" t="n">
        <v>0</v>
      </c>
      <c r="BM6" s="1" t="n">
        <v>1</v>
      </c>
      <c r="BN6" s="1" t="n">
        <v>2</v>
      </c>
      <c r="BO6" s="1" t="s">
        <v>39</v>
      </c>
      <c r="BP6" s="1" t="e">
        <f aca="false">PRODUCT(Table10[[#this row],[power]], Table10[[#this row],[entropy]])</f>
        <v>#VALUE!</v>
      </c>
      <c r="BQ6" s="1" t="n">
        <v>1.30554092691</v>
      </c>
      <c r="BR6" s="1" t="n">
        <v>37.66</v>
      </c>
      <c r="BS6" s="1" t="n">
        <v>0.055689813</v>
      </c>
      <c r="BT6" s="1" t="n">
        <v>0</v>
      </c>
      <c r="BU6" s="1" t="n">
        <v>0</v>
      </c>
      <c r="BV6" s="1" t="n">
        <v>0</v>
      </c>
      <c r="BW6" s="1" t="n">
        <v>1</v>
      </c>
      <c r="BX6" s="1" t="n">
        <v>2</v>
      </c>
      <c r="BY6" s="1" t="s">
        <v>37</v>
      </c>
      <c r="BZ6" s="1" t="e">
        <f aca="false">PRODUCT(Table9[[#this row],[power]], Table9[[#this row],[entropy]])</f>
        <v>#VALUE!</v>
      </c>
      <c r="CA6" s="1" t="n">
        <v>1.4673855761</v>
      </c>
      <c r="CB6" s="1" t="n">
        <v>28.28</v>
      </c>
      <c r="CC6" s="1" t="n">
        <v>0.055415857</v>
      </c>
      <c r="CD6" s="1" t="n">
        <v>2</v>
      </c>
      <c r="CE6" s="1" t="n">
        <v>0</v>
      </c>
      <c r="CF6" s="1" t="n">
        <v>0</v>
      </c>
      <c r="CG6" s="1" t="n">
        <v>1</v>
      </c>
      <c r="CH6" s="1" t="n">
        <v>2</v>
      </c>
      <c r="CI6" s="1" t="s">
        <v>40</v>
      </c>
      <c r="CJ6" s="1" t="n">
        <v>1.66518783558425</v>
      </c>
      <c r="CK6" s="1" t="n">
        <v>50.1599999999999</v>
      </c>
      <c r="CL6" s="1" t="n">
        <v>3.7604267</v>
      </c>
      <c r="CM6" s="1" t="e">
        <f aca="false">(Table8[[#this row],[power]]/Table8[[#this row],[entropy]])</f>
        <v>#VALUE!</v>
      </c>
      <c r="CN6" s="1" t="n">
        <v>0</v>
      </c>
      <c r="CO6" s="1" t="n">
        <v>0</v>
      </c>
      <c r="CP6" s="1" t="n">
        <v>0</v>
      </c>
      <c r="CQ6" s="1" t="n">
        <v>1</v>
      </c>
      <c r="CR6" s="1" t="n">
        <v>2</v>
      </c>
      <c r="CS6" s="1" t="s">
        <v>37</v>
      </c>
      <c r="CT6" s="1" t="n">
        <v>1.55038921996078</v>
      </c>
      <c r="CU6" s="1" t="n">
        <v>38.42</v>
      </c>
      <c r="CV6" s="1" t="n">
        <v>3.65046279999999</v>
      </c>
      <c r="CW6" s="1" t="e">
        <f aca="false">PRODUCT(Table6[[#this row],[power]:[entropy]])</f>
        <v>#VALUE!</v>
      </c>
      <c r="CX6" s="1" t="e">
        <f aca="false">(Table6[[#this row],[power]]/Table6[[#this row],[entropy]])</f>
        <v>#VALUE!</v>
      </c>
      <c r="CY6" s="1" t="n">
        <v>0</v>
      </c>
      <c r="CZ6" s="1" t="n">
        <v>0</v>
      </c>
      <c r="DA6" s="1" t="n">
        <v>0</v>
      </c>
      <c r="DB6" s="1" t="n">
        <v>1</v>
      </c>
      <c r="DC6" s="1" t="n">
        <v>2</v>
      </c>
      <c r="DD6" s="1" t="s">
        <v>37</v>
      </c>
      <c r="DE6" s="1" t="n">
        <v>2.73641327116601</v>
      </c>
      <c r="DF6" s="1" t="n">
        <v>35.74</v>
      </c>
      <c r="DG6" s="1" t="n">
        <v>4.02487419999999</v>
      </c>
      <c r="DH6" s="1" t="n">
        <v>0</v>
      </c>
      <c r="DI6" s="1" t="n">
        <v>0</v>
      </c>
      <c r="DJ6" s="1" t="n">
        <v>0</v>
      </c>
      <c r="DK6" s="1" t="n">
        <v>1</v>
      </c>
      <c r="DL6" s="1" t="n">
        <v>2</v>
      </c>
      <c r="DM6" s="1" t="s">
        <v>37</v>
      </c>
      <c r="DN6" s="1" t="n">
        <v>1.41579908357539</v>
      </c>
      <c r="DO6" s="1" t="n">
        <v>43.7899999999999</v>
      </c>
      <c r="DP6" s="1" t="n">
        <v>3.53803149999999</v>
      </c>
      <c r="DQ6" s="1" t="n">
        <v>2</v>
      </c>
      <c r="DR6" s="1" t="n">
        <v>0</v>
      </c>
      <c r="DS6" s="1" t="n">
        <v>0</v>
      </c>
      <c r="DT6" s="1" t="n">
        <v>1</v>
      </c>
      <c r="DU6" s="1" t="n">
        <v>2</v>
      </c>
      <c r="DV6" s="1" t="s">
        <v>38</v>
      </c>
      <c r="EC6" s="1" t="n">
        <v>1</v>
      </c>
      <c r="ED6" s="1" t="n">
        <v>2</v>
      </c>
      <c r="EE6" s="1" t="s">
        <v>37</v>
      </c>
      <c r="EL6" s="1" t="n">
        <v>1</v>
      </c>
      <c r="EM6" s="1" t="n">
        <v>2</v>
      </c>
      <c r="EN6" s="1" t="s">
        <v>37</v>
      </c>
      <c r="EU6" s="1" t="n">
        <v>1</v>
      </c>
      <c r="EV6" s="1" t="n">
        <v>2</v>
      </c>
      <c r="EW6" s="1" t="s">
        <v>38</v>
      </c>
      <c r="FD6" s="1" t="n">
        <v>1</v>
      </c>
      <c r="FE6" s="1" t="n">
        <v>2</v>
      </c>
      <c r="FF6" s="1" t="s">
        <v>37</v>
      </c>
      <c r="FM6" s="1" t="n">
        <v>1</v>
      </c>
      <c r="FN6" s="1" t="n">
        <v>2</v>
      </c>
      <c r="FO6" s="1" t="s">
        <v>37</v>
      </c>
      <c r="FV6" s="1" t="n">
        <v>1</v>
      </c>
      <c r="FW6" s="1" t="n">
        <v>2</v>
      </c>
      <c r="FX6" s="1" t="s">
        <v>38</v>
      </c>
      <c r="GE6" s="1" t="n">
        <v>1</v>
      </c>
      <c r="GF6" s="1" t="n">
        <v>2</v>
      </c>
      <c r="GG6" s="1" t="s">
        <v>40</v>
      </c>
      <c r="GN6" s="1" t="n">
        <v>1</v>
      </c>
      <c r="GO6" s="1" t="n">
        <v>2</v>
      </c>
      <c r="GP6" s="1" t="s">
        <v>38</v>
      </c>
      <c r="GW6" s="1" t="n">
        <v>1</v>
      </c>
      <c r="GX6" s="1" t="n">
        <v>2</v>
      </c>
      <c r="GY6" s="1" t="s">
        <v>40</v>
      </c>
      <c r="HF6" s="1" t="n">
        <v>1</v>
      </c>
      <c r="HG6" s="1" t="n">
        <v>2</v>
      </c>
      <c r="HH6" s="1" t="s">
        <v>37</v>
      </c>
      <c r="HO6" s="1" t="n">
        <v>1</v>
      </c>
      <c r="HP6" s="1" t="n">
        <v>2</v>
      </c>
      <c r="HQ6" s="1" t="s">
        <v>40</v>
      </c>
      <c r="HX6" s="1" t="n">
        <v>1</v>
      </c>
      <c r="HY6" s="1" t="n">
        <v>2</v>
      </c>
      <c r="HZ6" s="1" t="s">
        <v>37</v>
      </c>
      <c r="IG6" s="1" t="n">
        <v>1</v>
      </c>
      <c r="IH6" s="1" t="n">
        <v>2</v>
      </c>
      <c r="II6" s="1" t="s">
        <v>38</v>
      </c>
    </row>
    <row r="7" customFormat="false" ht="15" hidden="false" customHeight="false" outlineLevel="0" collapsed="false">
      <c r="A7" s="2" t="n">
        <v>1.25</v>
      </c>
      <c r="B7" s="2" t="n">
        <v>2.25</v>
      </c>
      <c r="C7" s="2" t="n">
        <f aca="false">(PRODUCT($E7,$G7))</f>
        <v>0.094173881770134</v>
      </c>
      <c r="D7" s="2" t="s">
        <v>40</v>
      </c>
      <c r="E7" s="2" t="n">
        <v>1.67704425432</v>
      </c>
      <c r="F7" s="2" t="n">
        <v>37.06</v>
      </c>
      <c r="G7" s="2" t="n">
        <v>0.056154679</v>
      </c>
      <c r="H7" s="2" t="n">
        <v>0</v>
      </c>
      <c r="I7" s="2" t="n">
        <v>0</v>
      </c>
      <c r="J7" s="2" t="n">
        <v>0</v>
      </c>
      <c r="K7" s="1" t="n">
        <v>1.25</v>
      </c>
      <c r="L7" s="1" t="n">
        <v>2.25</v>
      </c>
      <c r="M7" s="1" t="s">
        <v>38</v>
      </c>
      <c r="N7" s="1" t="n">
        <v>5878.46866496</v>
      </c>
      <c r="O7" s="1" t="n">
        <v>33.45</v>
      </c>
      <c r="P7" s="1" t="n">
        <v>0.0408134393</v>
      </c>
      <c r="Q7" s="1" t="n">
        <v>1</v>
      </c>
      <c r="R7" s="1" t="n">
        <v>0</v>
      </c>
      <c r="S7" s="1" t="n">
        <v>1</v>
      </c>
      <c r="T7" s="1" t="n">
        <v>1.25</v>
      </c>
      <c r="U7" s="1" t="n">
        <v>2.25</v>
      </c>
      <c r="V7" s="1" t="s">
        <v>38</v>
      </c>
      <c r="W7" s="1" t="n">
        <v>1.59402966638</v>
      </c>
      <c r="X7" s="1" t="n">
        <v>28.98</v>
      </c>
      <c r="Y7" s="1" t="n">
        <v>0.054453473</v>
      </c>
      <c r="Z7" s="1" t="n">
        <v>0</v>
      </c>
      <c r="AA7" s="1" t="n">
        <v>1</v>
      </c>
      <c r="AB7" s="1" t="n">
        <v>0</v>
      </c>
      <c r="AC7" s="1" t="n">
        <v>1.25</v>
      </c>
      <c r="AD7" s="1" t="n">
        <v>2.25</v>
      </c>
      <c r="AE7" s="1" t="s">
        <v>38</v>
      </c>
      <c r="AF7" s="1" t="n">
        <v>1.49493594883</v>
      </c>
      <c r="AG7" s="1" t="n">
        <v>35.61</v>
      </c>
      <c r="AH7" s="1" t="n">
        <v>0.049688963</v>
      </c>
      <c r="AI7" s="1" t="n">
        <v>3</v>
      </c>
      <c r="AJ7" s="1" t="n">
        <v>0</v>
      </c>
      <c r="AK7" s="1" t="n">
        <v>0</v>
      </c>
      <c r="AL7" s="1" t="n">
        <v>1.25</v>
      </c>
      <c r="AM7" s="1" t="n">
        <v>2.25</v>
      </c>
      <c r="AN7" s="1" t="s">
        <v>38</v>
      </c>
      <c r="AO7" s="1" t="n">
        <v>1.50416188757</v>
      </c>
      <c r="AP7" s="1" t="n">
        <v>28.78</v>
      </c>
      <c r="AQ7" s="1" t="n">
        <v>0.05156109</v>
      </c>
      <c r="AR7" s="1" t="n">
        <v>0</v>
      </c>
      <c r="AS7" s="1" t="n">
        <v>0</v>
      </c>
      <c r="AT7" s="1" t="n">
        <v>0</v>
      </c>
      <c r="AU7" s="1" t="n">
        <v>1.25</v>
      </c>
      <c r="AV7" s="1" t="n">
        <v>2.25</v>
      </c>
      <c r="AW7" s="1" t="s">
        <v>37</v>
      </c>
      <c r="AX7" s="1" t="n">
        <v>1.53427374646</v>
      </c>
      <c r="AY7" s="1" t="n">
        <v>32.8</v>
      </c>
      <c r="AZ7" s="1" t="n">
        <v>0.052615551</v>
      </c>
      <c r="BA7" s="1" t="n">
        <v>0</v>
      </c>
      <c r="BB7" s="1" t="n">
        <v>3</v>
      </c>
      <c r="BC7" s="1" t="n">
        <v>0</v>
      </c>
      <c r="BG7" s="1" t="n">
        <v>1.56744408932</v>
      </c>
      <c r="BH7" s="1" t="n">
        <v>28.13</v>
      </c>
      <c r="BI7" s="1" t="n">
        <v>0.055870934</v>
      </c>
      <c r="BJ7" s="1" t="n">
        <v>0</v>
      </c>
      <c r="BK7" s="1" t="n">
        <v>2</v>
      </c>
      <c r="BL7" s="1" t="n">
        <v>0</v>
      </c>
      <c r="BM7" s="1" t="n">
        <v>1.25</v>
      </c>
      <c r="BN7" s="1" t="n">
        <v>2.25</v>
      </c>
      <c r="BO7" s="1" t="s">
        <v>39</v>
      </c>
      <c r="BP7" s="1" t="e">
        <f aca="false">PRODUCT(Table10[[#this row],[power]], Table10[[#this row],[entropy]])</f>
        <v>#VALUE!</v>
      </c>
      <c r="BQ7" s="1" t="n">
        <v>1.30103384767</v>
      </c>
      <c r="BR7" s="1" t="n">
        <v>43.07</v>
      </c>
      <c r="BS7" s="1" t="n">
        <v>0.048135704</v>
      </c>
      <c r="BT7" s="1" t="n">
        <v>0</v>
      </c>
      <c r="BU7" s="1" t="n">
        <v>3</v>
      </c>
      <c r="BV7" s="1" t="n">
        <v>0</v>
      </c>
      <c r="BW7" s="1" t="n">
        <v>1.25</v>
      </c>
      <c r="BX7" s="1" t="n">
        <v>2.25</v>
      </c>
      <c r="BY7" s="1" t="s">
        <v>37</v>
      </c>
      <c r="BZ7" s="1" t="e">
        <f aca="false">PRODUCT(Table9[[#this row],[power]], Table9[[#this row],[entropy]])</f>
        <v>#VALUE!</v>
      </c>
      <c r="CA7" s="1" t="n">
        <v>1.49411480006</v>
      </c>
      <c r="CB7" s="1" t="n">
        <v>29.86</v>
      </c>
      <c r="CC7" s="1" t="n">
        <v>0.049059069</v>
      </c>
      <c r="CD7" s="1" t="n">
        <v>5</v>
      </c>
      <c r="CE7" s="1" t="n">
        <v>0</v>
      </c>
      <c r="CF7" s="1" t="n">
        <v>0</v>
      </c>
      <c r="CG7" s="1" t="n">
        <v>1.25</v>
      </c>
      <c r="CH7" s="1" t="n">
        <v>2.25</v>
      </c>
      <c r="CI7" s="1" t="s">
        <v>40</v>
      </c>
      <c r="CJ7" s="1" t="n">
        <v>1.66036079272057</v>
      </c>
      <c r="CK7" s="1" t="n">
        <v>52.21</v>
      </c>
      <c r="CL7" s="1" t="n">
        <v>3.75164689999999</v>
      </c>
      <c r="CM7" s="1" t="e">
        <f aca="false">(Table8[[#this row],[power]]/Table8[[#this row],[entropy]])</f>
        <v>#VALUE!</v>
      </c>
      <c r="CN7" s="1" t="n">
        <v>1</v>
      </c>
      <c r="CO7" s="1" t="n">
        <v>0</v>
      </c>
      <c r="CP7" s="1" t="n">
        <v>0</v>
      </c>
      <c r="CQ7" s="1" t="n">
        <v>1.25</v>
      </c>
      <c r="CR7" s="1" t="n">
        <v>2.25</v>
      </c>
      <c r="CS7" s="1" t="s">
        <v>37</v>
      </c>
      <c r="CT7" s="1" t="n">
        <v>1.50090110572235</v>
      </c>
      <c r="CU7" s="1" t="n">
        <v>44.52</v>
      </c>
      <c r="CV7" s="1" t="n">
        <v>3.5914032</v>
      </c>
      <c r="CW7" s="1" t="e">
        <f aca="false">PRODUCT(Table6[[#this row],[power]:[entropy]])</f>
        <v>#VALUE!</v>
      </c>
      <c r="CX7" s="1" t="e">
        <f aca="false">(Table6[[#this row],[power]]/Table6[[#this row],[entropy]])</f>
        <v>#VALUE!</v>
      </c>
      <c r="CY7" s="1" t="n">
        <v>0</v>
      </c>
      <c r="CZ7" s="1" t="n">
        <v>0</v>
      </c>
      <c r="DA7" s="1" t="n">
        <v>0</v>
      </c>
      <c r="DB7" s="1" t="n">
        <v>1.25</v>
      </c>
      <c r="DC7" s="1" t="n">
        <v>2.25</v>
      </c>
      <c r="DD7" s="1" t="s">
        <v>37</v>
      </c>
      <c r="DE7" s="1" t="n">
        <v>2.74229267991052</v>
      </c>
      <c r="DF7" s="1" t="n">
        <v>38.7</v>
      </c>
      <c r="DG7" s="1" t="n">
        <v>4.03935509999999</v>
      </c>
      <c r="DH7" s="1" t="n">
        <v>0</v>
      </c>
      <c r="DI7" s="1" t="n">
        <v>1</v>
      </c>
      <c r="DJ7" s="1" t="n">
        <v>0</v>
      </c>
      <c r="DK7" s="1" t="n">
        <v>1.25</v>
      </c>
      <c r="DL7" s="1" t="n">
        <v>2.25</v>
      </c>
      <c r="DM7" s="1" t="s">
        <v>37</v>
      </c>
      <c r="DN7" s="1" t="n">
        <v>1.41769611318906</v>
      </c>
      <c r="DO7" s="1" t="n">
        <v>45.89</v>
      </c>
      <c r="DP7" s="1" t="n">
        <v>3.5370163</v>
      </c>
      <c r="DQ7" s="1" t="n">
        <v>2</v>
      </c>
      <c r="DR7" s="1" t="n">
        <v>0</v>
      </c>
      <c r="DS7" s="1" t="n">
        <v>0</v>
      </c>
      <c r="DT7" s="1" t="n">
        <v>1.25</v>
      </c>
      <c r="DU7" s="1" t="n">
        <v>2.25</v>
      </c>
      <c r="DV7" s="1" t="s">
        <v>38</v>
      </c>
      <c r="EC7" s="1" t="n">
        <v>1.25</v>
      </c>
      <c r="ED7" s="1" t="n">
        <v>2.25</v>
      </c>
      <c r="EE7" s="1" t="s">
        <v>37</v>
      </c>
      <c r="EL7" s="1" t="n">
        <v>1.25</v>
      </c>
      <c r="EM7" s="1" t="n">
        <v>2.25</v>
      </c>
      <c r="EN7" s="1" t="s">
        <v>37</v>
      </c>
      <c r="EU7" s="1" t="n">
        <v>1.25</v>
      </c>
      <c r="EV7" s="1" t="n">
        <v>2.25</v>
      </c>
      <c r="EW7" s="1" t="s">
        <v>38</v>
      </c>
      <c r="FD7" s="1" t="n">
        <v>1.25</v>
      </c>
      <c r="FE7" s="1" t="n">
        <v>2.25</v>
      </c>
      <c r="FF7" s="1" t="s">
        <v>37</v>
      </c>
      <c r="FM7" s="1" t="n">
        <v>1.25</v>
      </c>
      <c r="FN7" s="1" t="n">
        <v>2.25</v>
      </c>
      <c r="FO7" s="1" t="s">
        <v>37</v>
      </c>
      <c r="FV7" s="1" t="n">
        <v>1.25</v>
      </c>
      <c r="FW7" s="1" t="n">
        <v>2.25</v>
      </c>
      <c r="FX7" s="1" t="s">
        <v>38</v>
      </c>
      <c r="GE7" s="1" t="n">
        <v>1.25</v>
      </c>
      <c r="GF7" s="1" t="n">
        <v>2.25</v>
      </c>
      <c r="GG7" s="1" t="s">
        <v>40</v>
      </c>
      <c r="GN7" s="1" t="n">
        <v>1.25</v>
      </c>
      <c r="GO7" s="1" t="n">
        <v>2.25</v>
      </c>
      <c r="GP7" s="1" t="s">
        <v>38</v>
      </c>
      <c r="GW7" s="1" t="n">
        <v>1.25</v>
      </c>
      <c r="GX7" s="1" t="n">
        <v>2.25</v>
      </c>
      <c r="GY7" s="1" t="s">
        <v>40</v>
      </c>
      <c r="HF7" s="1" t="n">
        <v>1.25</v>
      </c>
      <c r="HG7" s="1" t="n">
        <v>2.25</v>
      </c>
      <c r="HH7" s="1" t="s">
        <v>37</v>
      </c>
      <c r="HO7" s="1" t="n">
        <v>1.25</v>
      </c>
      <c r="HP7" s="1" t="n">
        <v>2.25</v>
      </c>
      <c r="HQ7" s="1" t="s">
        <v>37</v>
      </c>
      <c r="HX7" s="1" t="n">
        <v>1.25</v>
      </c>
      <c r="HY7" s="1" t="n">
        <v>2.25</v>
      </c>
      <c r="HZ7" s="1" t="s">
        <v>37</v>
      </c>
      <c r="IG7" s="1" t="n">
        <v>1.25</v>
      </c>
      <c r="IH7" s="1" t="n">
        <v>2.25</v>
      </c>
      <c r="II7" s="1" t="s">
        <v>38</v>
      </c>
    </row>
    <row r="8" customFormat="false" ht="15" hidden="false" customHeight="false" outlineLevel="0" collapsed="false">
      <c r="A8" s="2" t="n">
        <v>1.5</v>
      </c>
      <c r="B8" s="2" t="n">
        <v>2.5</v>
      </c>
      <c r="C8" s="2" t="n">
        <f aca="false">(PRODUCT($E8,$G8))</f>
        <v>0.0771265741795138</v>
      </c>
      <c r="D8" s="2" t="s">
        <v>40</v>
      </c>
      <c r="E8" s="2" t="n">
        <v>1.62748358801</v>
      </c>
      <c r="F8" s="2" t="n">
        <v>35.88</v>
      </c>
      <c r="G8" s="2" t="n">
        <v>0.047390078</v>
      </c>
      <c r="H8" s="2" t="n">
        <v>3</v>
      </c>
      <c r="I8" s="2" t="n">
        <v>0</v>
      </c>
      <c r="J8" s="2" t="n">
        <v>3</v>
      </c>
      <c r="K8" s="1" t="n">
        <v>1.5</v>
      </c>
      <c r="L8" s="1" t="n">
        <v>2.5</v>
      </c>
      <c r="M8" s="1" t="s">
        <v>38</v>
      </c>
      <c r="N8" s="1" t="n">
        <v>5779.85403476</v>
      </c>
      <c r="O8" s="1" t="n">
        <v>36.68</v>
      </c>
      <c r="P8" s="1" t="n">
        <v>0.0370741351</v>
      </c>
      <c r="Q8" s="1" t="n">
        <v>1</v>
      </c>
      <c r="R8" s="1" t="n">
        <v>1</v>
      </c>
      <c r="S8" s="1" t="n">
        <v>2</v>
      </c>
      <c r="T8" s="1" t="n">
        <v>1.5</v>
      </c>
      <c r="U8" s="1" t="n">
        <v>2.5</v>
      </c>
      <c r="V8" s="1" t="s">
        <v>38</v>
      </c>
      <c r="W8" s="1" t="n">
        <v>1.58169984837</v>
      </c>
      <c r="X8" s="1" t="n">
        <v>39.38</v>
      </c>
      <c r="Y8" s="1" t="n">
        <v>0.047469503</v>
      </c>
      <c r="Z8" s="1" t="n">
        <v>0</v>
      </c>
      <c r="AA8" s="1" t="n">
        <v>3</v>
      </c>
      <c r="AB8" s="1" t="n">
        <v>0</v>
      </c>
      <c r="AC8" s="1" t="n">
        <v>1.5</v>
      </c>
      <c r="AD8" s="1" t="n">
        <v>2.5</v>
      </c>
      <c r="AE8" s="1" t="s">
        <v>38</v>
      </c>
      <c r="AF8" s="1" t="n">
        <v>1.53465158343</v>
      </c>
      <c r="AG8" s="1" t="n">
        <v>30.9</v>
      </c>
      <c r="AH8" s="1" t="n">
        <v>0.045420881</v>
      </c>
      <c r="AI8" s="1" t="n">
        <v>2</v>
      </c>
      <c r="AJ8" s="1" t="n">
        <v>3</v>
      </c>
      <c r="AK8" s="1" t="n">
        <v>0</v>
      </c>
      <c r="AL8" s="1" t="n">
        <v>1.5</v>
      </c>
      <c r="AM8" s="1" t="n">
        <v>2.5</v>
      </c>
      <c r="AN8" s="1" t="s">
        <v>38</v>
      </c>
      <c r="AO8" s="1" t="n">
        <v>1.5227192708</v>
      </c>
      <c r="AP8" s="1" t="n">
        <v>39.03</v>
      </c>
      <c r="AQ8" s="1" t="n">
        <v>0.046517792</v>
      </c>
      <c r="AR8" s="1" t="n">
        <v>0</v>
      </c>
      <c r="AS8" s="1" t="n">
        <v>0</v>
      </c>
      <c r="AT8" s="1" t="n">
        <v>0</v>
      </c>
      <c r="AU8" s="1" t="n">
        <v>1.5</v>
      </c>
      <c r="AV8" s="1" t="n">
        <v>2.5</v>
      </c>
      <c r="AW8" s="1" t="s">
        <v>41</v>
      </c>
      <c r="AX8" s="1" t="n">
        <v>1.62745171186</v>
      </c>
      <c r="AY8" s="1" t="n">
        <v>35.69</v>
      </c>
      <c r="AZ8" s="1" t="n">
        <v>0.049017142</v>
      </c>
      <c r="BA8" s="1" t="n">
        <v>0</v>
      </c>
      <c r="BB8" s="1" t="n">
        <v>0</v>
      </c>
      <c r="BC8" s="1" t="n">
        <v>0</v>
      </c>
      <c r="BG8" s="1" t="n">
        <v>1.58447743746</v>
      </c>
      <c r="BH8" s="1" t="n">
        <v>25.99</v>
      </c>
      <c r="BI8" s="1" t="n">
        <v>0.049599593</v>
      </c>
      <c r="BJ8" s="1" t="n">
        <v>0</v>
      </c>
      <c r="BK8" s="1" t="n">
        <v>1</v>
      </c>
      <c r="BL8" s="1" t="n">
        <v>0</v>
      </c>
      <c r="BM8" s="1" t="n">
        <v>1.5</v>
      </c>
      <c r="BN8" s="1" t="n">
        <v>2.5</v>
      </c>
      <c r="BO8" s="1" t="s">
        <v>37</v>
      </c>
      <c r="BP8" s="1" t="e">
        <f aca="false">PRODUCT(Table10[[#this row],[power]], Table10[[#this row],[entropy]])</f>
        <v>#VALUE!</v>
      </c>
      <c r="BQ8" s="1" t="n">
        <v>1.33957747879</v>
      </c>
      <c r="BR8" s="1" t="n">
        <v>46.87</v>
      </c>
      <c r="BS8" s="1" t="n">
        <v>0.043890766</v>
      </c>
      <c r="BT8" s="1" t="n">
        <v>2</v>
      </c>
      <c r="BU8" s="1" t="n">
        <v>2</v>
      </c>
      <c r="BV8" s="1" t="n">
        <v>0</v>
      </c>
      <c r="BW8" s="1" t="n">
        <v>1.5</v>
      </c>
      <c r="BX8" s="1" t="n">
        <v>2.5</v>
      </c>
      <c r="BY8" s="1" t="s">
        <v>37</v>
      </c>
      <c r="BZ8" s="1" t="e">
        <f aca="false">PRODUCT(Table9[[#this row],[power]], Table9[[#this row],[entropy]])</f>
        <v>#VALUE!</v>
      </c>
      <c r="CA8" s="1" t="n">
        <v>1.54682013654</v>
      </c>
      <c r="CB8" s="1" t="n">
        <v>30.31</v>
      </c>
      <c r="CC8" s="1" t="n">
        <v>0.044974837</v>
      </c>
      <c r="CD8" s="1" t="n">
        <v>1</v>
      </c>
      <c r="CE8" s="1" t="n">
        <v>0</v>
      </c>
      <c r="CF8" s="1" t="n">
        <v>0</v>
      </c>
      <c r="CG8" s="1" t="n">
        <v>1.5</v>
      </c>
      <c r="CH8" s="1" t="n">
        <v>2.5</v>
      </c>
      <c r="CI8" s="1" t="s">
        <v>40</v>
      </c>
      <c r="CJ8" s="1" t="n">
        <v>1.6200971225366</v>
      </c>
      <c r="CK8" s="1" t="n">
        <v>54.99</v>
      </c>
      <c r="CL8" s="1" t="n">
        <v>3.700873</v>
      </c>
      <c r="CM8" s="1" t="e">
        <f aca="false">(Table8[[#this row],[power]]/Table8[[#this row],[entropy]])</f>
        <v>#VALUE!</v>
      </c>
      <c r="CN8" s="1" t="n">
        <v>2</v>
      </c>
      <c r="CO8" s="1" t="n">
        <v>2</v>
      </c>
      <c r="CP8" s="1" t="n">
        <v>0</v>
      </c>
      <c r="CQ8" s="1" t="n">
        <v>1.5</v>
      </c>
      <c r="CR8" s="1" t="n">
        <v>2.5</v>
      </c>
      <c r="CS8" s="1" t="s">
        <v>37</v>
      </c>
      <c r="CT8" s="1" t="n">
        <v>1.43550348743855</v>
      </c>
      <c r="CU8" s="1" t="n">
        <v>52.1599999999999</v>
      </c>
      <c r="CV8" s="1" t="n">
        <v>3.5206208</v>
      </c>
      <c r="CW8" s="1" t="e">
        <f aca="false">PRODUCT(Table6[[#this row],[power]:[entropy]])</f>
        <v>#VALUE!</v>
      </c>
      <c r="CX8" s="1" t="e">
        <f aca="false">(Table6[[#this row],[power]]/Table6[[#this row],[entropy]])</f>
        <v>#VALUE!</v>
      </c>
      <c r="CY8" s="1" t="n">
        <v>2</v>
      </c>
      <c r="CZ8" s="1" t="n">
        <v>0</v>
      </c>
      <c r="DA8" s="1" t="n">
        <v>2</v>
      </c>
      <c r="DB8" s="1" t="n">
        <v>1.5</v>
      </c>
      <c r="DC8" s="1" t="n">
        <v>2.5</v>
      </c>
      <c r="DD8" s="1" t="s">
        <v>37</v>
      </c>
      <c r="DE8" s="1" t="n">
        <v>2.63284800271171</v>
      </c>
      <c r="DF8" s="1" t="n">
        <v>36.4799999999999</v>
      </c>
      <c r="DG8" s="1" t="n">
        <v>3.9508049</v>
      </c>
      <c r="DH8" s="1" t="n">
        <v>0</v>
      </c>
      <c r="DI8" s="1" t="n">
        <v>3</v>
      </c>
      <c r="DJ8" s="1" t="n">
        <v>0</v>
      </c>
      <c r="DK8" s="1" t="n">
        <v>1.5</v>
      </c>
      <c r="DL8" s="1" t="n">
        <v>2.5</v>
      </c>
      <c r="DM8" s="1" t="s">
        <v>37</v>
      </c>
      <c r="DN8" s="1" t="n">
        <v>1.41247542944062</v>
      </c>
      <c r="DO8" s="1" t="n">
        <v>44.24</v>
      </c>
      <c r="DP8" s="1" t="n">
        <v>3.5320064</v>
      </c>
      <c r="DQ8" s="1" t="n">
        <v>0</v>
      </c>
      <c r="DR8" s="1" t="n">
        <v>0</v>
      </c>
      <c r="DS8" s="1" t="n">
        <v>0</v>
      </c>
      <c r="DT8" s="1" t="n">
        <v>1.5</v>
      </c>
      <c r="DU8" s="1" t="n">
        <v>2.5</v>
      </c>
      <c r="DV8" s="1" t="s">
        <v>38</v>
      </c>
      <c r="EC8" s="1" t="n">
        <v>1.5</v>
      </c>
      <c r="ED8" s="1" t="n">
        <v>2.5</v>
      </c>
      <c r="EE8" s="1" t="s">
        <v>38</v>
      </c>
      <c r="EL8" s="1" t="n">
        <v>1.5</v>
      </c>
      <c r="EM8" s="1" t="n">
        <v>2.5</v>
      </c>
      <c r="EN8" s="1" t="s">
        <v>37</v>
      </c>
      <c r="EU8" s="1" t="n">
        <v>1.5</v>
      </c>
      <c r="EV8" s="1" t="n">
        <v>2.5</v>
      </c>
      <c r="EW8" s="1" t="s">
        <v>38</v>
      </c>
      <c r="FD8" s="1" t="n">
        <v>1.5</v>
      </c>
      <c r="FE8" s="1" t="n">
        <v>2.5</v>
      </c>
      <c r="FF8" s="1" t="s">
        <v>37</v>
      </c>
      <c r="FM8" s="1" t="n">
        <v>1.5</v>
      </c>
      <c r="FN8" s="1" t="n">
        <v>2.5</v>
      </c>
      <c r="FO8" s="1" t="s">
        <v>37</v>
      </c>
      <c r="FV8" s="1" t="n">
        <v>1.5</v>
      </c>
      <c r="FW8" s="1" t="n">
        <v>2.5</v>
      </c>
      <c r="FX8" s="1" t="s">
        <v>38</v>
      </c>
      <c r="GE8" s="1" t="n">
        <v>1.5</v>
      </c>
      <c r="GF8" s="1" t="n">
        <v>2.5</v>
      </c>
      <c r="GG8" s="1" t="s">
        <v>40</v>
      </c>
      <c r="GN8" s="1" t="n">
        <v>1.5</v>
      </c>
      <c r="GO8" s="1" t="n">
        <v>2.5</v>
      </c>
      <c r="GP8" s="1" t="s">
        <v>38</v>
      </c>
      <c r="GW8" s="1" t="n">
        <v>1.5</v>
      </c>
      <c r="GX8" s="1" t="n">
        <v>2.5</v>
      </c>
      <c r="GY8" s="1" t="s">
        <v>37</v>
      </c>
      <c r="HF8" s="1" t="n">
        <v>1.5</v>
      </c>
      <c r="HG8" s="1" t="n">
        <v>2.5</v>
      </c>
      <c r="HH8" s="1" t="s">
        <v>37</v>
      </c>
      <c r="HO8" s="1" t="n">
        <v>1.5</v>
      </c>
      <c r="HP8" s="1" t="n">
        <v>2.5</v>
      </c>
      <c r="HQ8" s="1" t="s">
        <v>37</v>
      </c>
      <c r="HX8" s="1" t="n">
        <v>1.5</v>
      </c>
      <c r="HY8" s="1" t="n">
        <v>2.5</v>
      </c>
      <c r="HZ8" s="1" t="s">
        <v>37</v>
      </c>
      <c r="IG8" s="1" t="n">
        <v>1.5</v>
      </c>
      <c r="IH8" s="1" t="n">
        <v>2.5</v>
      </c>
      <c r="II8" s="1" t="s">
        <v>38</v>
      </c>
    </row>
    <row r="9" customFormat="false" ht="15" hidden="false" customHeight="false" outlineLevel="0" collapsed="false">
      <c r="A9" s="2" t="n">
        <v>1.75</v>
      </c>
      <c r="B9" s="2" t="n">
        <v>2.75</v>
      </c>
      <c r="C9" s="2" t="n">
        <f aca="false">(PRODUCT($E9,$G9))</f>
        <v>0.0669685770243874</v>
      </c>
      <c r="D9" s="2" t="s">
        <v>40</v>
      </c>
      <c r="E9" s="2" t="n">
        <v>1.60440177049</v>
      </c>
      <c r="F9" s="2" t="n">
        <v>29.79</v>
      </c>
      <c r="G9" s="2" t="n">
        <v>0.041740528</v>
      </c>
      <c r="H9" s="2" t="n">
        <v>0</v>
      </c>
      <c r="I9" s="2" t="n">
        <v>0</v>
      </c>
      <c r="J9" s="2" t="n">
        <v>0</v>
      </c>
      <c r="K9" s="1" t="n">
        <v>1.75</v>
      </c>
      <c r="L9" s="1" t="n">
        <v>2.75</v>
      </c>
      <c r="M9" s="1" t="s">
        <v>38</v>
      </c>
      <c r="N9" s="1" t="n">
        <v>4685.6432391</v>
      </c>
      <c r="O9" s="1" t="n">
        <v>38.18</v>
      </c>
      <c r="P9" s="1" t="n">
        <v>0.0283787859</v>
      </c>
      <c r="Q9" s="1" t="n">
        <v>2</v>
      </c>
      <c r="R9" s="1" t="n">
        <v>1</v>
      </c>
      <c r="S9" s="1" t="n">
        <v>1</v>
      </c>
      <c r="T9" s="1" t="n">
        <v>1.75</v>
      </c>
      <c r="U9" s="1" t="n">
        <v>2.75</v>
      </c>
      <c r="V9" s="1" t="s">
        <v>38</v>
      </c>
      <c r="W9" s="1" t="n">
        <v>1.63443860763</v>
      </c>
      <c r="X9" s="1" t="n">
        <v>43.47</v>
      </c>
      <c r="Y9" s="1" t="n">
        <v>0.043970191</v>
      </c>
      <c r="Z9" s="1" t="n">
        <v>0</v>
      </c>
      <c r="AA9" s="1" t="n">
        <v>3</v>
      </c>
      <c r="AB9" s="1" t="n">
        <v>0</v>
      </c>
      <c r="AC9" s="1" t="n">
        <v>1.75</v>
      </c>
      <c r="AD9" s="1" t="n">
        <v>2.75</v>
      </c>
      <c r="AE9" s="1" t="s">
        <v>38</v>
      </c>
      <c r="AF9" s="1" t="n">
        <v>1.63534567787</v>
      </c>
      <c r="AG9" s="1" t="n">
        <v>27.73</v>
      </c>
      <c r="AH9" s="1" t="n">
        <v>0.042683992</v>
      </c>
      <c r="AI9" s="1" t="n">
        <v>0</v>
      </c>
      <c r="AJ9" s="1" t="n">
        <v>4</v>
      </c>
      <c r="AK9" s="1" t="n">
        <v>0</v>
      </c>
      <c r="AL9" s="1" t="n">
        <v>1.75</v>
      </c>
      <c r="AM9" s="1" t="n">
        <v>2.75</v>
      </c>
      <c r="AN9" s="1" t="s">
        <v>38</v>
      </c>
      <c r="AO9" s="1" t="n">
        <v>1.52597253529</v>
      </c>
      <c r="AP9" s="1" t="n">
        <v>43.68</v>
      </c>
      <c r="AQ9" s="1" t="n">
        <v>0.042029329</v>
      </c>
      <c r="AR9" s="1" t="n">
        <v>0</v>
      </c>
      <c r="AS9" s="1" t="n">
        <v>0</v>
      </c>
      <c r="AT9" s="1" t="n">
        <v>0</v>
      </c>
      <c r="AU9" s="1" t="n">
        <v>1.75</v>
      </c>
      <c r="AV9" s="1" t="n">
        <v>2.75</v>
      </c>
      <c r="AW9" s="1" t="s">
        <v>41</v>
      </c>
      <c r="AX9" s="1" t="n">
        <v>1.64537081825</v>
      </c>
      <c r="AY9" s="1" t="n">
        <v>36.54</v>
      </c>
      <c r="AZ9" s="1" t="n">
        <v>0.044570972</v>
      </c>
      <c r="BA9" s="1" t="n">
        <v>0</v>
      </c>
      <c r="BB9" s="1" t="n">
        <v>0</v>
      </c>
      <c r="BC9" s="1" t="n">
        <v>0</v>
      </c>
      <c r="BG9" s="1" t="n">
        <v>1.58030882864</v>
      </c>
      <c r="BH9" s="1" t="n">
        <v>25.26</v>
      </c>
      <c r="BI9" s="1" t="n">
        <v>0.044102501</v>
      </c>
      <c r="BJ9" s="1" t="n">
        <v>0</v>
      </c>
      <c r="BK9" s="1" t="n">
        <v>1</v>
      </c>
      <c r="BL9" s="1" t="n">
        <v>0</v>
      </c>
      <c r="BM9" s="1" t="n">
        <v>1.75</v>
      </c>
      <c r="BN9" s="1" t="n">
        <v>2.75</v>
      </c>
      <c r="BO9" s="1" t="s">
        <v>37</v>
      </c>
      <c r="BP9" s="1" t="e">
        <f aca="false">PRODUCT(Table10[[#this row],[power]], Table10[[#this row],[entropy]])</f>
        <v>#VALUE!</v>
      </c>
      <c r="BQ9" s="1" t="n">
        <v>1.34191422776</v>
      </c>
      <c r="BR9" s="1" t="n">
        <v>50.06</v>
      </c>
      <c r="BS9" s="1" t="n">
        <v>0.039565923</v>
      </c>
      <c r="BT9" s="1" t="n">
        <v>2</v>
      </c>
      <c r="BU9" s="1" t="n">
        <v>0</v>
      </c>
      <c r="BV9" s="1" t="n">
        <v>0</v>
      </c>
      <c r="BW9" s="1" t="n">
        <v>1.75</v>
      </c>
      <c r="BX9" s="1" t="n">
        <v>2.75</v>
      </c>
      <c r="BY9" s="1" t="s">
        <v>37</v>
      </c>
      <c r="BZ9" s="1" t="e">
        <f aca="false">PRODUCT(Table9[[#this row],[power]], Table9[[#this row],[entropy]])</f>
        <v>#VALUE!</v>
      </c>
      <c r="CA9" s="1" t="n">
        <v>1.56337505588</v>
      </c>
      <c r="CB9" s="1" t="n">
        <v>28.24</v>
      </c>
      <c r="CC9" s="1" t="n">
        <v>0.040979992</v>
      </c>
      <c r="CD9" s="1" t="n">
        <v>1</v>
      </c>
      <c r="CE9" s="1" t="n">
        <v>0</v>
      </c>
      <c r="CF9" s="1" t="n">
        <v>0</v>
      </c>
      <c r="CG9" s="1" t="n">
        <v>1.75</v>
      </c>
      <c r="CH9" s="1" t="n">
        <v>2.75</v>
      </c>
      <c r="CI9" s="1" t="s">
        <v>40</v>
      </c>
      <c r="CJ9" s="1" t="n">
        <v>1.63951433749335</v>
      </c>
      <c r="CK9" s="1" t="n">
        <v>54.21</v>
      </c>
      <c r="CL9" s="1" t="n">
        <v>3.71886259999999</v>
      </c>
      <c r="CM9" s="1" t="e">
        <f aca="false">(Table8[[#this row],[power]]/Table8[[#this row],[entropy]])</f>
        <v>#VALUE!</v>
      </c>
      <c r="CN9" s="1" t="n">
        <v>0</v>
      </c>
      <c r="CO9" s="1" t="n">
        <v>5</v>
      </c>
      <c r="CP9" s="1" t="n">
        <v>0</v>
      </c>
      <c r="CQ9" s="1" t="n">
        <v>1.75</v>
      </c>
      <c r="CR9" s="1" t="n">
        <v>2.75</v>
      </c>
      <c r="CS9" s="1" t="s">
        <v>37</v>
      </c>
      <c r="CT9" s="1" t="n">
        <v>1.38258057695032</v>
      </c>
      <c r="CU9" s="1" t="n">
        <v>60.56</v>
      </c>
      <c r="CV9" s="1" t="n">
        <v>3.460586</v>
      </c>
      <c r="CW9" s="1" t="e">
        <f aca="false">PRODUCT(Table6[[#this row],[power]:[entropy]])</f>
        <v>#VALUE!</v>
      </c>
      <c r="CX9" s="1" t="e">
        <f aca="false">(Table6[[#this row],[power]]/Table6[[#this row],[entropy]])</f>
        <v>#VALUE!</v>
      </c>
      <c r="CY9" s="1" t="n">
        <v>1</v>
      </c>
      <c r="CZ9" s="1" t="n">
        <v>0</v>
      </c>
      <c r="DA9" s="1" t="n">
        <v>3</v>
      </c>
      <c r="DB9" s="1" t="n">
        <v>1.75</v>
      </c>
      <c r="DC9" s="1" t="n">
        <v>2.75</v>
      </c>
      <c r="DD9" s="1" t="s">
        <v>37</v>
      </c>
      <c r="DE9" s="1" t="n">
        <v>1.94395270915976</v>
      </c>
      <c r="DF9" s="1" t="n">
        <v>33.39</v>
      </c>
      <c r="DG9" s="1" t="n">
        <v>3.6490482</v>
      </c>
      <c r="DH9" s="1" t="n">
        <v>0</v>
      </c>
      <c r="DI9" s="1" t="n">
        <v>0</v>
      </c>
      <c r="DJ9" s="1" t="n">
        <v>0</v>
      </c>
      <c r="DK9" s="1" t="n">
        <v>1.75</v>
      </c>
      <c r="DL9" s="1" t="n">
        <v>2.75</v>
      </c>
      <c r="DM9" s="1" t="s">
        <v>37</v>
      </c>
      <c r="DN9" s="1" t="n">
        <v>1.39777199663163</v>
      </c>
      <c r="DO9" s="1" t="n">
        <v>35.7999999999999</v>
      </c>
      <c r="DP9" s="1" t="n">
        <v>3.49003829999999</v>
      </c>
      <c r="DQ9" s="1" t="n">
        <v>0</v>
      </c>
      <c r="DR9" s="1" t="n">
        <v>4</v>
      </c>
      <c r="DS9" s="1" t="n">
        <v>0</v>
      </c>
      <c r="DT9" s="1" t="n">
        <v>1.75</v>
      </c>
      <c r="DU9" s="1" t="n">
        <v>2.75</v>
      </c>
      <c r="DV9" s="1" t="s">
        <v>38</v>
      </c>
      <c r="EC9" s="1" t="n">
        <v>1.75</v>
      </c>
      <c r="ED9" s="1" t="n">
        <v>2.75</v>
      </c>
      <c r="EE9" s="1" t="s">
        <v>38</v>
      </c>
      <c r="EL9" s="1" t="n">
        <v>1.75</v>
      </c>
      <c r="EM9" s="1" t="n">
        <v>2.75</v>
      </c>
      <c r="EN9" s="1" t="s">
        <v>37</v>
      </c>
      <c r="EU9" s="1" t="n">
        <v>1.75</v>
      </c>
      <c r="EV9" s="1" t="n">
        <v>2.75</v>
      </c>
      <c r="EW9" s="1" t="s">
        <v>38</v>
      </c>
      <c r="FD9" s="1" t="n">
        <v>1.75</v>
      </c>
      <c r="FE9" s="1" t="n">
        <v>2.75</v>
      </c>
      <c r="FF9" s="1" t="s">
        <v>37</v>
      </c>
      <c r="FM9" s="1" t="n">
        <v>1.75</v>
      </c>
      <c r="FN9" s="1" t="n">
        <v>2.75</v>
      </c>
      <c r="FO9" s="1" t="s">
        <v>37</v>
      </c>
      <c r="FV9" s="1" t="n">
        <v>1.75</v>
      </c>
      <c r="FW9" s="1" t="n">
        <v>2.75</v>
      </c>
      <c r="FX9" s="1" t="s">
        <v>38</v>
      </c>
      <c r="GE9" s="1" t="n">
        <v>1.75</v>
      </c>
      <c r="GF9" s="1" t="n">
        <v>2.75</v>
      </c>
      <c r="GG9" s="1" t="s">
        <v>40</v>
      </c>
      <c r="GN9" s="1" t="n">
        <v>1.75</v>
      </c>
      <c r="GO9" s="1" t="n">
        <v>2.75</v>
      </c>
      <c r="GP9" s="1" t="s">
        <v>38</v>
      </c>
      <c r="GW9" s="1" t="n">
        <v>1.75</v>
      </c>
      <c r="GX9" s="1" t="n">
        <v>2.75</v>
      </c>
      <c r="GY9" s="1" t="s">
        <v>37</v>
      </c>
      <c r="HF9" s="1" t="n">
        <v>1.75</v>
      </c>
      <c r="HG9" s="1" t="n">
        <v>2.75</v>
      </c>
      <c r="HH9" s="1" t="s">
        <v>37</v>
      </c>
      <c r="HO9" s="1" t="n">
        <v>1.75</v>
      </c>
      <c r="HP9" s="1" t="n">
        <v>2.75</v>
      </c>
      <c r="HQ9" s="1" t="s">
        <v>37</v>
      </c>
      <c r="HX9" s="1" t="n">
        <v>1.75</v>
      </c>
      <c r="HY9" s="1" t="n">
        <v>2.75</v>
      </c>
      <c r="HZ9" s="1" t="s">
        <v>38</v>
      </c>
      <c r="IG9" s="1" t="n">
        <v>1.75</v>
      </c>
      <c r="IH9" s="1" t="n">
        <v>2.75</v>
      </c>
      <c r="II9" s="1" t="s">
        <v>38</v>
      </c>
    </row>
    <row r="10" customFormat="false" ht="15" hidden="false" customHeight="false" outlineLevel="0" collapsed="false">
      <c r="A10" s="2" t="n">
        <v>2</v>
      </c>
      <c r="B10" s="2" t="n">
        <v>3</v>
      </c>
      <c r="C10" s="2" t="n">
        <f aca="false">(PRODUCT($E10,$G10))</f>
        <v>0.0613756771602852</v>
      </c>
      <c r="D10" s="2" t="s">
        <v>40</v>
      </c>
      <c r="E10" s="2" t="n">
        <v>1.61396920521</v>
      </c>
      <c r="F10" s="2" t="n">
        <v>27.9</v>
      </c>
      <c r="G10" s="2" t="n">
        <v>0.038027787</v>
      </c>
      <c r="H10" s="2" t="n">
        <v>0</v>
      </c>
      <c r="I10" s="2" t="n">
        <v>0</v>
      </c>
      <c r="J10" s="2" t="n">
        <v>0</v>
      </c>
      <c r="K10" s="1" t="n">
        <v>2</v>
      </c>
      <c r="L10" s="1" t="n">
        <v>3</v>
      </c>
      <c r="M10" s="1" t="s">
        <v>38</v>
      </c>
      <c r="N10" s="1" t="n">
        <v>4650.36686453</v>
      </c>
      <c r="O10" s="1" t="n">
        <v>33.81</v>
      </c>
      <c r="P10" s="1" t="n">
        <v>0.0266427603</v>
      </c>
      <c r="Q10" s="1" t="n">
        <v>1</v>
      </c>
      <c r="R10" s="1" t="n">
        <v>1</v>
      </c>
      <c r="S10" s="1" t="n">
        <v>2</v>
      </c>
      <c r="T10" s="1" t="n">
        <v>2</v>
      </c>
      <c r="U10" s="1" t="n">
        <v>3</v>
      </c>
      <c r="V10" s="1" t="s">
        <v>38</v>
      </c>
      <c r="W10" s="1" t="n">
        <v>1.60976987159</v>
      </c>
      <c r="X10" s="1" t="n">
        <v>50.39</v>
      </c>
      <c r="Y10" s="1" t="n">
        <v>0.038955515</v>
      </c>
      <c r="Z10" s="1" t="n">
        <v>0</v>
      </c>
      <c r="AA10" s="1" t="n">
        <v>3</v>
      </c>
      <c r="AB10" s="1" t="n">
        <v>0</v>
      </c>
      <c r="AC10" s="1" t="n">
        <v>2</v>
      </c>
      <c r="AD10" s="1" t="n">
        <v>3</v>
      </c>
      <c r="AE10" s="1" t="s">
        <v>38</v>
      </c>
      <c r="AF10" s="1" t="n">
        <v>1.70162663008</v>
      </c>
      <c r="AG10" s="1" t="n">
        <v>26.56</v>
      </c>
      <c r="AH10" s="1" t="n">
        <v>0.039524567</v>
      </c>
      <c r="AI10" s="1" t="n">
        <v>0</v>
      </c>
      <c r="AJ10" s="1" t="n">
        <v>5</v>
      </c>
      <c r="AK10" s="1" t="n">
        <v>0</v>
      </c>
      <c r="AL10" s="1" t="n">
        <v>2</v>
      </c>
      <c r="AM10" s="1" t="n">
        <v>3</v>
      </c>
      <c r="AN10" s="1" t="s">
        <v>38</v>
      </c>
      <c r="AO10" s="1" t="n">
        <v>1.52764758854</v>
      </c>
      <c r="AP10" s="1" t="n">
        <v>41.12</v>
      </c>
      <c r="AQ10" s="1" t="n">
        <v>0.037616724</v>
      </c>
      <c r="AR10" s="1" t="n">
        <v>0</v>
      </c>
      <c r="AS10" s="1" t="n">
        <v>0</v>
      </c>
      <c r="AT10" s="1" t="n">
        <v>2</v>
      </c>
      <c r="AU10" s="1" t="n">
        <v>2</v>
      </c>
      <c r="AV10" s="1" t="n">
        <v>3</v>
      </c>
      <c r="AW10" s="1" t="s">
        <v>41</v>
      </c>
      <c r="AX10" s="1" t="n">
        <v>1.68005657059</v>
      </c>
      <c r="AY10" s="1" t="n">
        <v>38.26</v>
      </c>
      <c r="AZ10" s="1" t="n">
        <v>0.040962433</v>
      </c>
      <c r="BA10" s="1" t="n">
        <v>0</v>
      </c>
      <c r="BB10" s="1" t="n">
        <v>0</v>
      </c>
      <c r="BC10" s="1" t="n">
        <v>0</v>
      </c>
      <c r="BG10" s="1" t="n">
        <v>1.54375202889</v>
      </c>
      <c r="BH10" s="1" t="n">
        <v>25.19</v>
      </c>
      <c r="BI10" s="1" t="n">
        <v>0.03877035</v>
      </c>
      <c r="BJ10" s="1" t="n">
        <v>0</v>
      </c>
      <c r="BK10" s="1" t="n">
        <v>3</v>
      </c>
      <c r="BL10" s="1" t="n">
        <v>0</v>
      </c>
      <c r="BM10" s="1" t="n">
        <v>2</v>
      </c>
      <c r="BN10" s="1" t="n">
        <v>3</v>
      </c>
      <c r="BO10" s="1" t="s">
        <v>37</v>
      </c>
      <c r="BP10" s="1" t="e">
        <f aca="false">PRODUCT(Table10[[#this row],[power]], Table10[[#this row],[entropy]])</f>
        <v>#VALUE!</v>
      </c>
      <c r="BQ10" s="1" t="n">
        <v>1.40126712114</v>
      </c>
      <c r="BR10" s="1" t="n">
        <v>49.58</v>
      </c>
      <c r="BS10" s="1" t="n">
        <v>0.037481661</v>
      </c>
      <c r="BT10" s="1" t="n">
        <v>5</v>
      </c>
      <c r="BU10" s="1" t="n">
        <v>0</v>
      </c>
      <c r="BV10" s="1" t="n">
        <v>0</v>
      </c>
      <c r="BW10" s="1" t="n">
        <v>2</v>
      </c>
      <c r="BX10" s="1" t="n">
        <v>3</v>
      </c>
      <c r="BY10" s="1" t="s">
        <v>38</v>
      </c>
      <c r="BZ10" s="1" t="e">
        <f aca="false">PRODUCT(Table9[[#this row],[power]], Table9[[#this row],[entropy]])</f>
        <v>#VALUE!</v>
      </c>
      <c r="CA10" s="1" t="n">
        <v>1.63220436136</v>
      </c>
      <c r="CB10" s="1" t="n">
        <v>29.63</v>
      </c>
      <c r="CC10" s="1" t="n">
        <v>0.038883226</v>
      </c>
      <c r="CD10" s="1" t="n">
        <v>0</v>
      </c>
      <c r="CE10" s="1" t="n">
        <v>0</v>
      </c>
      <c r="CF10" s="1" t="n">
        <v>0</v>
      </c>
      <c r="CG10" s="1" t="n">
        <v>2</v>
      </c>
      <c r="CH10" s="1" t="n">
        <v>3</v>
      </c>
      <c r="CI10" s="1" t="s">
        <v>40</v>
      </c>
      <c r="CJ10" s="1" t="n">
        <v>1.63891154536005</v>
      </c>
      <c r="CK10" s="1" t="n">
        <v>50.1199999999999</v>
      </c>
      <c r="CL10" s="1" t="n">
        <v>3.72339959999999</v>
      </c>
      <c r="CM10" s="1" t="e">
        <f aca="false">(Table8[[#this row],[power]]/Table8[[#this row],[entropy]])</f>
        <v>#VALUE!</v>
      </c>
      <c r="CN10" s="1" t="n">
        <v>0</v>
      </c>
      <c r="CO10" s="1" t="n">
        <v>0</v>
      </c>
      <c r="CP10" s="1" t="n">
        <v>0</v>
      </c>
      <c r="CQ10" s="1" t="n">
        <v>2</v>
      </c>
      <c r="CR10" s="1" t="n">
        <v>3</v>
      </c>
      <c r="CS10" s="1" t="s">
        <v>37</v>
      </c>
      <c r="CT10" s="1" t="n">
        <v>1.42426734060782</v>
      </c>
      <c r="CU10" s="1" t="n">
        <v>59.85</v>
      </c>
      <c r="CV10" s="1" t="n">
        <v>3.507579</v>
      </c>
      <c r="CW10" s="1" t="e">
        <f aca="false">PRODUCT(Table6[[#this row],[power]:[entropy]])</f>
        <v>#VALUE!</v>
      </c>
      <c r="CX10" s="1" t="e">
        <f aca="false">(Table6[[#this row],[power]]/Table6[[#this row],[entropy]])</f>
        <v>#VALUE!</v>
      </c>
      <c r="CY10" s="1" t="n">
        <v>5</v>
      </c>
      <c r="CZ10" s="1" t="n">
        <v>1</v>
      </c>
      <c r="DA10" s="1" t="n">
        <v>5</v>
      </c>
      <c r="DB10" s="1" t="n">
        <v>2</v>
      </c>
      <c r="DC10" s="1" t="n">
        <v>3</v>
      </c>
      <c r="DD10" s="1" t="s">
        <v>37</v>
      </c>
      <c r="DE10" s="1" t="n">
        <v>1.48766703074961</v>
      </c>
      <c r="DF10" s="1" t="n">
        <v>30.62</v>
      </c>
      <c r="DG10" s="1" t="n">
        <v>3.4788189</v>
      </c>
      <c r="DH10" s="1" t="n">
        <v>2</v>
      </c>
      <c r="DI10" s="1" t="n">
        <v>0</v>
      </c>
      <c r="DJ10" s="1" t="n">
        <v>2</v>
      </c>
      <c r="DK10" s="1" t="n">
        <v>2</v>
      </c>
      <c r="DL10" s="1" t="n">
        <v>3</v>
      </c>
      <c r="DM10" s="1" t="s">
        <v>38</v>
      </c>
      <c r="DN10" s="1" t="n">
        <v>1.44534419522109</v>
      </c>
      <c r="DO10" s="1" t="n">
        <v>25.52</v>
      </c>
      <c r="DP10" s="1" t="n">
        <v>3.51183649999999</v>
      </c>
      <c r="DQ10" s="1" t="n">
        <v>2</v>
      </c>
      <c r="DR10" s="1" t="n">
        <v>2</v>
      </c>
      <c r="DS10" s="1" t="n">
        <v>2</v>
      </c>
      <c r="DT10" s="1" t="n">
        <v>2</v>
      </c>
      <c r="DU10" s="1" t="n">
        <v>3</v>
      </c>
      <c r="DV10" s="1" t="s">
        <v>38</v>
      </c>
      <c r="EC10" s="1" t="n">
        <v>2</v>
      </c>
      <c r="ED10" s="1" t="n">
        <v>3</v>
      </c>
      <c r="EE10" s="1" t="s">
        <v>38</v>
      </c>
      <c r="EL10" s="1" t="n">
        <v>2</v>
      </c>
      <c r="EM10" s="1" t="n">
        <v>3</v>
      </c>
      <c r="EN10" s="1" t="s">
        <v>37</v>
      </c>
      <c r="EU10" s="1" t="n">
        <v>2</v>
      </c>
      <c r="EV10" s="1" t="n">
        <v>3</v>
      </c>
      <c r="EW10" s="1" t="s">
        <v>38</v>
      </c>
      <c r="FD10" s="1" t="n">
        <v>2</v>
      </c>
      <c r="FE10" s="1" t="n">
        <v>3</v>
      </c>
      <c r="FF10" s="1" t="s">
        <v>37</v>
      </c>
      <c r="FM10" s="1" t="n">
        <v>2</v>
      </c>
      <c r="FN10" s="1" t="n">
        <v>3</v>
      </c>
      <c r="FO10" s="1" t="s">
        <v>37</v>
      </c>
      <c r="FV10" s="1" t="n">
        <v>2</v>
      </c>
      <c r="FW10" s="1" t="n">
        <v>3</v>
      </c>
      <c r="FX10" s="1" t="s">
        <v>38</v>
      </c>
      <c r="GE10" s="1" t="n">
        <v>2</v>
      </c>
      <c r="GF10" s="1" t="n">
        <v>3</v>
      </c>
      <c r="GG10" s="1" t="s">
        <v>40</v>
      </c>
      <c r="GN10" s="1" t="n">
        <v>2</v>
      </c>
      <c r="GO10" s="1" t="n">
        <v>3</v>
      </c>
      <c r="GP10" s="1" t="s">
        <v>38</v>
      </c>
      <c r="GW10" s="1" t="n">
        <v>2</v>
      </c>
      <c r="GX10" s="1" t="n">
        <v>3</v>
      </c>
      <c r="GY10" s="1" t="s">
        <v>37</v>
      </c>
      <c r="HF10" s="1" t="n">
        <v>2</v>
      </c>
      <c r="HG10" s="1" t="n">
        <v>3</v>
      </c>
      <c r="HH10" s="1" t="s">
        <v>37</v>
      </c>
      <c r="HO10" s="1" t="n">
        <v>2</v>
      </c>
      <c r="HP10" s="1" t="n">
        <v>3</v>
      </c>
      <c r="HQ10" s="1" t="s">
        <v>37</v>
      </c>
      <c r="HX10" s="1" t="n">
        <v>2</v>
      </c>
      <c r="HY10" s="1" t="n">
        <v>3</v>
      </c>
      <c r="HZ10" s="1" t="s">
        <v>37</v>
      </c>
      <c r="IG10" s="1" t="n">
        <v>2</v>
      </c>
      <c r="IH10" s="1" t="n">
        <v>3</v>
      </c>
      <c r="II10" s="1" t="s">
        <v>38</v>
      </c>
    </row>
    <row r="11" customFormat="false" ht="15" hidden="false" customHeight="false" outlineLevel="0" collapsed="false">
      <c r="A11" s="2" t="n">
        <v>2.25</v>
      </c>
      <c r="B11" s="2" t="n">
        <v>3.25</v>
      </c>
      <c r="C11" s="2" t="n">
        <f aca="false">(PRODUCT($E11,$G11))</f>
        <v>0.0541898448858124</v>
      </c>
      <c r="D11" s="2" t="s">
        <v>40</v>
      </c>
      <c r="E11" s="2" t="n">
        <v>1.58678024342</v>
      </c>
      <c r="F11" s="2" t="n">
        <v>25.97</v>
      </c>
      <c r="G11" s="2" t="n">
        <v>0.034150819</v>
      </c>
      <c r="H11" s="2" t="n">
        <v>0</v>
      </c>
      <c r="I11" s="2" t="n">
        <v>2</v>
      </c>
      <c r="J11" s="2" t="n">
        <v>1</v>
      </c>
      <c r="K11" s="1" t="n">
        <v>2.25</v>
      </c>
      <c r="L11" s="1" t="n">
        <v>3.25</v>
      </c>
      <c r="M11" s="1" t="s">
        <v>38</v>
      </c>
      <c r="N11" s="1" t="n">
        <v>4924.55171481</v>
      </c>
      <c r="O11" s="1" t="n">
        <v>30.27</v>
      </c>
      <c r="P11" s="1" t="n">
        <v>0.0266145523</v>
      </c>
      <c r="Q11" s="1" t="n">
        <v>1</v>
      </c>
      <c r="R11" s="1" t="n">
        <v>2</v>
      </c>
      <c r="S11" s="1" t="n">
        <v>1</v>
      </c>
      <c r="T11" s="1" t="n">
        <v>2.25</v>
      </c>
      <c r="U11" s="1" t="n">
        <v>3.25</v>
      </c>
      <c r="V11" s="1" t="s">
        <v>38</v>
      </c>
      <c r="W11" s="1" t="n">
        <v>1.60917296229</v>
      </c>
      <c r="X11" s="1" t="n">
        <v>45.23</v>
      </c>
      <c r="Y11" s="1" t="n">
        <v>0.035610242</v>
      </c>
      <c r="Z11" s="1" t="n">
        <v>0</v>
      </c>
      <c r="AA11" s="1" t="n">
        <v>3</v>
      </c>
      <c r="AB11" s="1" t="n">
        <v>0</v>
      </c>
      <c r="AC11" s="1" t="n">
        <v>2.25</v>
      </c>
      <c r="AD11" s="1" t="n">
        <v>3.25</v>
      </c>
      <c r="AE11" s="1" t="s">
        <v>38</v>
      </c>
      <c r="AF11" s="1" t="n">
        <v>1.78100087181</v>
      </c>
      <c r="AG11" s="1" t="n">
        <v>24.16</v>
      </c>
      <c r="AH11" s="1" t="n">
        <v>0.037680081</v>
      </c>
      <c r="AI11" s="1" t="n">
        <v>0</v>
      </c>
      <c r="AJ11" s="1" t="n">
        <v>2</v>
      </c>
      <c r="AK11" s="1" t="n">
        <v>0</v>
      </c>
      <c r="AL11" s="1" t="n">
        <v>2.25</v>
      </c>
      <c r="AM11" s="1" t="n">
        <v>3.25</v>
      </c>
      <c r="AN11" s="1" t="s">
        <v>38</v>
      </c>
      <c r="AO11" s="1" t="n">
        <v>1.53955583027</v>
      </c>
      <c r="AP11" s="1" t="n">
        <v>41.93</v>
      </c>
      <c r="AQ11" s="1" t="n">
        <v>0.034673022</v>
      </c>
      <c r="AR11" s="1" t="n">
        <v>1</v>
      </c>
      <c r="AS11" s="1" t="n">
        <v>0</v>
      </c>
      <c r="AT11" s="1" t="n">
        <v>0</v>
      </c>
      <c r="AU11" s="1" t="n">
        <v>2.25</v>
      </c>
      <c r="AV11" s="1" t="n">
        <v>3.25</v>
      </c>
      <c r="AW11" s="1" t="s">
        <v>41</v>
      </c>
      <c r="AX11" s="1" t="n">
        <v>1.66708323838</v>
      </c>
      <c r="AY11" s="1" t="n">
        <v>46.02</v>
      </c>
      <c r="AZ11" s="1" t="n">
        <v>0.037113291</v>
      </c>
      <c r="BA11" s="1" t="n">
        <v>0</v>
      </c>
      <c r="BB11" s="1" t="n">
        <v>0</v>
      </c>
      <c r="BC11" s="1" t="n">
        <v>0</v>
      </c>
      <c r="BG11" s="1" t="n">
        <v>1.5061621327</v>
      </c>
      <c r="BH11" s="1" t="n">
        <v>28.2</v>
      </c>
      <c r="BI11" s="1" t="n">
        <v>0.034479185</v>
      </c>
      <c r="BJ11" s="1" t="n">
        <v>0</v>
      </c>
      <c r="BK11" s="1" t="n">
        <v>0</v>
      </c>
      <c r="BL11" s="1" t="n">
        <v>0</v>
      </c>
      <c r="BM11" s="1" t="n">
        <v>2.25</v>
      </c>
      <c r="BN11" s="1" t="n">
        <v>3.25</v>
      </c>
      <c r="BO11" s="1" t="s">
        <v>38</v>
      </c>
      <c r="BP11" s="1" t="e">
        <f aca="false">PRODUCT(Table10[[#this row],[power]], Table10[[#this row],[entropy]])</f>
        <v>#VALUE!</v>
      </c>
      <c r="BQ11" s="1" t="n">
        <v>156.350572447</v>
      </c>
      <c r="BR11" s="1" t="n">
        <v>50.1</v>
      </c>
      <c r="BS11" s="1" t="n">
        <v>0.0863634281</v>
      </c>
      <c r="BT11" s="1" t="n">
        <v>1</v>
      </c>
      <c r="BU11" s="1" t="n">
        <v>0</v>
      </c>
      <c r="BV11" s="1" t="n">
        <v>1</v>
      </c>
      <c r="BW11" s="1" t="n">
        <v>2.25</v>
      </c>
      <c r="BX11" s="1" t="n">
        <v>3.25</v>
      </c>
      <c r="BY11" s="1" t="s">
        <v>38</v>
      </c>
      <c r="BZ11" s="1" t="e">
        <f aca="false">PRODUCT(Table9[[#this row],[power]], Table9[[#this row],[entropy]])</f>
        <v>#VALUE!</v>
      </c>
      <c r="CA11" s="1" t="n">
        <v>1.67515376444</v>
      </c>
      <c r="CB11" s="1" t="n">
        <v>26.67</v>
      </c>
      <c r="CC11" s="1" t="n">
        <v>0.036448997</v>
      </c>
      <c r="CD11" s="1" t="n">
        <v>0</v>
      </c>
      <c r="CE11" s="1" t="n">
        <v>0</v>
      </c>
      <c r="CF11" s="1" t="n">
        <v>1</v>
      </c>
      <c r="CG11" s="1" t="n">
        <v>2.25</v>
      </c>
      <c r="CH11" s="1" t="n">
        <v>3.25</v>
      </c>
      <c r="CI11" s="1" t="s">
        <v>40</v>
      </c>
      <c r="CJ11" s="1" t="n">
        <v>1.64351890851863</v>
      </c>
      <c r="CK11" s="1" t="n">
        <v>48.1499999999999</v>
      </c>
      <c r="CL11" s="1" t="n">
        <v>3.71998569999999</v>
      </c>
      <c r="CM11" s="1" t="e">
        <f aca="false">(Table8[[#this row],[power]]/Table8[[#this row],[entropy]])</f>
        <v>#VALUE!</v>
      </c>
      <c r="CN11" s="1" t="n">
        <v>0</v>
      </c>
      <c r="CO11" s="1" t="n">
        <v>2</v>
      </c>
      <c r="CP11" s="1" t="n">
        <v>0</v>
      </c>
      <c r="CQ11" s="1" t="n">
        <v>2.25</v>
      </c>
      <c r="CR11" s="1" t="n">
        <v>3.25</v>
      </c>
      <c r="CS11" s="1" t="s">
        <v>37</v>
      </c>
      <c r="CT11" s="1" t="n">
        <v>1.50714688101382</v>
      </c>
      <c r="CU11" s="1" t="n">
        <v>56.45</v>
      </c>
      <c r="CV11" s="1" t="n">
        <v>3.5623682</v>
      </c>
      <c r="CW11" s="1" t="e">
        <f aca="false">PRODUCT(Table6[[#this row],[power]:[entropy]])</f>
        <v>#VALUE!</v>
      </c>
      <c r="CX11" s="1" t="e">
        <f aca="false">(Table6[[#this row],[power]]/Table6[[#this row],[entropy]])</f>
        <v>#VALUE!</v>
      </c>
      <c r="CY11" s="1" t="n">
        <v>0</v>
      </c>
      <c r="CZ11" s="1" t="n">
        <v>0</v>
      </c>
      <c r="DA11" s="1" t="n">
        <v>1</v>
      </c>
      <c r="DB11" s="1" t="n">
        <v>2.25</v>
      </c>
      <c r="DC11" s="1" t="n">
        <v>3.25</v>
      </c>
      <c r="DD11" s="1" t="s">
        <v>37</v>
      </c>
      <c r="DE11" s="1" t="n">
        <v>1.60537382242538</v>
      </c>
      <c r="DF11" s="1" t="n">
        <v>29.2899999999999</v>
      </c>
      <c r="DG11" s="1" t="n">
        <v>3.5689128</v>
      </c>
      <c r="DH11" s="1" t="n">
        <v>3</v>
      </c>
      <c r="DI11" s="1" t="n">
        <v>0</v>
      </c>
      <c r="DJ11" s="1" t="n">
        <v>3</v>
      </c>
      <c r="DK11" s="1" t="n">
        <v>2.25</v>
      </c>
      <c r="DL11" s="1" t="n">
        <v>3.25</v>
      </c>
      <c r="DM11" s="1" t="s">
        <v>38</v>
      </c>
      <c r="DN11" s="1" t="n">
        <v>1.53907268866405</v>
      </c>
      <c r="DO11" s="1" t="n">
        <v>24.32</v>
      </c>
      <c r="DP11" s="1" t="n">
        <v>3.6231354</v>
      </c>
      <c r="DQ11" s="1" t="n">
        <v>2</v>
      </c>
      <c r="DR11" s="1" t="n">
        <v>1</v>
      </c>
      <c r="DS11" s="1" t="n">
        <v>2</v>
      </c>
      <c r="DT11" s="1" t="n">
        <v>2.25</v>
      </c>
      <c r="DU11" s="1" t="n">
        <v>3.25</v>
      </c>
      <c r="DV11" s="1" t="s">
        <v>38</v>
      </c>
      <c r="EC11" s="1" t="n">
        <v>2.25</v>
      </c>
      <c r="ED11" s="1" t="n">
        <v>3.25</v>
      </c>
      <c r="EE11" s="1" t="s">
        <v>38</v>
      </c>
      <c r="EL11" s="1" t="n">
        <v>2.25</v>
      </c>
      <c r="EM11" s="1" t="n">
        <v>3.25</v>
      </c>
      <c r="EN11" s="1" t="s">
        <v>37</v>
      </c>
      <c r="EU11" s="1" t="n">
        <v>2.25</v>
      </c>
      <c r="EV11" s="1" t="n">
        <v>3.25</v>
      </c>
      <c r="EW11" s="1" t="s">
        <v>38</v>
      </c>
      <c r="FD11" s="1" t="n">
        <v>2.25</v>
      </c>
      <c r="FE11" s="1" t="n">
        <v>3.25</v>
      </c>
      <c r="FF11" s="1" t="s">
        <v>37</v>
      </c>
      <c r="FM11" s="1" t="n">
        <v>2.25</v>
      </c>
      <c r="FN11" s="1" t="n">
        <v>3.25</v>
      </c>
      <c r="FO11" s="1" t="s">
        <v>37</v>
      </c>
      <c r="FV11" s="1" t="n">
        <v>2.25</v>
      </c>
      <c r="FW11" s="1" t="n">
        <v>3.25</v>
      </c>
      <c r="FX11" s="1" t="s">
        <v>38</v>
      </c>
      <c r="GE11" s="1" t="n">
        <v>2.25</v>
      </c>
      <c r="GF11" s="1" t="n">
        <v>3.25</v>
      </c>
      <c r="GG11" s="1" t="s">
        <v>40</v>
      </c>
      <c r="GN11" s="1" t="n">
        <v>2.25</v>
      </c>
      <c r="GO11" s="1" t="n">
        <v>3.25</v>
      </c>
      <c r="GP11" s="1" t="s">
        <v>37</v>
      </c>
      <c r="GW11" s="1" t="n">
        <v>2.25</v>
      </c>
      <c r="GX11" s="1" t="n">
        <v>3.25</v>
      </c>
      <c r="GY11" s="1" t="s">
        <v>37</v>
      </c>
      <c r="HF11" s="1" t="n">
        <v>2.25</v>
      </c>
      <c r="HG11" s="1" t="n">
        <v>3.25</v>
      </c>
      <c r="HH11" s="1" t="s">
        <v>37</v>
      </c>
      <c r="HO11" s="1" t="n">
        <v>2.25</v>
      </c>
      <c r="HP11" s="1" t="n">
        <v>3.25</v>
      </c>
      <c r="HQ11" s="1" t="s">
        <v>37</v>
      </c>
      <c r="HX11" s="1" t="n">
        <v>2.25</v>
      </c>
      <c r="HY11" s="1" t="n">
        <v>3.25</v>
      </c>
      <c r="HZ11" s="1" t="s">
        <v>37</v>
      </c>
      <c r="IG11" s="1" t="n">
        <v>2.25</v>
      </c>
      <c r="IH11" s="1" t="n">
        <v>3.25</v>
      </c>
      <c r="II11" s="1" t="s">
        <v>38</v>
      </c>
    </row>
    <row r="12" customFormat="false" ht="15" hidden="false" customHeight="false" outlineLevel="0" collapsed="false">
      <c r="A12" s="2" t="n">
        <v>2.5</v>
      </c>
      <c r="B12" s="2" t="n">
        <v>3.5</v>
      </c>
      <c r="C12" s="2" t="n">
        <f aca="false">(PRODUCT($E12,$G12))</f>
        <v>0.0487284664399418</v>
      </c>
      <c r="D12" s="2" t="s">
        <v>37</v>
      </c>
      <c r="E12" s="2" t="n">
        <v>1.56519666658</v>
      </c>
      <c r="F12" s="2" t="n">
        <v>24.44</v>
      </c>
      <c r="G12" s="2" t="n">
        <v>0.031132488</v>
      </c>
      <c r="H12" s="2" t="n">
        <v>0</v>
      </c>
      <c r="I12" s="2" t="n">
        <v>0</v>
      </c>
      <c r="J12" s="2" t="n">
        <v>0</v>
      </c>
      <c r="K12" s="1" t="n">
        <v>2.5</v>
      </c>
      <c r="L12" s="1" t="n">
        <v>3.5</v>
      </c>
      <c r="M12" s="1" t="s">
        <v>38</v>
      </c>
      <c r="N12" s="1" t="n">
        <v>4776.02506882</v>
      </c>
      <c r="O12" s="1" t="n">
        <v>36.33</v>
      </c>
      <c r="P12" s="1" t="n">
        <v>0.02426990391</v>
      </c>
      <c r="Q12" s="1" t="n">
        <v>1</v>
      </c>
      <c r="R12" s="1" t="n">
        <v>0</v>
      </c>
      <c r="S12" s="1" t="n">
        <v>1</v>
      </c>
      <c r="T12" s="1" t="n">
        <v>2.5</v>
      </c>
      <c r="U12" s="1" t="n">
        <v>3.5</v>
      </c>
      <c r="V12" s="1" t="s">
        <v>38</v>
      </c>
      <c r="W12" s="1" t="n">
        <v>1.65721633587</v>
      </c>
      <c r="X12" s="1" t="n">
        <v>40.42</v>
      </c>
      <c r="Y12" s="1" t="n">
        <v>0.033767383</v>
      </c>
      <c r="Z12" s="1" t="n">
        <v>0</v>
      </c>
      <c r="AA12" s="1" t="n">
        <v>0</v>
      </c>
      <c r="AB12" s="1" t="n">
        <v>0</v>
      </c>
      <c r="AC12" s="1" t="n">
        <v>2.5</v>
      </c>
      <c r="AD12" s="1" t="n">
        <v>3.5</v>
      </c>
      <c r="AE12" s="1" t="s">
        <v>38</v>
      </c>
      <c r="AF12" s="1" t="n">
        <v>1.75937471171</v>
      </c>
      <c r="AG12" s="1" t="n">
        <v>27.3</v>
      </c>
      <c r="AH12" s="1" t="n">
        <v>0.03444995</v>
      </c>
      <c r="AI12" s="1" t="n">
        <v>0</v>
      </c>
      <c r="AJ12" s="1" t="n">
        <v>0</v>
      </c>
      <c r="AK12" s="1" t="n">
        <v>0</v>
      </c>
      <c r="AL12" s="1" t="n">
        <v>2.5</v>
      </c>
      <c r="AM12" s="1" t="n">
        <v>3.5</v>
      </c>
      <c r="AN12" s="1" t="s">
        <v>38</v>
      </c>
      <c r="AO12" s="1" t="n">
        <v>1.56461504006</v>
      </c>
      <c r="AP12" s="1" t="n">
        <v>38.72</v>
      </c>
      <c r="AQ12" s="1" t="n">
        <v>0.032610208</v>
      </c>
      <c r="AR12" s="1" t="n">
        <v>0</v>
      </c>
      <c r="AS12" s="1" t="n">
        <v>2</v>
      </c>
      <c r="AT12" s="1" t="n">
        <v>0</v>
      </c>
      <c r="AU12" s="1" t="n">
        <v>2.5</v>
      </c>
      <c r="AV12" s="1" t="n">
        <v>3.5</v>
      </c>
      <c r="AW12" s="1" t="s">
        <v>41</v>
      </c>
      <c r="AX12" s="1" t="n">
        <v>1.58320682043</v>
      </c>
      <c r="AY12" s="1" t="n">
        <v>42.19</v>
      </c>
      <c r="AZ12" s="1" t="n">
        <v>0.032198846</v>
      </c>
      <c r="BA12" s="1" t="n">
        <v>0</v>
      </c>
      <c r="BB12" s="1" t="n">
        <v>0</v>
      </c>
      <c r="BC12" s="1" t="n">
        <v>0</v>
      </c>
      <c r="BG12" s="1" t="n">
        <v>1.46567193972</v>
      </c>
      <c r="BH12" s="1" t="n">
        <v>34.88</v>
      </c>
      <c r="BI12" s="1" t="n">
        <v>0.030948689</v>
      </c>
      <c r="BJ12" s="1" t="n">
        <v>0</v>
      </c>
      <c r="BK12" s="1" t="n">
        <v>4</v>
      </c>
      <c r="BL12" s="1" t="n">
        <v>0</v>
      </c>
      <c r="BM12" s="1" t="n">
        <v>2.5</v>
      </c>
      <c r="BN12" s="1" t="n">
        <v>3.5</v>
      </c>
      <c r="BO12" s="1" t="s">
        <v>38</v>
      </c>
      <c r="BP12" s="1" t="e">
        <f aca="false">PRODUCT(Table10[[#this row],[power]], Table10[[#this row],[entropy]])</f>
        <v>#VALUE!</v>
      </c>
      <c r="BQ12" s="1" t="n">
        <v>158.426961732</v>
      </c>
      <c r="BR12" s="1" t="n">
        <v>46.6</v>
      </c>
      <c r="BS12" s="1" t="n">
        <v>0.0781740993</v>
      </c>
      <c r="BT12" s="1" t="n">
        <v>1</v>
      </c>
      <c r="BU12" s="1" t="n">
        <v>0</v>
      </c>
      <c r="BV12" s="1" t="n">
        <v>1</v>
      </c>
      <c r="BW12" s="1" t="n">
        <v>2.5</v>
      </c>
      <c r="BX12" s="1" t="n">
        <v>3.5</v>
      </c>
      <c r="BY12" s="1" t="s">
        <v>38</v>
      </c>
      <c r="BZ12" s="1" t="e">
        <f aca="false">PRODUCT(Table9[[#this row],[power]], Table9[[#this row],[entropy]])</f>
        <v>#VALUE!</v>
      </c>
      <c r="CA12" s="1" t="n">
        <v>1.70020716603</v>
      </c>
      <c r="CB12" s="1" t="n">
        <v>27.34</v>
      </c>
      <c r="CC12" s="1" t="n">
        <v>0.033931597</v>
      </c>
      <c r="CD12" s="1" t="n">
        <v>0</v>
      </c>
      <c r="CE12" s="1" t="n">
        <v>0</v>
      </c>
      <c r="CF12" s="1" t="n">
        <v>0</v>
      </c>
      <c r="CG12" s="1" t="n">
        <v>2.5</v>
      </c>
      <c r="CH12" s="1" t="n">
        <v>3.5</v>
      </c>
      <c r="CI12" s="1" t="s">
        <v>40</v>
      </c>
      <c r="CJ12" s="1" t="n">
        <v>1.64632231388065</v>
      </c>
      <c r="CK12" s="1" t="n">
        <v>45.2299999999999</v>
      </c>
      <c r="CL12" s="1" t="n">
        <v>3.71599819999999</v>
      </c>
      <c r="CM12" s="1" t="e">
        <f aca="false">(Table8[[#this row],[power]]/Table8[[#this row],[entropy]])</f>
        <v>#VALUE!</v>
      </c>
      <c r="CN12" s="1" t="n">
        <v>0</v>
      </c>
      <c r="CO12" s="1" t="n">
        <v>0</v>
      </c>
      <c r="CP12" s="1" t="n">
        <v>0</v>
      </c>
      <c r="CQ12" s="1" t="n">
        <v>2.5</v>
      </c>
      <c r="CR12" s="1" t="n">
        <v>3.5</v>
      </c>
      <c r="CS12" s="1" t="s">
        <v>37</v>
      </c>
      <c r="CT12" s="1" t="n">
        <v>1.63048705586129</v>
      </c>
      <c r="CU12" s="1" t="n">
        <v>52.1</v>
      </c>
      <c r="CV12" s="1" t="n">
        <v>3.656275</v>
      </c>
      <c r="CW12" s="1" t="e">
        <f aca="false">PRODUCT(Table6[[#this row],[power]:[entropy]])</f>
        <v>#VALUE!</v>
      </c>
      <c r="CX12" s="1" t="e">
        <f aca="false">(Table6[[#this row],[power]]/Table6[[#this row],[entropy]])</f>
        <v>#VALUE!</v>
      </c>
      <c r="CY12" s="1" t="n">
        <v>0</v>
      </c>
      <c r="CZ12" s="1" t="n">
        <v>1</v>
      </c>
      <c r="DA12" s="1" t="n">
        <v>0</v>
      </c>
      <c r="DB12" s="1" t="n">
        <v>2.5</v>
      </c>
      <c r="DC12" s="1" t="n">
        <v>3.5</v>
      </c>
      <c r="DD12" s="1" t="s">
        <v>37</v>
      </c>
      <c r="DE12" s="1" t="n">
        <v>1.62833102588515</v>
      </c>
      <c r="DF12" s="1" t="n">
        <v>28.8599999999999</v>
      </c>
      <c r="DG12" s="1" t="n">
        <v>3.6073395</v>
      </c>
      <c r="DH12" s="1" t="n">
        <v>3</v>
      </c>
      <c r="DI12" s="1" t="n">
        <v>0</v>
      </c>
      <c r="DJ12" s="1" t="n">
        <v>3</v>
      </c>
      <c r="DK12" s="1" t="n">
        <v>2.5</v>
      </c>
      <c r="DL12" s="1" t="n">
        <v>3.5</v>
      </c>
      <c r="DM12" s="1" t="s">
        <v>38</v>
      </c>
      <c r="DN12" s="1" t="n">
        <v>1.56535245469375</v>
      </c>
      <c r="DO12" s="1" t="n">
        <v>23.16</v>
      </c>
      <c r="DP12" s="1" t="n">
        <v>3.65363199999999</v>
      </c>
      <c r="DQ12" s="1" t="n">
        <v>2</v>
      </c>
      <c r="DR12" s="1" t="n">
        <v>0</v>
      </c>
      <c r="DS12" s="1" t="n">
        <v>2</v>
      </c>
      <c r="DT12" s="1" t="n">
        <v>2.5</v>
      </c>
      <c r="DU12" s="1" t="n">
        <v>3.5</v>
      </c>
      <c r="DV12" s="1" t="s">
        <v>38</v>
      </c>
      <c r="EC12" s="1" t="n">
        <v>2.5</v>
      </c>
      <c r="ED12" s="1" t="n">
        <v>3.5</v>
      </c>
      <c r="EE12" s="1" t="s">
        <v>38</v>
      </c>
      <c r="EL12" s="1" t="n">
        <v>2.5</v>
      </c>
      <c r="EM12" s="1" t="n">
        <v>3.5</v>
      </c>
      <c r="EN12" s="1" t="s">
        <v>37</v>
      </c>
      <c r="EU12" s="1" t="n">
        <v>2.5</v>
      </c>
      <c r="EV12" s="1" t="n">
        <v>3.5</v>
      </c>
      <c r="EW12" s="1" t="s">
        <v>38</v>
      </c>
      <c r="FD12" s="1" t="n">
        <v>2.5</v>
      </c>
      <c r="FE12" s="1" t="n">
        <v>3.5</v>
      </c>
      <c r="FF12" s="1" t="s">
        <v>39</v>
      </c>
      <c r="FM12" s="1" t="n">
        <v>2.5</v>
      </c>
      <c r="FN12" s="1" t="n">
        <v>3.5</v>
      </c>
      <c r="FO12" s="1" t="s">
        <v>37</v>
      </c>
      <c r="FV12" s="1" t="n">
        <v>2.5</v>
      </c>
      <c r="FW12" s="1" t="n">
        <v>3.5</v>
      </c>
      <c r="FX12" s="1" t="s">
        <v>38</v>
      </c>
      <c r="GE12" s="1" t="n">
        <v>2.5</v>
      </c>
      <c r="GF12" s="1" t="n">
        <v>3.5</v>
      </c>
      <c r="GG12" s="1" t="s">
        <v>40</v>
      </c>
      <c r="GN12" s="1" t="n">
        <v>2.5</v>
      </c>
      <c r="GO12" s="1" t="n">
        <v>3.5</v>
      </c>
      <c r="GP12" s="1" t="s">
        <v>37</v>
      </c>
      <c r="GW12" s="1" t="n">
        <v>2.5</v>
      </c>
      <c r="GX12" s="1" t="n">
        <v>3.5</v>
      </c>
      <c r="GY12" s="1" t="s">
        <v>37</v>
      </c>
      <c r="HF12" s="1" t="n">
        <v>2.5</v>
      </c>
      <c r="HG12" s="1" t="n">
        <v>3.5</v>
      </c>
      <c r="HH12" s="1" t="s">
        <v>37</v>
      </c>
      <c r="HO12" s="1" t="n">
        <v>2.5</v>
      </c>
      <c r="HP12" s="1" t="n">
        <v>3.5</v>
      </c>
      <c r="HQ12" s="1" t="s">
        <v>37</v>
      </c>
      <c r="HX12" s="1" t="n">
        <v>2.5</v>
      </c>
      <c r="HY12" s="1" t="n">
        <v>3.5</v>
      </c>
      <c r="HZ12" s="1" t="s">
        <v>37</v>
      </c>
      <c r="IG12" s="1" t="n">
        <v>2.5</v>
      </c>
      <c r="IH12" s="1" t="n">
        <v>3.5</v>
      </c>
      <c r="II12" s="1" t="s">
        <v>38</v>
      </c>
    </row>
    <row r="13" customFormat="false" ht="15" hidden="false" customHeight="false" outlineLevel="0" collapsed="false">
      <c r="A13" s="2" t="n">
        <v>2.75</v>
      </c>
      <c r="B13" s="2" t="n">
        <v>3.75</v>
      </c>
      <c r="C13" s="2" t="n">
        <f aca="false">(PRODUCT($E13,$G13))</f>
        <v>0.043601426605478</v>
      </c>
      <c r="D13" s="2" t="s">
        <v>37</v>
      </c>
      <c r="E13" s="2" t="n">
        <v>1.53437944812</v>
      </c>
      <c r="F13" s="2" t="n">
        <v>27.95</v>
      </c>
      <c r="G13" s="2" t="n">
        <v>0.028416326</v>
      </c>
      <c r="H13" s="2" t="n">
        <v>0</v>
      </c>
      <c r="I13" s="2" t="n">
        <v>0</v>
      </c>
      <c r="J13" s="2" t="n">
        <v>0</v>
      </c>
      <c r="K13" s="1" t="n">
        <v>2.75</v>
      </c>
      <c r="L13" s="1" t="n">
        <v>3.75</v>
      </c>
      <c r="M13" s="1" t="s">
        <v>39</v>
      </c>
      <c r="N13" s="1" t="n">
        <v>4767.41111199</v>
      </c>
      <c r="O13" s="1" t="n">
        <v>37.35</v>
      </c>
      <c r="P13" s="1" t="n">
        <v>0.02282476118</v>
      </c>
      <c r="Q13" s="1" t="n">
        <v>1</v>
      </c>
      <c r="R13" s="1" t="n">
        <v>0</v>
      </c>
      <c r="S13" s="1" t="n">
        <v>1</v>
      </c>
      <c r="T13" s="1" t="n">
        <v>2.75</v>
      </c>
      <c r="U13" s="1" t="n">
        <v>3.75</v>
      </c>
      <c r="V13" s="1" t="s">
        <v>38</v>
      </c>
      <c r="W13" s="1" t="n">
        <v>1.68034964106</v>
      </c>
      <c r="X13" s="1" t="n">
        <v>40.24</v>
      </c>
      <c r="Y13" s="1" t="n">
        <v>0.031611079</v>
      </c>
      <c r="Z13" s="1" t="n">
        <v>0</v>
      </c>
      <c r="AA13" s="1" t="n">
        <v>0</v>
      </c>
      <c r="AB13" s="1" t="n">
        <v>0</v>
      </c>
      <c r="AC13" s="1" t="n">
        <v>2.75</v>
      </c>
      <c r="AD13" s="1" t="n">
        <v>3.75</v>
      </c>
      <c r="AE13" s="1" t="s">
        <v>38</v>
      </c>
      <c r="AF13" s="1" t="n">
        <v>1.65606839259</v>
      </c>
      <c r="AG13" s="1" t="n">
        <v>31.43</v>
      </c>
      <c r="AH13" s="1" t="n">
        <v>0.030185166</v>
      </c>
      <c r="AI13" s="1" t="n">
        <v>0</v>
      </c>
      <c r="AJ13" s="1" t="n">
        <v>0</v>
      </c>
      <c r="AK13" s="1" t="n">
        <v>0</v>
      </c>
      <c r="AL13" s="1" t="n">
        <v>2.75</v>
      </c>
      <c r="AM13" s="1" t="n">
        <v>3.75</v>
      </c>
      <c r="AN13" s="1" t="s">
        <v>38</v>
      </c>
      <c r="AO13" s="1" t="n">
        <v>1.66709194529</v>
      </c>
      <c r="AP13" s="1" t="n">
        <v>37.33</v>
      </c>
      <c r="AQ13" s="1" t="n">
        <v>0.03225453</v>
      </c>
      <c r="AR13" s="1" t="n">
        <v>0</v>
      </c>
      <c r="AS13" s="1" t="n">
        <v>3</v>
      </c>
      <c r="AT13" s="1" t="n">
        <v>0</v>
      </c>
      <c r="AU13" s="1" t="n">
        <v>2.75</v>
      </c>
      <c r="AV13" s="1" t="n">
        <v>3.75</v>
      </c>
      <c r="AW13" s="1" t="s">
        <v>41</v>
      </c>
      <c r="AX13" s="1" t="n">
        <v>1.58349202748</v>
      </c>
      <c r="AY13" s="1" t="n">
        <v>41.14</v>
      </c>
      <c r="AZ13" s="1" t="n">
        <v>0.029970271</v>
      </c>
      <c r="BA13" s="1" t="n">
        <v>0</v>
      </c>
      <c r="BB13" s="1" t="n">
        <v>0</v>
      </c>
      <c r="BC13" s="1" t="n">
        <v>0</v>
      </c>
      <c r="BG13" s="1" t="n">
        <v>1.43037368227</v>
      </c>
      <c r="BH13" s="1" t="n">
        <v>36.48</v>
      </c>
      <c r="BI13" s="1" t="n">
        <v>0.028032507</v>
      </c>
      <c r="BJ13" s="1" t="n">
        <v>0</v>
      </c>
      <c r="BK13" s="1" t="n">
        <v>5</v>
      </c>
      <c r="BL13" s="1" t="n">
        <v>0</v>
      </c>
      <c r="BM13" s="1" t="n">
        <v>2.75</v>
      </c>
      <c r="BN13" s="1" t="n">
        <v>3.75</v>
      </c>
      <c r="BO13" s="1" t="s">
        <v>37</v>
      </c>
      <c r="BP13" s="1" t="e">
        <f aca="false">PRODUCT(Table10[[#this row],[power]], Table10[[#this row],[entropy]])</f>
        <v>#VALUE!</v>
      </c>
      <c r="BQ13" s="1" t="n">
        <v>161.092396096</v>
      </c>
      <c r="BR13" s="1" t="n">
        <v>44.8</v>
      </c>
      <c r="BS13" s="1" t="n">
        <v>0.0720828042</v>
      </c>
      <c r="BT13" s="1" t="n">
        <v>1</v>
      </c>
      <c r="BU13" s="1" t="n">
        <v>0</v>
      </c>
      <c r="BV13" s="1" t="n">
        <v>1</v>
      </c>
      <c r="BW13" s="1" t="n">
        <v>2.75</v>
      </c>
      <c r="BX13" s="1" t="n">
        <v>3.75</v>
      </c>
      <c r="BY13" s="1" t="s">
        <v>38</v>
      </c>
      <c r="BZ13" s="1" t="e">
        <f aca="false">PRODUCT(Table9[[#this row],[power]], Table9[[#this row],[entropy]])</f>
        <v>#VALUE!</v>
      </c>
      <c r="CA13" s="1" t="n">
        <v>1.73830577541</v>
      </c>
      <c r="CB13" s="1" t="n">
        <v>30.88</v>
      </c>
      <c r="CC13" s="1" t="n">
        <v>0.032278811</v>
      </c>
      <c r="CD13" s="1" t="n">
        <v>0</v>
      </c>
      <c r="CE13" s="1" t="n">
        <v>2</v>
      </c>
      <c r="CF13" s="1" t="n">
        <v>0</v>
      </c>
      <c r="CG13" s="1" t="n">
        <v>2.75</v>
      </c>
      <c r="CH13" s="1" t="n">
        <v>3.75</v>
      </c>
      <c r="CI13" s="1" t="s">
        <v>40</v>
      </c>
      <c r="CJ13" s="1" t="n">
        <v>1.58192513788613</v>
      </c>
      <c r="CK13" s="1" t="n">
        <v>43.35</v>
      </c>
      <c r="CL13" s="1" t="n">
        <v>3.65186719999999</v>
      </c>
      <c r="CM13" s="1" t="e">
        <f aca="false">(Table8[[#this row],[power]]/Table8[[#this row],[entropy]])</f>
        <v>#VALUE!</v>
      </c>
      <c r="CN13" s="1" t="n">
        <v>0</v>
      </c>
      <c r="CO13" s="1" t="n">
        <v>0</v>
      </c>
      <c r="CP13" s="1" t="n">
        <v>0</v>
      </c>
      <c r="CQ13" s="1" t="n">
        <v>2.75</v>
      </c>
      <c r="CR13" s="1" t="n">
        <v>3.75</v>
      </c>
      <c r="CS13" s="1" t="s">
        <v>37</v>
      </c>
      <c r="CT13" s="1" t="n">
        <v>1.73377586126101</v>
      </c>
      <c r="CU13" s="1" t="n">
        <v>48.5099999999999</v>
      </c>
      <c r="CV13" s="1" t="n">
        <v>3.70782809999999</v>
      </c>
      <c r="CW13" s="1" t="e">
        <f aca="false">PRODUCT(Table6[[#this row],[power]:[entropy]])</f>
        <v>#VALUE!</v>
      </c>
      <c r="CX13" s="1" t="e">
        <f aca="false">(Table6[[#this row],[power]]/Table6[[#this row],[entropy]])</f>
        <v>#VALUE!</v>
      </c>
      <c r="CY13" s="1" t="n">
        <v>0</v>
      </c>
      <c r="CZ13" s="1" t="n">
        <v>4</v>
      </c>
      <c r="DA13" s="1" t="n">
        <v>0</v>
      </c>
      <c r="DB13" s="1" t="n">
        <v>2.75</v>
      </c>
      <c r="DC13" s="1" t="n">
        <v>3.75</v>
      </c>
      <c r="DD13" s="1" t="s">
        <v>37</v>
      </c>
      <c r="DE13" s="1" t="n">
        <v>1.68627300113788</v>
      </c>
      <c r="DF13" s="1" t="n">
        <v>29.7199999999999</v>
      </c>
      <c r="DG13" s="1" t="n">
        <v>3.6575563</v>
      </c>
      <c r="DH13" s="1" t="n">
        <v>3</v>
      </c>
      <c r="DI13" s="1" t="n">
        <v>1</v>
      </c>
      <c r="DJ13" s="1" t="n">
        <v>2</v>
      </c>
      <c r="DK13" s="1" t="n">
        <v>2.75</v>
      </c>
      <c r="DL13" s="1" t="n">
        <v>3.75</v>
      </c>
      <c r="DM13" s="1" t="s">
        <v>37</v>
      </c>
      <c r="DN13" s="1" t="n">
        <v>1.6924271209375</v>
      </c>
      <c r="DO13" s="1" t="n">
        <v>23.17</v>
      </c>
      <c r="DP13" s="1" t="n">
        <v>3.6927281</v>
      </c>
      <c r="DQ13" s="1" t="n">
        <v>2</v>
      </c>
      <c r="DR13" s="1" t="n">
        <v>0</v>
      </c>
      <c r="DS13" s="1" t="n">
        <v>2</v>
      </c>
      <c r="DT13" s="1" t="n">
        <v>2.75</v>
      </c>
      <c r="DU13" s="1" t="n">
        <v>3.75</v>
      </c>
      <c r="DV13" s="1" t="s">
        <v>38</v>
      </c>
      <c r="EC13" s="1" t="n">
        <v>2.75</v>
      </c>
      <c r="ED13" s="1" t="n">
        <v>3.75</v>
      </c>
      <c r="EE13" s="1" t="s">
        <v>38</v>
      </c>
      <c r="EL13" s="1" t="n">
        <v>2.75</v>
      </c>
      <c r="EM13" s="1" t="n">
        <v>3.75</v>
      </c>
      <c r="EN13" s="1" t="s">
        <v>38</v>
      </c>
      <c r="EU13" s="1" t="n">
        <v>2.75</v>
      </c>
      <c r="EV13" s="1" t="n">
        <v>3.75</v>
      </c>
      <c r="EW13" s="1" t="s">
        <v>38</v>
      </c>
      <c r="FD13" s="1" t="n">
        <v>2.75</v>
      </c>
      <c r="FE13" s="1" t="n">
        <v>3.75</v>
      </c>
      <c r="FF13" s="1" t="s">
        <v>39</v>
      </c>
      <c r="FM13" s="1" t="n">
        <v>2.75</v>
      </c>
      <c r="FN13" s="1" t="n">
        <v>3.75</v>
      </c>
      <c r="FO13" s="1" t="s">
        <v>38</v>
      </c>
      <c r="FV13" s="1" t="n">
        <v>2.75</v>
      </c>
      <c r="FW13" s="1" t="n">
        <v>3.75</v>
      </c>
      <c r="FX13" s="1" t="s">
        <v>38</v>
      </c>
      <c r="GE13" s="1" t="n">
        <v>2.75</v>
      </c>
      <c r="GF13" s="1" t="n">
        <v>3.75</v>
      </c>
      <c r="GG13" s="1" t="s">
        <v>40</v>
      </c>
      <c r="GN13" s="1" t="n">
        <v>2.75</v>
      </c>
      <c r="GO13" s="1" t="n">
        <v>3.75</v>
      </c>
      <c r="GP13" s="1" t="s">
        <v>37</v>
      </c>
      <c r="GW13" s="1" t="n">
        <v>2.75</v>
      </c>
      <c r="GX13" s="1" t="n">
        <v>3.75</v>
      </c>
      <c r="GY13" s="1" t="s">
        <v>37</v>
      </c>
      <c r="HF13" s="1" t="n">
        <v>2.75</v>
      </c>
      <c r="HG13" s="1" t="n">
        <v>3.75</v>
      </c>
      <c r="HH13" s="1" t="s">
        <v>37</v>
      </c>
      <c r="HO13" s="1" t="n">
        <v>2.75</v>
      </c>
      <c r="HP13" s="1" t="n">
        <v>3.75</v>
      </c>
      <c r="HQ13" s="1" t="s">
        <v>40</v>
      </c>
      <c r="HX13" s="1" t="n">
        <v>2.75</v>
      </c>
      <c r="HY13" s="1" t="n">
        <v>3.75</v>
      </c>
      <c r="HZ13" s="1" t="s">
        <v>37</v>
      </c>
      <c r="IG13" s="1" t="n">
        <v>2.75</v>
      </c>
      <c r="IH13" s="1" t="n">
        <v>3.75</v>
      </c>
      <c r="II13" s="1" t="s">
        <v>38</v>
      </c>
    </row>
    <row r="14" customFormat="false" ht="15" hidden="false" customHeight="false" outlineLevel="0" collapsed="false">
      <c r="A14" s="2" t="n">
        <v>3</v>
      </c>
      <c r="B14" s="2" t="n">
        <v>4</v>
      </c>
      <c r="C14" s="2" t="n">
        <f aca="false">(PRODUCT($E14,$G14))</f>
        <v>0.0381610979488481</v>
      </c>
      <c r="D14" s="2" t="s">
        <v>37</v>
      </c>
      <c r="E14" s="2" t="n">
        <v>1.48624566914</v>
      </c>
      <c r="F14" s="2" t="n">
        <v>28.28</v>
      </c>
      <c r="G14" s="2" t="n">
        <v>0.025676171</v>
      </c>
      <c r="H14" s="2" t="n">
        <v>2</v>
      </c>
      <c r="I14" s="2" t="n">
        <v>0</v>
      </c>
      <c r="J14" s="2" t="n">
        <v>0</v>
      </c>
      <c r="K14" s="1" t="n">
        <v>3</v>
      </c>
      <c r="L14" s="1" t="n">
        <v>4</v>
      </c>
      <c r="M14" s="1" t="s">
        <v>38</v>
      </c>
      <c r="N14" s="1" t="n">
        <v>4443.65183862</v>
      </c>
      <c r="O14" s="1" t="n">
        <v>36.19</v>
      </c>
      <c r="P14" s="1" t="n">
        <v>0.02046815078</v>
      </c>
      <c r="Q14" s="1" t="n">
        <v>1</v>
      </c>
      <c r="R14" s="1" t="n">
        <v>0</v>
      </c>
      <c r="S14" s="1" t="n">
        <v>1</v>
      </c>
      <c r="T14" s="1" t="n">
        <v>3</v>
      </c>
      <c r="U14" s="1" t="n">
        <v>4</v>
      </c>
      <c r="V14" s="1" t="s">
        <v>38</v>
      </c>
      <c r="W14" s="1" t="n">
        <v>1.72388547876</v>
      </c>
      <c r="X14" s="1" t="n">
        <v>40.04</v>
      </c>
      <c r="Y14" s="1" t="n">
        <v>0.030109218</v>
      </c>
      <c r="Z14" s="1" t="n">
        <v>0</v>
      </c>
      <c r="AA14" s="1" t="n">
        <v>0</v>
      </c>
      <c r="AB14" s="1" t="n">
        <v>0</v>
      </c>
      <c r="AC14" s="1" t="n">
        <v>3</v>
      </c>
      <c r="AD14" s="1" t="n">
        <v>4</v>
      </c>
      <c r="AE14" s="1" t="s">
        <v>38</v>
      </c>
      <c r="AF14" s="1" t="n">
        <v>1.52956819983</v>
      </c>
      <c r="AG14" s="1" t="n">
        <v>40.3</v>
      </c>
      <c r="AH14" s="1" t="n">
        <v>0.026174953</v>
      </c>
      <c r="AI14" s="1" t="n">
        <v>0</v>
      </c>
      <c r="AJ14" s="1" t="n">
        <v>0</v>
      </c>
      <c r="AK14" s="1" t="n">
        <v>1</v>
      </c>
      <c r="AL14" s="1" t="n">
        <v>3</v>
      </c>
      <c r="AM14" s="1" t="n">
        <v>4</v>
      </c>
      <c r="AN14" s="1" t="s">
        <v>38</v>
      </c>
      <c r="AO14" s="1" t="n">
        <v>1.66388532234</v>
      </c>
      <c r="AP14" s="1" t="n">
        <v>37.47</v>
      </c>
      <c r="AQ14" s="1" t="n">
        <v>0.029892746</v>
      </c>
      <c r="AR14" s="1" t="n">
        <v>0</v>
      </c>
      <c r="AS14" s="1" t="n">
        <v>3</v>
      </c>
      <c r="AT14" s="1" t="n">
        <v>0</v>
      </c>
      <c r="AU14" s="1" t="n">
        <v>3</v>
      </c>
      <c r="AV14" s="1" t="n">
        <v>4</v>
      </c>
      <c r="AW14" s="1" t="s">
        <v>41</v>
      </c>
      <c r="AX14" s="1" t="n">
        <v>1.63065790142</v>
      </c>
      <c r="AY14" s="1" t="n">
        <v>38.26</v>
      </c>
      <c r="AZ14" s="1" t="n">
        <v>0.028519946</v>
      </c>
      <c r="BA14" s="1" t="n">
        <v>0</v>
      </c>
      <c r="BB14" s="1" t="n">
        <v>0</v>
      </c>
      <c r="BC14" s="1" t="n">
        <v>2</v>
      </c>
      <c r="BG14" s="1" t="n">
        <v>1.40518572092</v>
      </c>
      <c r="BH14" s="1" t="n">
        <v>39.4</v>
      </c>
      <c r="BI14" s="1" t="n">
        <v>0.025744992</v>
      </c>
      <c r="BJ14" s="1" t="n">
        <v>4</v>
      </c>
      <c r="BK14" s="1" t="n">
        <v>4</v>
      </c>
      <c r="BL14" s="1" t="n">
        <v>2</v>
      </c>
      <c r="BM14" s="1" t="n">
        <v>3</v>
      </c>
      <c r="BN14" s="1" t="n">
        <v>4</v>
      </c>
      <c r="BO14" s="1" t="s">
        <v>37</v>
      </c>
      <c r="BP14" s="1" t="e">
        <f aca="false">PRODUCT(Table10[[#this row],[power]], Table10[[#this row],[entropy]])</f>
        <v>#VALUE!</v>
      </c>
      <c r="BQ14" s="1" t="n">
        <v>163.877202397</v>
      </c>
      <c r="BR14" s="1" t="n">
        <v>48.22</v>
      </c>
      <c r="BS14" s="1" t="n">
        <v>0.0654563059</v>
      </c>
      <c r="BT14" s="1" t="n">
        <v>1</v>
      </c>
      <c r="BU14" s="1" t="n">
        <v>0</v>
      </c>
      <c r="BV14" s="1" t="n">
        <v>1</v>
      </c>
      <c r="BW14" s="1" t="n">
        <v>3</v>
      </c>
      <c r="BX14" s="1" t="n">
        <v>4</v>
      </c>
      <c r="BY14" s="1" t="s">
        <v>38</v>
      </c>
      <c r="BZ14" s="1" t="e">
        <f aca="false">PRODUCT(Table9[[#this row],[power]], Table9[[#this row],[entropy]])</f>
        <v>#VALUE!</v>
      </c>
      <c r="CA14" s="1" t="n">
        <v>1.71005664084</v>
      </c>
      <c r="CB14" s="1" t="n">
        <v>30.65</v>
      </c>
      <c r="CC14" s="1" t="n">
        <v>0.029525306</v>
      </c>
      <c r="CD14" s="1" t="n">
        <v>0</v>
      </c>
      <c r="CE14" s="1" t="n">
        <v>2</v>
      </c>
      <c r="CF14" s="1" t="n">
        <v>0</v>
      </c>
      <c r="CG14" s="1" t="n">
        <v>3</v>
      </c>
      <c r="CH14" s="1" t="n">
        <v>4</v>
      </c>
      <c r="CI14" s="1" t="s">
        <v>40</v>
      </c>
      <c r="CJ14" s="1" t="n">
        <v>1.56399230221359</v>
      </c>
      <c r="CK14" s="1" t="n">
        <v>49.24</v>
      </c>
      <c r="CL14" s="1" t="n">
        <v>3.62546519999999</v>
      </c>
      <c r="CM14" s="1" t="e">
        <f aca="false">(Table8[[#this row],[power]]/Table8[[#this row],[entropy]])</f>
        <v>#VALUE!</v>
      </c>
      <c r="CN14" s="1" t="n">
        <v>4</v>
      </c>
      <c r="CO14" s="1" t="n">
        <v>1</v>
      </c>
      <c r="CP14" s="1" t="n">
        <v>4</v>
      </c>
      <c r="CQ14" s="1" t="n">
        <v>3</v>
      </c>
      <c r="CR14" s="1" t="n">
        <v>4</v>
      </c>
      <c r="CS14" s="1" t="s">
        <v>37</v>
      </c>
      <c r="CT14" s="1" t="n">
        <v>1.73492573584498</v>
      </c>
      <c r="CU14" s="1" t="n">
        <v>50.21</v>
      </c>
      <c r="CV14" s="1" t="n">
        <v>3.69933049999999</v>
      </c>
      <c r="CW14" s="1" t="e">
        <f aca="false">PRODUCT(Table6[[#this row],[power]:[entropy]])</f>
        <v>#VALUE!</v>
      </c>
      <c r="CX14" s="1" t="e">
        <f aca="false">(Table6[[#this row],[power]]/Table6[[#this row],[entropy]])</f>
        <v>#VALUE!</v>
      </c>
      <c r="CY14" s="1" t="n">
        <v>0</v>
      </c>
      <c r="CZ14" s="1" t="n">
        <v>2</v>
      </c>
      <c r="DA14" s="1" t="n">
        <v>0</v>
      </c>
      <c r="DB14" s="1" t="n">
        <v>3</v>
      </c>
      <c r="DC14" s="1" t="n">
        <v>4</v>
      </c>
      <c r="DD14" s="1" t="s">
        <v>37</v>
      </c>
      <c r="DE14" s="1" t="n">
        <v>1.55904063270077</v>
      </c>
      <c r="DF14" s="1" t="n">
        <v>30.27</v>
      </c>
      <c r="DG14" s="1" t="n">
        <v>3.56360429999999</v>
      </c>
      <c r="DH14" s="1" t="n">
        <v>1</v>
      </c>
      <c r="DI14" s="1" t="n">
        <v>1</v>
      </c>
      <c r="DJ14" s="1" t="n">
        <v>1</v>
      </c>
      <c r="DK14" s="1" t="n">
        <v>3</v>
      </c>
      <c r="DL14" s="1" t="n">
        <v>4</v>
      </c>
      <c r="DM14" s="1" t="s">
        <v>37</v>
      </c>
      <c r="DN14" s="1" t="n">
        <v>1.74815274473125</v>
      </c>
      <c r="DO14" s="1" t="n">
        <v>23.02</v>
      </c>
      <c r="DP14" s="1" t="n">
        <v>3.66336329999999</v>
      </c>
      <c r="DQ14" s="1" t="n">
        <v>1</v>
      </c>
      <c r="DR14" s="1" t="n">
        <v>0</v>
      </c>
      <c r="DS14" s="1" t="n">
        <v>1</v>
      </c>
      <c r="DT14" s="1" t="n">
        <v>3</v>
      </c>
      <c r="DU14" s="1" t="n">
        <v>4</v>
      </c>
      <c r="DV14" s="1" t="s">
        <v>38</v>
      </c>
      <c r="EC14" s="1" t="n">
        <v>3</v>
      </c>
      <c r="ED14" s="1" t="n">
        <v>4</v>
      </c>
      <c r="EE14" s="1" t="s">
        <v>38</v>
      </c>
      <c r="EL14" s="1" t="n">
        <v>3</v>
      </c>
      <c r="EM14" s="1" t="n">
        <v>4</v>
      </c>
      <c r="EN14" s="1" t="s">
        <v>38</v>
      </c>
      <c r="EU14" s="1" t="n">
        <v>3</v>
      </c>
      <c r="EV14" s="1" t="n">
        <v>4</v>
      </c>
      <c r="EW14" s="1" t="s">
        <v>38</v>
      </c>
      <c r="FD14" s="1" t="n">
        <v>3</v>
      </c>
      <c r="FE14" s="1" t="n">
        <v>4</v>
      </c>
      <c r="FF14" s="1" t="s">
        <v>37</v>
      </c>
      <c r="FM14" s="1" t="n">
        <v>3</v>
      </c>
      <c r="FN14" s="1" t="n">
        <v>4</v>
      </c>
      <c r="FO14" s="1" t="s">
        <v>38</v>
      </c>
      <c r="FV14" s="1" t="n">
        <v>3</v>
      </c>
      <c r="FW14" s="1" t="n">
        <v>4</v>
      </c>
      <c r="FX14" s="1" t="s">
        <v>38</v>
      </c>
      <c r="GE14" s="1" t="n">
        <v>3</v>
      </c>
      <c r="GF14" s="1" t="n">
        <v>4</v>
      </c>
      <c r="GG14" s="1" t="s">
        <v>40</v>
      </c>
      <c r="GN14" s="1" t="n">
        <v>3</v>
      </c>
      <c r="GO14" s="1" t="n">
        <v>4</v>
      </c>
      <c r="GP14" s="1" t="s">
        <v>37</v>
      </c>
      <c r="GW14" s="1" t="n">
        <v>3</v>
      </c>
      <c r="GX14" s="1" t="n">
        <v>4</v>
      </c>
      <c r="GY14" s="1" t="s">
        <v>37</v>
      </c>
      <c r="HF14" s="1" t="n">
        <v>3</v>
      </c>
      <c r="HG14" s="1" t="n">
        <v>4</v>
      </c>
      <c r="HH14" s="1" t="s">
        <v>37</v>
      </c>
      <c r="HO14" s="1" t="n">
        <v>3</v>
      </c>
      <c r="HP14" s="1" t="n">
        <v>4</v>
      </c>
      <c r="HQ14" s="1" t="s">
        <v>40</v>
      </c>
      <c r="HX14" s="1" t="n">
        <v>3</v>
      </c>
      <c r="HY14" s="1" t="n">
        <v>4</v>
      </c>
      <c r="HZ14" s="1" t="s">
        <v>37</v>
      </c>
      <c r="IG14" s="1" t="n">
        <v>3</v>
      </c>
      <c r="IH14" s="1" t="n">
        <v>4</v>
      </c>
      <c r="II14" s="1" t="s">
        <v>38</v>
      </c>
    </row>
    <row r="15" customFormat="false" ht="15" hidden="false" customHeight="false" outlineLevel="0" collapsed="false">
      <c r="A15" s="2" t="n">
        <v>3.25</v>
      </c>
      <c r="B15" s="2" t="n">
        <v>4.25</v>
      </c>
      <c r="C15" s="2" t="n">
        <f aca="false">(PRODUCT($E15,$G15))</f>
        <v>0.0350812734450927</v>
      </c>
      <c r="D15" s="2" t="s">
        <v>37</v>
      </c>
      <c r="E15" s="2" t="n">
        <v>1.46964521736</v>
      </c>
      <c r="F15" s="2" t="n">
        <v>28.86</v>
      </c>
      <c r="G15" s="2" t="n">
        <v>0.023870573</v>
      </c>
      <c r="H15" s="2" t="n">
        <v>3</v>
      </c>
      <c r="I15" s="2" t="n">
        <v>0</v>
      </c>
      <c r="J15" s="2" t="n">
        <v>3</v>
      </c>
      <c r="K15" s="1" t="n">
        <v>3.25</v>
      </c>
      <c r="L15" s="1" t="n">
        <v>4.25</v>
      </c>
      <c r="M15" s="1" t="s">
        <v>38</v>
      </c>
      <c r="N15" s="1" t="n">
        <v>4079.90462881</v>
      </c>
      <c r="O15" s="1" t="n">
        <v>36.08</v>
      </c>
      <c r="P15" s="1" t="n">
        <v>0.01814343948</v>
      </c>
      <c r="Q15" s="1" t="n">
        <v>3</v>
      </c>
      <c r="R15" s="1" t="n">
        <v>0</v>
      </c>
      <c r="S15" s="1" t="n">
        <v>2</v>
      </c>
      <c r="T15" s="1" t="n">
        <v>3.25</v>
      </c>
      <c r="U15" s="1" t="n">
        <v>4.25</v>
      </c>
      <c r="V15" s="1" t="s">
        <v>38</v>
      </c>
      <c r="W15" s="1" t="n">
        <v>1.704697217</v>
      </c>
      <c r="X15" s="1" t="n">
        <v>45.06</v>
      </c>
      <c r="Y15" s="1" t="n">
        <v>0.028007155</v>
      </c>
      <c r="Z15" s="1" t="n">
        <v>0</v>
      </c>
      <c r="AA15" s="1" t="n">
        <v>0</v>
      </c>
      <c r="AB15" s="1" t="n">
        <v>0</v>
      </c>
      <c r="AC15" s="1" t="n">
        <v>3.25</v>
      </c>
      <c r="AD15" s="1" t="n">
        <v>4.25</v>
      </c>
      <c r="AE15" s="1" t="s">
        <v>38</v>
      </c>
      <c r="AF15" s="1" t="n">
        <v>1.4799299098</v>
      </c>
      <c r="AG15" s="1" t="n">
        <v>41.69</v>
      </c>
      <c r="AH15" s="1" t="n">
        <v>0.023915536</v>
      </c>
      <c r="AI15" s="1" t="n">
        <v>2</v>
      </c>
      <c r="AJ15" s="1" t="n">
        <v>0</v>
      </c>
      <c r="AK15" s="1" t="n">
        <v>0</v>
      </c>
      <c r="AL15" s="1" t="n">
        <v>3.25</v>
      </c>
      <c r="AM15" s="1" t="n">
        <v>4.25</v>
      </c>
      <c r="AN15" s="1" t="s">
        <v>38</v>
      </c>
      <c r="AO15" s="1" t="n">
        <v>1.63521624583</v>
      </c>
      <c r="AP15" s="1" t="n">
        <v>36.6</v>
      </c>
      <c r="AQ15" s="1" t="n">
        <v>0.027571969</v>
      </c>
      <c r="AR15" s="1" t="n">
        <v>0</v>
      </c>
      <c r="AS15" s="1" t="n">
        <v>3</v>
      </c>
      <c r="AT15" s="1" t="n">
        <v>0</v>
      </c>
      <c r="AU15" s="1" t="n">
        <v>3.25</v>
      </c>
      <c r="AV15" s="1" t="n">
        <v>4.25</v>
      </c>
      <c r="AW15" s="1" t="s">
        <v>41</v>
      </c>
      <c r="AX15" s="1" t="n">
        <v>1.63206785652</v>
      </c>
      <c r="AY15" s="1" t="n">
        <v>36.01</v>
      </c>
      <c r="AZ15" s="1" t="n">
        <v>0.0268143</v>
      </c>
      <c r="BA15" s="1" t="n">
        <v>0</v>
      </c>
      <c r="BB15" s="1" t="n">
        <v>0</v>
      </c>
      <c r="BC15" s="1" t="n">
        <v>0</v>
      </c>
      <c r="BG15" s="1" t="n">
        <v>1.39018594599</v>
      </c>
      <c r="BH15" s="1" t="n">
        <v>43.41</v>
      </c>
      <c r="BI15" s="1" t="n">
        <v>0.023952901</v>
      </c>
      <c r="BJ15" s="1" t="n">
        <v>3</v>
      </c>
      <c r="BK15" s="1" t="n">
        <v>1</v>
      </c>
      <c r="BL15" s="1" t="n">
        <v>0</v>
      </c>
      <c r="BM15" s="1" t="n">
        <v>3.25</v>
      </c>
      <c r="BN15" s="1" t="n">
        <v>4.25</v>
      </c>
      <c r="BO15" s="1" t="s">
        <v>37</v>
      </c>
      <c r="BP15" s="1" t="e">
        <f aca="false">PRODUCT(Table10[[#this row],[power]], Table10[[#this row],[entropy]])</f>
        <v>#VALUE!</v>
      </c>
      <c r="BQ15" s="1" t="n">
        <v>11.6898550416</v>
      </c>
      <c r="BR15" s="1" t="n">
        <v>47.44</v>
      </c>
      <c r="BS15" s="1" t="n">
        <v>0.0088358247</v>
      </c>
      <c r="BT15" s="1" t="n">
        <v>2</v>
      </c>
      <c r="BU15" s="1" t="n">
        <v>0</v>
      </c>
      <c r="BV15" s="1" t="n">
        <v>2</v>
      </c>
      <c r="BW15" s="1" t="n">
        <v>3.25</v>
      </c>
      <c r="BX15" s="1" t="n">
        <v>4.25</v>
      </c>
      <c r="BY15" s="1" t="s">
        <v>38</v>
      </c>
      <c r="BZ15" s="1" t="e">
        <f aca="false">PRODUCT(Table9[[#this row],[power]], Table9[[#this row],[entropy]])</f>
        <v>#VALUE!</v>
      </c>
      <c r="CA15" s="1" t="n">
        <v>1.68123875222</v>
      </c>
      <c r="CB15" s="1" t="n">
        <v>29.26</v>
      </c>
      <c r="CC15" s="1" t="n">
        <v>0.027118546</v>
      </c>
      <c r="CD15" s="1" t="n">
        <v>0</v>
      </c>
      <c r="CE15" s="1" t="n">
        <v>2</v>
      </c>
      <c r="CF15" s="1" t="n">
        <v>0</v>
      </c>
      <c r="CG15" s="1" t="n">
        <v>3.25</v>
      </c>
      <c r="CH15" s="1" t="n">
        <v>4.25</v>
      </c>
      <c r="CI15" s="1" t="s">
        <v>40</v>
      </c>
      <c r="CJ15" s="1" t="n">
        <v>1.6157644330546</v>
      </c>
      <c r="CK15" s="1" t="n">
        <v>59.92</v>
      </c>
      <c r="CL15" s="1" t="n">
        <v>3.6857276</v>
      </c>
      <c r="CM15" s="1" t="e">
        <f aca="false">(Table8[[#this row],[power]]/Table8[[#this row],[entropy]])</f>
        <v>#VALUE!</v>
      </c>
      <c r="CN15" s="1" t="n">
        <v>0</v>
      </c>
      <c r="CO15" s="1" t="n">
        <v>1</v>
      </c>
      <c r="CP15" s="1" t="n">
        <v>0</v>
      </c>
      <c r="CQ15" s="1" t="n">
        <v>3.25</v>
      </c>
      <c r="CR15" s="1" t="n">
        <v>4.25</v>
      </c>
      <c r="CS15" s="1" t="s">
        <v>37</v>
      </c>
      <c r="CT15" s="1" t="n">
        <v>1.65202941044348</v>
      </c>
      <c r="CU15" s="1" t="n">
        <v>52.06</v>
      </c>
      <c r="CV15" s="1" t="n">
        <v>3.64461479999999</v>
      </c>
      <c r="CW15" s="1" t="e">
        <f aca="false">PRODUCT(Table6[[#this row],[power]:[entropy]])</f>
        <v>#VALUE!</v>
      </c>
      <c r="CX15" s="1" t="e">
        <f aca="false">(Table6[[#this row],[power]]/Table6[[#this row],[entropy]])</f>
        <v>#VALUE!</v>
      </c>
      <c r="CY15" s="1" t="n">
        <v>0</v>
      </c>
      <c r="CZ15" s="1" t="n">
        <v>0</v>
      </c>
      <c r="DA15" s="1" t="n">
        <v>0</v>
      </c>
      <c r="DB15" s="1" t="n">
        <v>3.25</v>
      </c>
      <c r="DC15" s="1" t="n">
        <v>4.25</v>
      </c>
      <c r="DD15" s="1" t="s">
        <v>37</v>
      </c>
      <c r="DE15" s="1" t="n">
        <v>1.58369750883321</v>
      </c>
      <c r="DF15" s="1" t="n">
        <v>31.2199999999999</v>
      </c>
      <c r="DG15" s="1" t="n">
        <v>3.5983196</v>
      </c>
      <c r="DH15" s="1" t="n">
        <v>2</v>
      </c>
      <c r="DI15" s="1" t="n">
        <v>3</v>
      </c>
      <c r="DJ15" s="1" t="n">
        <v>0</v>
      </c>
      <c r="DK15" s="1" t="n">
        <v>3.25</v>
      </c>
      <c r="DL15" s="1" t="n">
        <v>4.25</v>
      </c>
      <c r="DM15" s="1" t="s">
        <v>37</v>
      </c>
      <c r="DN15" s="1" t="n">
        <v>1.68755879861014</v>
      </c>
      <c r="DO15" s="1" t="n">
        <v>21.6499999999999</v>
      </c>
      <c r="DP15" s="1" t="n">
        <v>3.5968629</v>
      </c>
      <c r="DQ15" s="1" t="n">
        <v>1</v>
      </c>
      <c r="DR15" s="1" t="n">
        <v>0</v>
      </c>
      <c r="DS15" s="1" t="n">
        <v>1</v>
      </c>
      <c r="DT15" s="1" t="n">
        <v>3.25</v>
      </c>
      <c r="DU15" s="1" t="n">
        <v>4.25</v>
      </c>
      <c r="DV15" s="1" t="s">
        <v>38</v>
      </c>
      <c r="EC15" s="1" t="n">
        <v>3.25</v>
      </c>
      <c r="ED15" s="1" t="n">
        <v>4.25</v>
      </c>
      <c r="EE15" s="1" t="s">
        <v>38</v>
      </c>
      <c r="EL15" s="1" t="n">
        <v>3.25</v>
      </c>
      <c r="EM15" s="1" t="n">
        <v>4.25</v>
      </c>
      <c r="EN15" s="1" t="s">
        <v>38</v>
      </c>
      <c r="EU15" s="1" t="n">
        <v>3.25</v>
      </c>
      <c r="EV15" s="1" t="n">
        <v>4.25</v>
      </c>
      <c r="EW15" s="1" t="s">
        <v>38</v>
      </c>
      <c r="FD15" s="1" t="n">
        <v>3.25</v>
      </c>
      <c r="FE15" s="1" t="n">
        <v>4.25</v>
      </c>
      <c r="FF15" s="1" t="s">
        <v>37</v>
      </c>
      <c r="FM15" s="1" t="n">
        <v>3.25</v>
      </c>
      <c r="FN15" s="1" t="n">
        <v>4.25</v>
      </c>
      <c r="FO15" s="1" t="s">
        <v>38</v>
      </c>
      <c r="FV15" s="1" t="n">
        <v>3.25</v>
      </c>
      <c r="FW15" s="1" t="n">
        <v>4.25</v>
      </c>
      <c r="FX15" s="1" t="s">
        <v>38</v>
      </c>
      <c r="GE15" s="1" t="n">
        <v>3.25</v>
      </c>
      <c r="GF15" s="1" t="n">
        <v>4.25</v>
      </c>
      <c r="GG15" s="1" t="s">
        <v>40</v>
      </c>
      <c r="GN15" s="1" t="n">
        <v>3.25</v>
      </c>
      <c r="GO15" s="1" t="n">
        <v>4.25</v>
      </c>
      <c r="GP15" s="1" t="s">
        <v>37</v>
      </c>
      <c r="GW15" s="1" t="n">
        <v>3.25</v>
      </c>
      <c r="GX15" s="1" t="n">
        <v>4.25</v>
      </c>
      <c r="GY15" s="1" t="s">
        <v>37</v>
      </c>
      <c r="HF15" s="1" t="n">
        <v>3.25</v>
      </c>
      <c r="HG15" s="1" t="n">
        <v>4.25</v>
      </c>
      <c r="HH15" s="1" t="s">
        <v>37</v>
      </c>
      <c r="HO15" s="1" t="n">
        <v>3.25</v>
      </c>
      <c r="HP15" s="1" t="n">
        <v>4.25</v>
      </c>
      <c r="HQ15" s="1" t="s">
        <v>40</v>
      </c>
      <c r="HX15" s="1" t="n">
        <v>3.25</v>
      </c>
      <c r="HY15" s="1" t="n">
        <v>4.25</v>
      </c>
      <c r="HZ15" s="1" t="s">
        <v>37</v>
      </c>
      <c r="IG15" s="1" t="n">
        <v>3.25</v>
      </c>
      <c r="IH15" s="1" t="n">
        <v>4.25</v>
      </c>
      <c r="II15" s="1" t="s">
        <v>38</v>
      </c>
    </row>
    <row r="16" customFormat="false" ht="15" hidden="false" customHeight="false" outlineLevel="0" collapsed="false">
      <c r="A16" s="2" t="n">
        <v>3.5</v>
      </c>
      <c r="B16" s="2" t="n">
        <v>4.5</v>
      </c>
      <c r="C16" s="2" t="n">
        <f aca="false">(PRODUCT($E16,$G16))</f>
        <v>0.0341822977198452</v>
      </c>
      <c r="D16" s="2" t="s">
        <v>37</v>
      </c>
      <c r="E16" s="2" t="n">
        <v>1.49303984536</v>
      </c>
      <c r="F16" s="2" t="n">
        <v>27.24</v>
      </c>
      <c r="G16" s="2" t="n">
        <v>0.022894431</v>
      </c>
      <c r="H16" s="2" t="n">
        <v>2</v>
      </c>
      <c r="I16" s="2" t="n">
        <v>0</v>
      </c>
      <c r="J16" s="2" t="n">
        <v>1</v>
      </c>
      <c r="K16" s="1" t="n">
        <v>3.5</v>
      </c>
      <c r="L16" s="1" t="n">
        <v>4.5</v>
      </c>
      <c r="M16" s="1" t="s">
        <v>38</v>
      </c>
      <c r="N16" s="1" t="n">
        <v>3596.48456511</v>
      </c>
      <c r="O16" s="1" t="n">
        <v>26.26</v>
      </c>
      <c r="P16" s="1" t="n">
        <v>0.015867733815</v>
      </c>
      <c r="Q16" s="1" t="n">
        <v>2</v>
      </c>
      <c r="R16" s="1" t="n">
        <v>2</v>
      </c>
      <c r="S16" s="1" t="n">
        <v>2</v>
      </c>
      <c r="T16" s="1" t="n">
        <v>3.5</v>
      </c>
      <c r="U16" s="1" t="n">
        <v>4.5</v>
      </c>
      <c r="V16" s="1" t="s">
        <v>38</v>
      </c>
      <c r="W16" s="1" t="n">
        <v>1.66713051215</v>
      </c>
      <c r="X16" s="1" t="n">
        <v>42.2</v>
      </c>
      <c r="Y16" s="1" t="n">
        <v>0.025708661</v>
      </c>
      <c r="Z16" s="1" t="n">
        <v>0</v>
      </c>
      <c r="AA16" s="1" t="n">
        <v>0</v>
      </c>
      <c r="AB16" s="1" t="n">
        <v>0</v>
      </c>
      <c r="AC16" s="1" t="n">
        <v>3.5</v>
      </c>
      <c r="AD16" s="1" t="n">
        <v>4.5</v>
      </c>
      <c r="AE16" s="1" t="s">
        <v>38</v>
      </c>
      <c r="AF16" s="1" t="n">
        <v>1.55084557269</v>
      </c>
      <c r="AG16" s="1" t="n">
        <v>41.13</v>
      </c>
      <c r="AH16" s="1" t="n">
        <v>0.023702713</v>
      </c>
      <c r="AI16" s="1" t="n">
        <v>1</v>
      </c>
      <c r="AJ16" s="1" t="n">
        <v>0</v>
      </c>
      <c r="AK16" s="1" t="n">
        <v>0</v>
      </c>
      <c r="AL16" s="1" t="n">
        <v>3.5</v>
      </c>
      <c r="AM16" s="1" t="n">
        <v>4.5</v>
      </c>
      <c r="AN16" s="1" t="s">
        <v>38</v>
      </c>
      <c r="AO16" s="1" t="n">
        <v>1.62922471443</v>
      </c>
      <c r="AP16" s="1" t="n">
        <v>37.33</v>
      </c>
      <c r="AQ16" s="1" t="n">
        <v>0.025913587</v>
      </c>
      <c r="AR16" s="1" t="n">
        <v>0</v>
      </c>
      <c r="AS16" s="1" t="n">
        <v>0</v>
      </c>
      <c r="AT16" s="1" t="n">
        <v>0</v>
      </c>
      <c r="AU16" s="1" t="n">
        <v>3.5</v>
      </c>
      <c r="AV16" s="1" t="n">
        <v>4.5</v>
      </c>
      <c r="AW16" s="1" t="s">
        <v>41</v>
      </c>
      <c r="AX16" s="1" t="n">
        <v>1.65703206571</v>
      </c>
      <c r="AY16" s="1" t="n">
        <v>37.92</v>
      </c>
      <c r="AZ16" s="1" t="n">
        <v>0.025741354</v>
      </c>
      <c r="BA16" s="1" t="n">
        <v>0</v>
      </c>
      <c r="BB16" s="1" t="n">
        <v>0</v>
      </c>
      <c r="BC16" s="1" t="n">
        <v>0</v>
      </c>
      <c r="BG16" s="1" t="n">
        <v>1.4451754816</v>
      </c>
      <c r="BH16" s="1" t="n">
        <v>40.14</v>
      </c>
      <c r="BI16" s="1" t="n">
        <v>0.023546139</v>
      </c>
      <c r="BJ16" s="1" t="n">
        <v>4</v>
      </c>
      <c r="BK16" s="1" t="n">
        <v>0</v>
      </c>
      <c r="BL16" s="1" t="n">
        <v>3</v>
      </c>
      <c r="BM16" s="1" t="n">
        <v>3.5</v>
      </c>
      <c r="BN16" s="1" t="n">
        <v>4.5</v>
      </c>
      <c r="BO16" s="1" t="s">
        <v>37</v>
      </c>
      <c r="BP16" s="1" t="e">
        <f aca="false">PRODUCT(Table10[[#this row],[power]], Table10[[#this row],[entropy]])</f>
        <v>#VALUE!</v>
      </c>
      <c r="BQ16" s="1" t="n">
        <v>12.1695050906</v>
      </c>
      <c r="BR16" s="1" t="n">
        <v>47.4</v>
      </c>
      <c r="BS16" s="1" t="n">
        <v>0.0090216436</v>
      </c>
      <c r="BT16" s="1" t="n">
        <v>1</v>
      </c>
      <c r="BU16" s="1" t="n">
        <v>2</v>
      </c>
      <c r="BV16" s="1" t="n">
        <v>1</v>
      </c>
      <c r="BW16" s="1" t="n">
        <v>3.5</v>
      </c>
      <c r="BX16" s="1" t="n">
        <v>4.5</v>
      </c>
      <c r="BY16" s="1" t="s">
        <v>38</v>
      </c>
      <c r="BZ16" s="1" t="e">
        <f aca="false">PRODUCT(Table9[[#this row],[power]], Table9[[#this row],[entropy]])</f>
        <v>#VALUE!</v>
      </c>
      <c r="CA16" s="1" t="n">
        <v>1.67127734973</v>
      </c>
      <c r="CB16" s="1" t="n">
        <v>32.83</v>
      </c>
      <c r="CC16" s="1" t="n">
        <v>0.025263179</v>
      </c>
      <c r="CD16" s="1" t="n">
        <v>0</v>
      </c>
      <c r="CE16" s="1" t="n">
        <v>1</v>
      </c>
      <c r="CF16" s="1" t="n">
        <v>0</v>
      </c>
      <c r="CG16" s="1" t="n">
        <v>3.5</v>
      </c>
      <c r="CH16" s="1" t="n">
        <v>4.5</v>
      </c>
      <c r="CI16" s="1" t="s">
        <v>40</v>
      </c>
      <c r="CJ16" s="1" t="n">
        <v>1.59752981602421</v>
      </c>
      <c r="CK16" s="1" t="n">
        <v>54.95</v>
      </c>
      <c r="CL16" s="1" t="n">
        <v>3.6880028</v>
      </c>
      <c r="CM16" s="1" t="e">
        <f aca="false">(Table8[[#this row],[power]]/Table8[[#this row],[entropy]])</f>
        <v>#VALUE!</v>
      </c>
      <c r="CN16" s="1" t="n">
        <v>0</v>
      </c>
      <c r="CO16" s="1" t="n">
        <v>1</v>
      </c>
      <c r="CP16" s="1" t="n">
        <v>0</v>
      </c>
      <c r="CQ16" s="1" t="n">
        <v>3.5</v>
      </c>
      <c r="CR16" s="1" t="n">
        <v>4.5</v>
      </c>
      <c r="CS16" s="1" t="s">
        <v>37</v>
      </c>
      <c r="CT16" s="1" t="n">
        <v>1.52868610019483</v>
      </c>
      <c r="CU16" s="1" t="n">
        <v>54.0099999999999</v>
      </c>
      <c r="CV16" s="1" t="n">
        <v>3.5506752</v>
      </c>
      <c r="CW16" s="1" t="e">
        <f aca="false">PRODUCT(Table6[[#this row],[power]:[entropy]])</f>
        <v>#VALUE!</v>
      </c>
      <c r="CX16" s="1" t="e">
        <f aca="false">(Table6[[#this row],[power]]/Table6[[#this row],[entropy]])</f>
        <v>#VALUE!</v>
      </c>
      <c r="CY16" s="1" t="n">
        <v>0</v>
      </c>
      <c r="CZ16" s="1" t="n">
        <v>0</v>
      </c>
      <c r="DA16" s="1" t="n">
        <v>0</v>
      </c>
      <c r="DB16" s="1" t="n">
        <v>3.5</v>
      </c>
      <c r="DC16" s="1" t="n">
        <v>4.5</v>
      </c>
      <c r="DD16" s="1" t="s">
        <v>37</v>
      </c>
      <c r="DE16" s="1" t="n">
        <v>1.7791412455289</v>
      </c>
      <c r="DF16" s="1" t="n">
        <v>28.78</v>
      </c>
      <c r="DG16" s="1" t="n">
        <v>3.7115924</v>
      </c>
      <c r="DH16" s="1" t="n">
        <v>5</v>
      </c>
      <c r="DI16" s="1" t="n">
        <v>2</v>
      </c>
      <c r="DJ16" s="1" t="n">
        <v>0</v>
      </c>
      <c r="DK16" s="1" t="n">
        <v>3.5</v>
      </c>
      <c r="DL16" s="1" t="n">
        <v>4.5</v>
      </c>
      <c r="DM16" s="1" t="s">
        <v>37</v>
      </c>
      <c r="DN16" s="1" t="n">
        <v>1.66650773183162</v>
      </c>
      <c r="DO16" s="1" t="n">
        <v>22.6299999999999</v>
      </c>
      <c r="DP16" s="1" t="n">
        <v>3.5779967</v>
      </c>
      <c r="DQ16" s="1" t="n">
        <v>1</v>
      </c>
      <c r="DR16" s="1" t="n">
        <v>3</v>
      </c>
      <c r="DS16" s="1" t="n">
        <v>1</v>
      </c>
      <c r="DT16" s="1" t="n">
        <v>3.5</v>
      </c>
      <c r="DU16" s="1" t="n">
        <v>4.5</v>
      </c>
      <c r="DV16" s="1" t="s">
        <v>38</v>
      </c>
      <c r="EC16" s="1" t="n">
        <v>3.5</v>
      </c>
      <c r="ED16" s="1" t="n">
        <v>4.5</v>
      </c>
      <c r="EE16" s="1" t="s">
        <v>38</v>
      </c>
      <c r="EL16" s="1" t="n">
        <v>3.5</v>
      </c>
      <c r="EM16" s="1" t="n">
        <v>4.5</v>
      </c>
      <c r="EN16" s="1" t="s">
        <v>38</v>
      </c>
      <c r="EU16" s="1" t="n">
        <v>3.5</v>
      </c>
      <c r="EV16" s="1" t="n">
        <v>4.5</v>
      </c>
      <c r="EW16" s="1" t="s">
        <v>38</v>
      </c>
      <c r="FD16" s="1" t="n">
        <v>3.5</v>
      </c>
      <c r="FE16" s="1" t="n">
        <v>4.5</v>
      </c>
      <c r="FF16" s="1" t="s">
        <v>37</v>
      </c>
      <c r="FM16" s="1" t="n">
        <v>3.5</v>
      </c>
      <c r="FN16" s="1" t="n">
        <v>4.5</v>
      </c>
      <c r="FO16" s="1" t="s">
        <v>38</v>
      </c>
      <c r="FV16" s="1" t="n">
        <v>3.5</v>
      </c>
      <c r="FW16" s="1" t="n">
        <v>4.5</v>
      </c>
      <c r="FX16" s="1" t="s">
        <v>38</v>
      </c>
      <c r="GE16" s="1" t="n">
        <v>3.5</v>
      </c>
      <c r="GF16" s="1" t="n">
        <v>4.5</v>
      </c>
      <c r="GG16" s="1" t="s">
        <v>40</v>
      </c>
      <c r="GN16" s="1" t="n">
        <v>3.5</v>
      </c>
      <c r="GO16" s="1" t="n">
        <v>4.5</v>
      </c>
      <c r="GP16" s="1" t="s">
        <v>37</v>
      </c>
      <c r="GW16" s="1" t="n">
        <v>3.5</v>
      </c>
      <c r="GX16" s="1" t="n">
        <v>4.5</v>
      </c>
      <c r="GY16" s="1" t="s">
        <v>37</v>
      </c>
      <c r="HF16" s="1" t="n">
        <v>3.5</v>
      </c>
      <c r="HG16" s="1" t="n">
        <v>4.5</v>
      </c>
      <c r="HH16" s="1" t="s">
        <v>37</v>
      </c>
      <c r="HO16" s="1" t="n">
        <v>3.5</v>
      </c>
      <c r="HP16" s="1" t="n">
        <v>4.5</v>
      </c>
      <c r="HQ16" s="1" t="s">
        <v>40</v>
      </c>
      <c r="HX16" s="1" t="n">
        <v>3.5</v>
      </c>
      <c r="HY16" s="1" t="n">
        <v>4.5</v>
      </c>
      <c r="HZ16" s="1" t="s">
        <v>38</v>
      </c>
      <c r="IG16" s="1" t="n">
        <v>3.5</v>
      </c>
      <c r="IH16" s="1" t="n">
        <v>4.5</v>
      </c>
      <c r="II16" s="1" t="s">
        <v>38</v>
      </c>
    </row>
    <row r="17" customFormat="false" ht="15" hidden="false" customHeight="false" outlineLevel="0" collapsed="false">
      <c r="A17" s="2" t="n">
        <v>3.75</v>
      </c>
      <c r="B17" s="2" t="n">
        <v>4.75</v>
      </c>
      <c r="C17" s="2" t="n">
        <f aca="false">(PRODUCT($E17,$G17))</f>
        <v>0.034375789542943</v>
      </c>
      <c r="D17" s="2" t="s">
        <v>37</v>
      </c>
      <c r="E17" s="2" t="n">
        <v>1.53592048082</v>
      </c>
      <c r="F17" s="2" t="n">
        <v>26.64</v>
      </c>
      <c r="G17" s="2" t="n">
        <v>0.02238123</v>
      </c>
      <c r="H17" s="2" t="n">
        <v>1</v>
      </c>
      <c r="I17" s="2" t="n">
        <v>0</v>
      </c>
      <c r="J17" s="2" t="n">
        <v>1</v>
      </c>
      <c r="K17" s="1" t="n">
        <v>3.75</v>
      </c>
      <c r="L17" s="1" t="n">
        <v>4.75</v>
      </c>
      <c r="M17" s="1" t="s">
        <v>38</v>
      </c>
      <c r="N17" s="1" t="n">
        <v>3106.61697898</v>
      </c>
      <c r="O17" s="1" t="n">
        <v>25.84</v>
      </c>
      <c r="P17" s="1" t="n">
        <v>0.013264556315</v>
      </c>
      <c r="Q17" s="1" t="n">
        <v>2</v>
      </c>
      <c r="R17" s="1" t="n">
        <v>2</v>
      </c>
      <c r="S17" s="1" t="n">
        <v>2</v>
      </c>
      <c r="T17" s="1" t="n">
        <v>3.75</v>
      </c>
      <c r="U17" s="1" t="n">
        <v>4.75</v>
      </c>
      <c r="V17" s="1" t="s">
        <v>38</v>
      </c>
      <c r="W17" s="1" t="n">
        <v>1.63943277771</v>
      </c>
      <c r="X17" s="1" t="n">
        <v>38.37</v>
      </c>
      <c r="Y17" s="1" t="n">
        <v>0.023774078</v>
      </c>
      <c r="Z17" s="1" t="n">
        <v>0</v>
      </c>
      <c r="AA17" s="1" t="n">
        <v>0</v>
      </c>
      <c r="AB17" s="1" t="n">
        <v>1</v>
      </c>
      <c r="AC17" s="1" t="n">
        <v>3.75</v>
      </c>
      <c r="AD17" s="1" t="n">
        <v>4.75</v>
      </c>
      <c r="AE17" s="1" t="s">
        <v>38</v>
      </c>
      <c r="AF17" s="1" t="n">
        <v>1.54598637518</v>
      </c>
      <c r="AG17" s="1" t="n">
        <v>42.87</v>
      </c>
      <c r="AH17" s="1" t="n">
        <v>0.022441928</v>
      </c>
      <c r="AI17" s="1" t="n">
        <v>1</v>
      </c>
      <c r="AJ17" s="1" t="n">
        <v>0</v>
      </c>
      <c r="AK17" s="1" t="n">
        <v>0</v>
      </c>
      <c r="AL17" s="1" t="n">
        <v>3.75</v>
      </c>
      <c r="AM17" s="1" t="n">
        <v>4.75</v>
      </c>
      <c r="AN17" s="1" t="s">
        <v>38</v>
      </c>
      <c r="AO17" s="1" t="n">
        <v>1.52465750362</v>
      </c>
      <c r="AP17" s="1" t="n">
        <v>37.88</v>
      </c>
      <c r="AQ17" s="1" t="n">
        <v>0.022796835</v>
      </c>
      <c r="AR17" s="1" t="n">
        <v>1</v>
      </c>
      <c r="AS17" s="1" t="n">
        <v>0</v>
      </c>
      <c r="AT17" s="1" t="n">
        <v>0</v>
      </c>
      <c r="AU17" s="1" t="n">
        <v>3.75</v>
      </c>
      <c r="AV17" s="1" t="n">
        <v>4.75</v>
      </c>
      <c r="AW17" s="1" t="s">
        <v>41</v>
      </c>
      <c r="AX17" s="1" t="n">
        <v>1.68385898607</v>
      </c>
      <c r="AY17" s="1" t="n">
        <v>47.03</v>
      </c>
      <c r="AZ17" s="1" t="n">
        <v>0.024784929</v>
      </c>
      <c r="BA17" s="1" t="n">
        <v>0</v>
      </c>
      <c r="BB17" s="1" t="n">
        <v>0</v>
      </c>
      <c r="BC17" s="1" t="n">
        <v>0</v>
      </c>
      <c r="BG17" s="1" t="n">
        <v>1.45998101968</v>
      </c>
      <c r="BH17" s="1" t="n">
        <v>39.21</v>
      </c>
      <c r="BI17" s="1" t="n">
        <v>0.022592718</v>
      </c>
      <c r="BJ17" s="1" t="n">
        <v>4</v>
      </c>
      <c r="BK17" s="1" t="n">
        <v>0</v>
      </c>
      <c r="BL17" s="1" t="n">
        <v>3</v>
      </c>
      <c r="BM17" s="1" t="n">
        <v>3.75</v>
      </c>
      <c r="BN17" s="1" t="n">
        <v>4.75</v>
      </c>
      <c r="BO17" s="1" t="s">
        <v>37</v>
      </c>
      <c r="BP17" s="1" t="e">
        <f aca="false">PRODUCT(Table10[[#this row],[power]], Table10[[#this row],[entropy]])</f>
        <v>#VALUE!</v>
      </c>
      <c r="BQ17" s="1" t="n">
        <v>12.5261866722</v>
      </c>
      <c r="BR17" s="1" t="n">
        <v>46.3</v>
      </c>
      <c r="BS17" s="1" t="n">
        <v>0.0091032196</v>
      </c>
      <c r="BT17" s="1" t="n">
        <v>1</v>
      </c>
      <c r="BU17" s="1" t="n">
        <v>2</v>
      </c>
      <c r="BV17" s="1" t="n">
        <v>1</v>
      </c>
      <c r="BW17" s="1" t="n">
        <v>3.75</v>
      </c>
      <c r="BX17" s="1" t="n">
        <v>4.75</v>
      </c>
      <c r="BY17" s="1" t="s">
        <v>38</v>
      </c>
      <c r="BZ17" s="1" t="e">
        <f aca="false">PRODUCT(Table9[[#this row],[power]], Table9[[#this row],[entropy]])</f>
        <v>#VALUE!</v>
      </c>
      <c r="CA17" s="1" t="n">
        <v>1.65253966574</v>
      </c>
      <c r="CB17" s="1" t="n">
        <v>30.9</v>
      </c>
      <c r="CC17" s="1" t="n">
        <v>0.023611947</v>
      </c>
      <c r="CD17" s="1" t="n">
        <v>0</v>
      </c>
      <c r="CE17" s="1" t="n">
        <v>2</v>
      </c>
      <c r="CF17" s="1" t="n">
        <v>0</v>
      </c>
      <c r="CG17" s="1" t="n">
        <v>3.75</v>
      </c>
      <c r="CH17" s="1" t="n">
        <v>4.75</v>
      </c>
      <c r="CI17" s="1" t="s">
        <v>37</v>
      </c>
      <c r="CJ17" s="1" t="n">
        <v>1.50528273603827</v>
      </c>
      <c r="CK17" s="1" t="n">
        <v>40.2999999999999</v>
      </c>
      <c r="CL17" s="1" t="n">
        <v>3.59117199999999</v>
      </c>
      <c r="CM17" s="1" t="e">
        <f aca="false">(Table8[[#this row],[power]]/Table8[[#this row],[entropy]])</f>
        <v>#VALUE!</v>
      </c>
      <c r="CN17" s="1" t="n">
        <v>4</v>
      </c>
      <c r="CO17" s="1" t="n">
        <v>0</v>
      </c>
      <c r="CP17" s="1" t="n">
        <v>4</v>
      </c>
      <c r="CQ17" s="1" t="n">
        <v>3.75</v>
      </c>
      <c r="CR17" s="1" t="n">
        <v>4.75</v>
      </c>
      <c r="CS17" s="1" t="s">
        <v>37</v>
      </c>
      <c r="CT17" s="1" t="n">
        <v>1.42543552418866</v>
      </c>
      <c r="CU17" s="1" t="n">
        <v>55.4799999999999</v>
      </c>
      <c r="CV17" s="1" t="n">
        <v>3.4990419</v>
      </c>
      <c r="CW17" s="1" t="e">
        <f aca="false">PRODUCT(Table6[[#this row],[power]:[entropy]])</f>
        <v>#VALUE!</v>
      </c>
      <c r="CX17" s="1" t="e">
        <f aca="false">(Table6[[#this row],[power]]/Table6[[#this row],[entropy]])</f>
        <v>#VALUE!</v>
      </c>
      <c r="CY17" s="1" t="n">
        <v>7</v>
      </c>
      <c r="CZ17" s="1" t="n">
        <v>0</v>
      </c>
      <c r="DA17" s="1" t="n">
        <v>7</v>
      </c>
      <c r="DB17" s="1" t="n">
        <v>3.75</v>
      </c>
      <c r="DC17" s="1" t="n">
        <v>4.75</v>
      </c>
      <c r="DD17" s="1" t="s">
        <v>37</v>
      </c>
      <c r="DE17" s="1" t="n">
        <v>2.60423593367656</v>
      </c>
      <c r="DF17" s="1" t="n">
        <v>26.75</v>
      </c>
      <c r="DG17" s="1" t="n">
        <v>4.0142137</v>
      </c>
      <c r="DH17" s="1" t="n">
        <v>0</v>
      </c>
      <c r="DI17" s="1" t="n">
        <v>2</v>
      </c>
      <c r="DJ17" s="1" t="n">
        <v>0</v>
      </c>
      <c r="DK17" s="1" t="n">
        <v>3.75</v>
      </c>
      <c r="DL17" s="1" t="n">
        <v>4.75</v>
      </c>
      <c r="DM17" s="1" t="s">
        <v>37</v>
      </c>
      <c r="DN17" s="1" t="n">
        <v>1.59615991025</v>
      </c>
      <c r="DO17" s="1" t="n">
        <v>25.03</v>
      </c>
      <c r="DP17" s="1" t="n">
        <v>3.62480969999999</v>
      </c>
      <c r="DQ17" s="1" t="n">
        <v>2</v>
      </c>
      <c r="DR17" s="1" t="n">
        <v>1</v>
      </c>
      <c r="DS17" s="1" t="n">
        <v>1</v>
      </c>
      <c r="DT17" s="1" t="n">
        <v>3.75</v>
      </c>
      <c r="DU17" s="1" t="n">
        <v>4.75</v>
      </c>
      <c r="DV17" s="1" t="s">
        <v>38</v>
      </c>
      <c r="EC17" s="1" t="n">
        <v>3.75</v>
      </c>
      <c r="ED17" s="1" t="n">
        <v>4.75</v>
      </c>
      <c r="EE17" s="1" t="s">
        <v>38</v>
      </c>
      <c r="EL17" s="1" t="n">
        <v>3.75</v>
      </c>
      <c r="EM17" s="1" t="n">
        <v>4.75</v>
      </c>
      <c r="EN17" s="1" t="s">
        <v>38</v>
      </c>
      <c r="EU17" s="1" t="n">
        <v>3.75</v>
      </c>
      <c r="EV17" s="1" t="n">
        <v>4.75</v>
      </c>
      <c r="EW17" s="1" t="s">
        <v>38</v>
      </c>
      <c r="FD17" s="1" t="n">
        <v>3.75</v>
      </c>
      <c r="FE17" s="1" t="n">
        <v>4.75</v>
      </c>
      <c r="FF17" s="1" t="s">
        <v>38</v>
      </c>
      <c r="FM17" s="1" t="n">
        <v>3.75</v>
      </c>
      <c r="FN17" s="1" t="n">
        <v>4.75</v>
      </c>
      <c r="FO17" s="1" t="s">
        <v>38</v>
      </c>
      <c r="FV17" s="1" t="n">
        <v>3.75</v>
      </c>
      <c r="FW17" s="1" t="n">
        <v>4.75</v>
      </c>
      <c r="FX17" s="1" t="s">
        <v>38</v>
      </c>
      <c r="GE17" s="1" t="n">
        <v>3.75</v>
      </c>
      <c r="GF17" s="1" t="n">
        <v>4.75</v>
      </c>
      <c r="GG17" s="1" t="s">
        <v>40</v>
      </c>
      <c r="GN17" s="1" t="n">
        <v>3.75</v>
      </c>
      <c r="GO17" s="1" t="n">
        <v>4.75</v>
      </c>
      <c r="GP17" s="1" t="s">
        <v>37</v>
      </c>
      <c r="GW17" s="1" t="n">
        <v>3.75</v>
      </c>
      <c r="GX17" s="1" t="n">
        <v>4.75</v>
      </c>
      <c r="GY17" s="1" t="s">
        <v>40</v>
      </c>
      <c r="HF17" s="1" t="n">
        <v>3.75</v>
      </c>
      <c r="HG17" s="1" t="n">
        <v>4.75</v>
      </c>
      <c r="HH17" s="1" t="s">
        <v>37</v>
      </c>
      <c r="HO17" s="1" t="n">
        <v>3.75</v>
      </c>
      <c r="HP17" s="1" t="n">
        <v>4.75</v>
      </c>
      <c r="HQ17" s="1" t="s">
        <v>41</v>
      </c>
      <c r="HX17" s="1" t="n">
        <v>3.75</v>
      </c>
      <c r="HY17" s="1" t="n">
        <v>4.75</v>
      </c>
      <c r="HZ17" s="1" t="s">
        <v>38</v>
      </c>
      <c r="IG17" s="1" t="n">
        <v>3.75</v>
      </c>
      <c r="IH17" s="1" t="n">
        <v>4.75</v>
      </c>
      <c r="II17" s="1" t="s">
        <v>38</v>
      </c>
    </row>
    <row r="18" customFormat="false" ht="15" hidden="false" customHeight="false" outlineLevel="0" collapsed="false">
      <c r="A18" s="2" t="n">
        <v>4</v>
      </c>
      <c r="B18" s="2" t="n">
        <v>5</v>
      </c>
      <c r="C18" s="2" t="n">
        <f aca="false">(PRODUCT($E18,$G18))</f>
        <v>0.0343972360674276</v>
      </c>
      <c r="D18" s="2" t="s">
        <v>37</v>
      </c>
      <c r="E18" s="2" t="n">
        <v>1.573570423</v>
      </c>
      <c r="F18" s="2" t="n">
        <v>26.41</v>
      </c>
      <c r="G18" s="2" t="n">
        <v>0.021859356</v>
      </c>
      <c r="H18" s="2" t="n">
        <v>1</v>
      </c>
      <c r="I18" s="2" t="n">
        <v>0</v>
      </c>
      <c r="J18" s="2" t="n">
        <v>1</v>
      </c>
      <c r="K18" s="1" t="n">
        <v>4</v>
      </c>
      <c r="L18" s="1" t="n">
        <v>5</v>
      </c>
      <c r="M18" s="1" t="s">
        <v>41</v>
      </c>
      <c r="N18" s="1" t="n">
        <v>2745.1461393</v>
      </c>
      <c r="O18" s="1" t="n">
        <v>32.82</v>
      </c>
      <c r="P18" s="1" t="n">
        <v>0.011401524715</v>
      </c>
      <c r="Q18" s="1" t="n">
        <v>2</v>
      </c>
      <c r="R18" s="1" t="n">
        <v>0</v>
      </c>
      <c r="S18" s="1" t="n">
        <v>2</v>
      </c>
      <c r="T18" s="1" t="n">
        <v>4</v>
      </c>
      <c r="U18" s="1" t="n">
        <v>5</v>
      </c>
      <c r="V18" s="1" t="s">
        <v>38</v>
      </c>
      <c r="W18" s="1" t="n">
        <v>1.57646674045</v>
      </c>
      <c r="X18" s="1" t="n">
        <v>31.83</v>
      </c>
      <c r="Y18" s="1" t="n">
        <v>0.021540223</v>
      </c>
      <c r="Z18" s="1" t="n">
        <v>0</v>
      </c>
      <c r="AA18" s="1" t="n">
        <v>2</v>
      </c>
      <c r="AB18" s="1" t="n">
        <v>0</v>
      </c>
      <c r="AC18" s="1" t="n">
        <v>4</v>
      </c>
      <c r="AD18" s="1" t="n">
        <v>5</v>
      </c>
      <c r="AE18" s="1" t="s">
        <v>39</v>
      </c>
      <c r="AF18" s="1" t="n">
        <v>1.55799098627</v>
      </c>
      <c r="AG18" s="1" t="n">
        <v>41.84</v>
      </c>
      <c r="AH18" s="1" t="n">
        <v>0.021608281</v>
      </c>
      <c r="AI18" s="1" t="n">
        <v>1</v>
      </c>
      <c r="AJ18" s="1" t="n">
        <v>0</v>
      </c>
      <c r="AK18" s="1" t="n">
        <v>0</v>
      </c>
      <c r="AL18" s="1" t="n">
        <v>4</v>
      </c>
      <c r="AM18" s="1" t="n">
        <v>5</v>
      </c>
      <c r="AN18" s="1" t="s">
        <v>38</v>
      </c>
      <c r="AO18" s="1" t="n">
        <v>1.47563230189</v>
      </c>
      <c r="AP18" s="1" t="n">
        <v>41.78</v>
      </c>
      <c r="AQ18" s="1" t="n">
        <v>0.020868894</v>
      </c>
      <c r="AR18" s="1" t="n">
        <v>2</v>
      </c>
      <c r="AS18" s="1" t="n">
        <v>1</v>
      </c>
      <c r="AT18" s="1" t="n">
        <v>0</v>
      </c>
      <c r="AU18" s="1" t="n">
        <v>4</v>
      </c>
      <c r="AV18" s="1" t="n">
        <v>5</v>
      </c>
      <c r="AW18" s="1" t="s">
        <v>41</v>
      </c>
      <c r="AX18" s="1" t="n">
        <v>1.56409323213</v>
      </c>
      <c r="AY18" s="1" t="n">
        <v>50.35</v>
      </c>
      <c r="AZ18" s="1" t="n">
        <v>0.021627715</v>
      </c>
      <c r="BA18" s="1" t="n">
        <v>0</v>
      </c>
      <c r="BB18" s="1" t="n">
        <v>0</v>
      </c>
      <c r="BC18" s="1" t="n">
        <v>0</v>
      </c>
      <c r="BG18" s="1" t="n">
        <v>1.50446430601</v>
      </c>
      <c r="BH18" s="1" t="n">
        <v>35.69</v>
      </c>
      <c r="BI18" s="1" t="n">
        <v>0.022147759</v>
      </c>
      <c r="BJ18" s="1" t="n">
        <v>1</v>
      </c>
      <c r="BK18" s="1" t="n">
        <v>0</v>
      </c>
      <c r="BL18" s="1" t="n">
        <v>2</v>
      </c>
      <c r="BM18" s="1" t="n">
        <v>4</v>
      </c>
      <c r="BN18" s="1" t="n">
        <v>5</v>
      </c>
      <c r="BO18" s="1" t="s">
        <v>37</v>
      </c>
      <c r="BP18" s="1" t="e">
        <f aca="false">PRODUCT(Table10[[#this row],[power]], Table10[[#this row],[entropy]])</f>
        <v>#VALUE!</v>
      </c>
      <c r="BQ18" s="1" t="n">
        <v>13.1406307421</v>
      </c>
      <c r="BR18" s="1" t="n">
        <v>41.76</v>
      </c>
      <c r="BS18" s="1" t="n">
        <v>0.0092972758</v>
      </c>
      <c r="BT18" s="1" t="n">
        <v>3</v>
      </c>
      <c r="BU18" s="1" t="n">
        <v>0</v>
      </c>
      <c r="BV18" s="1" t="n">
        <v>2</v>
      </c>
      <c r="BW18" s="1" t="n">
        <v>4</v>
      </c>
      <c r="BX18" s="1" t="n">
        <v>5</v>
      </c>
      <c r="BY18" s="1" t="s">
        <v>38</v>
      </c>
      <c r="BZ18" s="1" t="e">
        <f aca="false">PRODUCT(Table9[[#this row],[power]], Table9[[#this row],[entropy]])</f>
        <v>#VALUE!</v>
      </c>
      <c r="CA18" s="1" t="n">
        <v>1.61259118326</v>
      </c>
      <c r="CB18" s="1" t="n">
        <v>35.44</v>
      </c>
      <c r="CC18" s="1" t="n">
        <v>0.02187305</v>
      </c>
      <c r="CD18" s="1" t="n">
        <v>0</v>
      </c>
      <c r="CE18" s="1" t="n">
        <v>4</v>
      </c>
      <c r="CF18" s="1" t="n">
        <v>0</v>
      </c>
      <c r="CG18" s="1" t="n">
        <v>4</v>
      </c>
      <c r="CH18" s="1" t="n">
        <v>5</v>
      </c>
      <c r="CI18" s="1" t="s">
        <v>37</v>
      </c>
      <c r="CJ18" s="1" t="n">
        <v>1.452569067075</v>
      </c>
      <c r="CK18" s="1" t="n">
        <v>43.39</v>
      </c>
      <c r="CL18" s="1" t="n">
        <v>3.55247289999999</v>
      </c>
      <c r="CM18" s="1" t="e">
        <f aca="false">(Table8[[#this row],[power]]/Table8[[#this row],[entropy]])</f>
        <v>#VALUE!</v>
      </c>
      <c r="CN18" s="1" t="n">
        <v>0</v>
      </c>
      <c r="CO18" s="1" t="n">
        <v>2</v>
      </c>
      <c r="CP18" s="1" t="n">
        <v>0</v>
      </c>
      <c r="CQ18" s="1" t="n">
        <v>4</v>
      </c>
      <c r="CR18" s="1" t="n">
        <v>5</v>
      </c>
      <c r="CS18" s="1" t="s">
        <v>39</v>
      </c>
      <c r="CT18" s="1" t="n">
        <v>1.38239477592832</v>
      </c>
      <c r="CU18" s="1" t="n">
        <v>59.71</v>
      </c>
      <c r="CV18" s="1" t="n">
        <v>3.460628</v>
      </c>
      <c r="CW18" s="1" t="e">
        <f aca="false">PRODUCT(Table6[[#this row],[power]:[entropy]])</f>
        <v>#VALUE!</v>
      </c>
      <c r="CX18" s="1" t="e">
        <f aca="false">(Table6[[#this row],[power]]/Table6[[#this row],[entropy]])</f>
        <v>#VALUE!</v>
      </c>
      <c r="CY18" s="1" t="n">
        <v>3</v>
      </c>
      <c r="CZ18" s="1" t="n">
        <v>0</v>
      </c>
      <c r="DA18" s="1" t="n">
        <v>2</v>
      </c>
      <c r="DB18" s="1" t="n">
        <v>4</v>
      </c>
      <c r="DC18" s="1" t="n">
        <v>5</v>
      </c>
      <c r="DD18" s="1" t="s">
        <v>37</v>
      </c>
      <c r="DE18" s="1" t="n">
        <v>2.91796143485939</v>
      </c>
      <c r="DF18" s="1" t="n">
        <v>25.28</v>
      </c>
      <c r="DG18" s="1" t="n">
        <v>4.2319169</v>
      </c>
      <c r="DH18" s="1" t="n">
        <v>0</v>
      </c>
      <c r="DI18" s="1" t="n">
        <v>3</v>
      </c>
      <c r="DJ18" s="1" t="n">
        <v>0</v>
      </c>
      <c r="DK18" s="1" t="n">
        <v>4</v>
      </c>
      <c r="DL18" s="1" t="n">
        <v>5</v>
      </c>
      <c r="DM18" s="1" t="s">
        <v>37</v>
      </c>
      <c r="DN18" s="1" t="n">
        <v>1.51320571810586</v>
      </c>
      <c r="DO18" s="1" t="n">
        <v>26.4699999999999</v>
      </c>
      <c r="DP18" s="1" t="n">
        <v>3.65990279999999</v>
      </c>
      <c r="DQ18" s="1" t="n">
        <v>2</v>
      </c>
      <c r="DR18" s="1" t="n">
        <v>0</v>
      </c>
      <c r="DS18" s="1" t="n">
        <v>1</v>
      </c>
      <c r="DT18" s="1" t="n">
        <v>4</v>
      </c>
      <c r="DU18" s="1" t="n">
        <v>5</v>
      </c>
      <c r="DV18" s="1" t="s">
        <v>37</v>
      </c>
      <c r="EC18" s="1" t="n">
        <v>4</v>
      </c>
      <c r="ED18" s="1" t="n">
        <v>5</v>
      </c>
      <c r="EE18" s="1" t="s">
        <v>38</v>
      </c>
      <c r="EL18" s="1" t="n">
        <v>4</v>
      </c>
      <c r="EM18" s="1" t="n">
        <v>5</v>
      </c>
      <c r="EN18" s="1" t="s">
        <v>38</v>
      </c>
      <c r="EU18" s="1" t="n">
        <v>4</v>
      </c>
      <c r="EV18" s="1" t="n">
        <v>5</v>
      </c>
      <c r="EW18" s="1" t="s">
        <v>38</v>
      </c>
      <c r="FD18" s="1" t="n">
        <v>4</v>
      </c>
      <c r="FE18" s="1" t="n">
        <v>5</v>
      </c>
      <c r="FF18" s="1" t="s">
        <v>38</v>
      </c>
      <c r="FM18" s="1" t="n">
        <v>4</v>
      </c>
      <c r="FN18" s="1" t="n">
        <v>5</v>
      </c>
      <c r="FO18" s="1" t="s">
        <v>38</v>
      </c>
      <c r="FV18" s="1" t="n">
        <v>4</v>
      </c>
      <c r="FW18" s="1" t="n">
        <v>5</v>
      </c>
      <c r="FX18" s="1" t="s">
        <v>38</v>
      </c>
      <c r="GE18" s="1" t="n">
        <v>4</v>
      </c>
      <c r="GF18" s="1" t="n">
        <v>5</v>
      </c>
      <c r="GG18" s="1" t="s">
        <v>40</v>
      </c>
      <c r="GN18" s="1" t="n">
        <v>4</v>
      </c>
      <c r="GO18" s="1" t="n">
        <v>5</v>
      </c>
      <c r="GP18" s="1" t="s">
        <v>37</v>
      </c>
      <c r="GW18" s="1" t="n">
        <v>4</v>
      </c>
      <c r="GX18" s="1" t="n">
        <v>5</v>
      </c>
      <c r="GY18" s="1" t="s">
        <v>40</v>
      </c>
      <c r="HF18" s="1" t="n">
        <v>4</v>
      </c>
      <c r="HG18" s="1" t="n">
        <v>5</v>
      </c>
      <c r="HH18" s="1" t="s">
        <v>37</v>
      </c>
      <c r="HO18" s="1" t="n">
        <v>4</v>
      </c>
      <c r="HP18" s="1" t="n">
        <v>5</v>
      </c>
      <c r="HQ18" s="1" t="s">
        <v>41</v>
      </c>
      <c r="HX18" s="1" t="n">
        <v>4</v>
      </c>
      <c r="HY18" s="1" t="n">
        <v>5</v>
      </c>
      <c r="HZ18" s="1" t="s">
        <v>38</v>
      </c>
      <c r="IG18" s="1" t="n">
        <v>4</v>
      </c>
      <c r="IH18" s="1" t="n">
        <v>5</v>
      </c>
      <c r="II18" s="1" t="s">
        <v>38</v>
      </c>
    </row>
    <row r="19" customFormat="false" ht="15" hidden="false" customHeight="false" outlineLevel="0" collapsed="false">
      <c r="A19" s="2" t="n">
        <v>4.25</v>
      </c>
      <c r="B19" s="2" t="n">
        <v>5.25</v>
      </c>
      <c r="C19" s="2" t="n">
        <f aca="false">(PRODUCT($E19,$G19))</f>
        <v>0.0326970365991051</v>
      </c>
      <c r="D19" s="2" t="s">
        <v>40</v>
      </c>
      <c r="E19" s="2" t="n">
        <v>1.56999992169</v>
      </c>
      <c r="F19" s="2" t="n">
        <v>23.86</v>
      </c>
      <c r="G19" s="2" t="n">
        <v>0.020826139</v>
      </c>
      <c r="H19" s="2" t="n">
        <v>1</v>
      </c>
      <c r="I19" s="2" t="n">
        <v>1</v>
      </c>
      <c r="J19" s="2" t="n">
        <v>1</v>
      </c>
      <c r="K19" s="1" t="n">
        <v>4.25</v>
      </c>
      <c r="L19" s="1" t="n">
        <v>5.25</v>
      </c>
      <c r="M19" s="1" t="s">
        <v>41</v>
      </c>
      <c r="N19" s="1" t="n">
        <v>2259.28722818</v>
      </c>
      <c r="O19" s="1" t="n">
        <v>35.97</v>
      </c>
      <c r="P19" s="1" t="n">
        <v>0.009325539505</v>
      </c>
      <c r="Q19" s="1" t="n">
        <v>1</v>
      </c>
      <c r="R19" s="1" t="n">
        <v>0</v>
      </c>
      <c r="S19" s="1" t="n">
        <v>1</v>
      </c>
      <c r="T19" s="1" t="n">
        <v>4.25</v>
      </c>
      <c r="U19" s="1" t="n">
        <v>5.25</v>
      </c>
      <c r="V19" s="1" t="s">
        <v>38</v>
      </c>
      <c r="W19" s="1" t="n">
        <v>1.61685418469</v>
      </c>
      <c r="X19" s="1" t="n">
        <v>31.45</v>
      </c>
      <c r="Y19" s="1" t="n">
        <v>0.021128375</v>
      </c>
      <c r="Z19" s="1" t="n">
        <v>0</v>
      </c>
      <c r="AA19" s="1" t="n">
        <v>0</v>
      </c>
      <c r="AB19" s="1" t="n">
        <v>0</v>
      </c>
      <c r="AC19" s="1" t="n">
        <v>4.25</v>
      </c>
      <c r="AD19" s="1" t="n">
        <v>5.25</v>
      </c>
      <c r="AE19" s="1" t="s">
        <v>38</v>
      </c>
      <c r="AF19" s="1" t="n">
        <v>1.51157012369</v>
      </c>
      <c r="AG19" s="1" t="n">
        <v>40.07</v>
      </c>
      <c r="AH19" s="1" t="n">
        <v>0.019963157</v>
      </c>
      <c r="AI19" s="1" t="n">
        <v>2</v>
      </c>
      <c r="AJ19" s="1" t="n">
        <v>0</v>
      </c>
      <c r="AK19" s="1" t="n">
        <v>1</v>
      </c>
      <c r="AL19" s="1" t="n">
        <v>4.25</v>
      </c>
      <c r="AM19" s="1" t="n">
        <v>5.25</v>
      </c>
      <c r="AN19" s="1" t="s">
        <v>38</v>
      </c>
      <c r="AO19" s="1" t="n">
        <v>1.49500018621</v>
      </c>
      <c r="AP19" s="1" t="n">
        <v>39.26</v>
      </c>
      <c r="AQ19" s="1" t="n">
        <v>0.020162034</v>
      </c>
      <c r="AR19" s="1" t="n">
        <v>3</v>
      </c>
      <c r="AS19" s="1" t="n">
        <v>0</v>
      </c>
      <c r="AT19" s="1" t="n">
        <v>1</v>
      </c>
      <c r="AU19" s="1" t="n">
        <v>4.25</v>
      </c>
      <c r="AV19" s="1" t="n">
        <v>5.25</v>
      </c>
      <c r="AW19" s="1" t="s">
        <v>41</v>
      </c>
      <c r="AX19" s="1" t="n">
        <v>1.5509034669</v>
      </c>
      <c r="AY19" s="1" t="n">
        <v>46.41</v>
      </c>
      <c r="AZ19" s="1" t="n">
        <v>0.020416483</v>
      </c>
      <c r="BA19" s="1" t="n">
        <v>2</v>
      </c>
      <c r="BB19" s="1" t="n">
        <v>0</v>
      </c>
      <c r="BC19" s="1" t="n">
        <v>3</v>
      </c>
      <c r="BG19" s="1" t="n">
        <v>1.55433281795</v>
      </c>
      <c r="BH19" s="1" t="n">
        <v>29.49</v>
      </c>
      <c r="BI19" s="1" t="n">
        <v>0.02181561</v>
      </c>
      <c r="BJ19" s="1" t="n">
        <v>0</v>
      </c>
      <c r="BK19" s="1" t="n">
        <v>0</v>
      </c>
      <c r="BL19" s="1" t="n">
        <v>1</v>
      </c>
      <c r="BM19" s="1" t="n">
        <v>4.25</v>
      </c>
      <c r="BN19" s="1" t="n">
        <v>5.25</v>
      </c>
      <c r="BO19" s="1" t="s">
        <v>37</v>
      </c>
      <c r="BP19" s="1" t="e">
        <f aca="false">PRODUCT(Table10[[#this row],[power]], Table10[[#this row],[entropy]])</f>
        <v>#VALUE!</v>
      </c>
      <c r="BQ19" s="1" t="n">
        <v>12.4718352214</v>
      </c>
      <c r="BR19" s="1" t="n">
        <v>40.63</v>
      </c>
      <c r="BS19" s="1" t="n">
        <v>0.0087454118</v>
      </c>
      <c r="BT19" s="1" t="n">
        <v>4</v>
      </c>
      <c r="BU19" s="1" t="n">
        <v>0</v>
      </c>
      <c r="BV19" s="1" t="n">
        <v>2</v>
      </c>
      <c r="BW19" s="1" t="n">
        <v>4.25</v>
      </c>
      <c r="BX19" s="1" t="n">
        <v>5.25</v>
      </c>
      <c r="BY19" s="1" t="s">
        <v>37</v>
      </c>
      <c r="BZ19" s="1" t="e">
        <f aca="false">PRODUCT(Table9[[#this row],[power]], Table9[[#this row],[entropy]])</f>
        <v>#VALUE!</v>
      </c>
      <c r="CA19" s="1" t="n">
        <v>1.57096554198</v>
      </c>
      <c r="CB19" s="1" t="n">
        <v>39.35</v>
      </c>
      <c r="CC19" s="1" t="n">
        <v>0.020287107</v>
      </c>
      <c r="CD19" s="1" t="n">
        <v>0</v>
      </c>
      <c r="CE19" s="1" t="n">
        <v>4</v>
      </c>
      <c r="CF19" s="1" t="n">
        <v>0</v>
      </c>
      <c r="CG19" s="1" t="n">
        <v>4.25</v>
      </c>
      <c r="CH19" s="1" t="n">
        <v>5.25</v>
      </c>
      <c r="CI19" s="1" t="s">
        <v>37</v>
      </c>
      <c r="CJ19" s="1" t="n">
        <v>1.44499181347187</v>
      </c>
      <c r="CK19" s="1" t="n">
        <v>42.5799999999999</v>
      </c>
      <c r="CL19" s="1" t="n">
        <v>3.54858249999999</v>
      </c>
      <c r="CM19" s="1" t="e">
        <f aca="false">(Table8[[#this row],[power]]/Table8[[#this row],[entropy]])</f>
        <v>#VALUE!</v>
      </c>
      <c r="CN19" s="1" t="n">
        <v>0</v>
      </c>
      <c r="CO19" s="1" t="n">
        <v>2</v>
      </c>
      <c r="CP19" s="1" t="n">
        <v>0</v>
      </c>
      <c r="CQ19" s="1" t="n">
        <v>4.25</v>
      </c>
      <c r="CR19" s="1" t="n">
        <v>5.25</v>
      </c>
      <c r="CS19" s="1" t="s">
        <v>39</v>
      </c>
      <c r="CT19" s="1" t="n">
        <v>1.38241765644277</v>
      </c>
      <c r="CU19" s="1" t="n">
        <v>62.74</v>
      </c>
      <c r="CV19" s="1" t="n">
        <v>3.4605969</v>
      </c>
      <c r="CW19" s="1" t="e">
        <f aca="false">PRODUCT(Table6[[#this row],[power]:[entropy]])</f>
        <v>#VALUE!</v>
      </c>
      <c r="CX19" s="1" t="e">
        <f aca="false">(Table6[[#this row],[power]]/Table6[[#this row],[entropy]])</f>
        <v>#VALUE!</v>
      </c>
      <c r="CY19" s="1" t="n">
        <v>2</v>
      </c>
      <c r="CZ19" s="1" t="n">
        <v>0</v>
      </c>
      <c r="DA19" s="1" t="n">
        <v>3</v>
      </c>
      <c r="DB19" s="1" t="n">
        <v>4.25</v>
      </c>
      <c r="DC19" s="1" t="n">
        <v>5.25</v>
      </c>
      <c r="DD19" s="1" t="s">
        <v>37</v>
      </c>
      <c r="DE19" s="1" t="n">
        <v>3.06528740791132</v>
      </c>
      <c r="DF19" s="1" t="n">
        <v>26.1099999999999</v>
      </c>
      <c r="DG19" s="1" t="n">
        <v>4.32359879999999</v>
      </c>
      <c r="DH19" s="1" t="n">
        <v>0</v>
      </c>
      <c r="DI19" s="1" t="n">
        <v>1</v>
      </c>
      <c r="DJ19" s="1" t="n">
        <v>0</v>
      </c>
      <c r="DK19" s="1" t="n">
        <v>4.25</v>
      </c>
      <c r="DL19" s="1" t="n">
        <v>5.25</v>
      </c>
      <c r="DM19" s="1" t="s">
        <v>37</v>
      </c>
      <c r="DN19" s="1" t="n">
        <v>1.64117293260547</v>
      </c>
      <c r="DO19" s="1" t="n">
        <v>31.62</v>
      </c>
      <c r="DP19" s="1" t="n">
        <v>3.791389</v>
      </c>
      <c r="DQ19" s="1" t="n">
        <v>2</v>
      </c>
      <c r="DR19" s="1" t="n">
        <v>0</v>
      </c>
      <c r="DS19" s="1" t="n">
        <v>0</v>
      </c>
      <c r="DT19" s="1" t="n">
        <v>4.25</v>
      </c>
      <c r="DU19" s="1" t="n">
        <v>5.25</v>
      </c>
      <c r="DV19" s="1" t="s">
        <v>37</v>
      </c>
      <c r="EC19" s="1" t="n">
        <v>4.25</v>
      </c>
      <c r="ED19" s="1" t="n">
        <v>5.25</v>
      </c>
      <c r="EE19" s="1" t="s">
        <v>38</v>
      </c>
      <c r="EL19" s="1" t="n">
        <v>4.25</v>
      </c>
      <c r="EM19" s="1" t="n">
        <v>5.25</v>
      </c>
      <c r="EN19" s="1" t="s">
        <v>38</v>
      </c>
      <c r="EU19" s="1" t="n">
        <v>4.25</v>
      </c>
      <c r="EV19" s="1" t="n">
        <v>5.25</v>
      </c>
      <c r="EW19" s="1" t="s">
        <v>38</v>
      </c>
      <c r="FD19" s="1" t="n">
        <v>4.25</v>
      </c>
      <c r="FE19" s="1" t="n">
        <v>5.25</v>
      </c>
      <c r="FF19" s="1" t="s">
        <v>38</v>
      </c>
      <c r="FM19" s="1" t="n">
        <v>4.25</v>
      </c>
      <c r="FN19" s="1" t="n">
        <v>5.25</v>
      </c>
      <c r="FO19" s="1" t="s">
        <v>38</v>
      </c>
      <c r="FV19" s="1" t="n">
        <v>4.25</v>
      </c>
      <c r="FW19" s="1" t="n">
        <v>5.25</v>
      </c>
      <c r="FX19" s="1" t="s">
        <v>38</v>
      </c>
      <c r="GE19" s="1" t="n">
        <v>4.25</v>
      </c>
      <c r="GF19" s="1" t="n">
        <v>5.25</v>
      </c>
      <c r="GG19" s="1" t="s">
        <v>40</v>
      </c>
      <c r="GN19" s="1" t="n">
        <v>4.25</v>
      </c>
      <c r="GO19" s="1" t="n">
        <v>5.25</v>
      </c>
      <c r="GP19" s="1" t="s">
        <v>37</v>
      </c>
      <c r="GW19" s="1" t="n">
        <v>4.25</v>
      </c>
      <c r="GX19" s="1" t="n">
        <v>5.25</v>
      </c>
      <c r="GY19" s="1" t="s">
        <v>40</v>
      </c>
      <c r="HF19" s="1" t="n">
        <v>4.25</v>
      </c>
      <c r="HG19" s="1" t="n">
        <v>5.25</v>
      </c>
      <c r="HH19" s="1" t="s">
        <v>38</v>
      </c>
      <c r="HO19" s="1" t="n">
        <v>4.25</v>
      </c>
      <c r="HP19" s="1" t="n">
        <v>5.25</v>
      </c>
      <c r="HQ19" s="1" t="s">
        <v>41</v>
      </c>
      <c r="HX19" s="1" t="n">
        <v>4.25</v>
      </c>
      <c r="HY19" s="1" t="n">
        <v>5.25</v>
      </c>
      <c r="HZ19" s="1" t="s">
        <v>38</v>
      </c>
      <c r="IG19" s="1" t="n">
        <v>4.25</v>
      </c>
      <c r="IH19" s="1" t="n">
        <v>5.25</v>
      </c>
      <c r="II19" s="1" t="s">
        <v>38</v>
      </c>
    </row>
    <row r="20" customFormat="false" ht="15" hidden="false" customHeight="false" outlineLevel="0" collapsed="false">
      <c r="A20" s="2" t="n">
        <v>4.5</v>
      </c>
      <c r="B20" s="2" t="n">
        <v>5.5</v>
      </c>
      <c r="C20" s="2" t="n">
        <f aca="false">(PRODUCT($E20,$G20))</f>
        <v>0.0296814596119203</v>
      </c>
      <c r="D20" s="2" t="s">
        <v>40</v>
      </c>
      <c r="E20" s="2" t="n">
        <v>1.53128028454</v>
      </c>
      <c r="F20" s="2" t="n">
        <v>27.62</v>
      </c>
      <c r="G20" s="2" t="n">
        <v>0.019383427</v>
      </c>
      <c r="H20" s="2" t="n">
        <v>0</v>
      </c>
      <c r="I20" s="2" t="n">
        <v>0</v>
      </c>
      <c r="J20" s="2" t="n">
        <v>0</v>
      </c>
      <c r="K20" s="1" t="n">
        <v>4.5</v>
      </c>
      <c r="L20" s="1" t="n">
        <v>5.5</v>
      </c>
      <c r="M20" s="1" t="s">
        <v>41</v>
      </c>
      <c r="N20" s="1" t="n">
        <v>2266.09855077</v>
      </c>
      <c r="O20" s="1" t="n">
        <v>39.58</v>
      </c>
      <c r="P20" s="1" t="n">
        <v>0.009091649</v>
      </c>
      <c r="Q20" s="1" t="n">
        <v>2</v>
      </c>
      <c r="R20" s="1" t="n">
        <v>0</v>
      </c>
      <c r="S20" s="1" t="n">
        <v>2</v>
      </c>
      <c r="T20" s="1" t="n">
        <v>4.5</v>
      </c>
      <c r="U20" s="1" t="n">
        <v>5.5</v>
      </c>
      <c r="V20" s="1" t="s">
        <v>38</v>
      </c>
      <c r="W20" s="1" t="n">
        <v>1.61377523788</v>
      </c>
      <c r="X20" s="1" t="n">
        <v>28.79</v>
      </c>
      <c r="Y20" s="1" t="n">
        <v>0.020121465</v>
      </c>
      <c r="Z20" s="1" t="n">
        <v>1</v>
      </c>
      <c r="AA20" s="1" t="n">
        <v>0</v>
      </c>
      <c r="AB20" s="1" t="n">
        <v>0</v>
      </c>
      <c r="AC20" s="1" t="n">
        <v>4.5</v>
      </c>
      <c r="AD20" s="1" t="n">
        <v>5.5</v>
      </c>
      <c r="AE20" s="1" t="s">
        <v>38</v>
      </c>
      <c r="AF20" s="1" t="n">
        <v>1.42071546118</v>
      </c>
      <c r="AG20" s="1" t="n">
        <v>40.39</v>
      </c>
      <c r="AH20" s="1" t="n">
        <v>0.017833696</v>
      </c>
      <c r="AI20" s="1" t="n">
        <v>2</v>
      </c>
      <c r="AJ20" s="1" t="n">
        <v>0</v>
      </c>
      <c r="AK20" s="1" t="n">
        <v>0</v>
      </c>
      <c r="AL20" s="1" t="n">
        <v>4.5</v>
      </c>
      <c r="AM20" s="1" t="n">
        <v>5.5</v>
      </c>
      <c r="AN20" s="1" t="s">
        <v>38</v>
      </c>
      <c r="AO20" s="1" t="n">
        <v>1.48478200576</v>
      </c>
      <c r="AP20" s="1" t="n">
        <v>33.86</v>
      </c>
      <c r="AQ20" s="1" t="n">
        <v>0.019111391</v>
      </c>
      <c r="AR20" s="1" t="n">
        <v>4</v>
      </c>
      <c r="AS20" s="1" t="n">
        <v>2</v>
      </c>
      <c r="AT20" s="1" t="n">
        <v>4</v>
      </c>
      <c r="AU20" s="1" t="n">
        <v>4.5</v>
      </c>
      <c r="AV20" s="1" t="n">
        <v>5.5</v>
      </c>
      <c r="AW20" s="1" t="s">
        <v>41</v>
      </c>
      <c r="AX20" s="1" t="n">
        <v>1.56824665953</v>
      </c>
      <c r="AY20" s="1" t="n">
        <v>49.44</v>
      </c>
      <c r="AZ20" s="1" t="n">
        <v>0.019692647</v>
      </c>
      <c r="BA20" s="1" t="n">
        <v>0</v>
      </c>
      <c r="BB20" s="1" t="n">
        <v>0</v>
      </c>
      <c r="BC20" s="1" t="n">
        <v>0</v>
      </c>
      <c r="BG20" s="1" t="n">
        <v>1.53769324819</v>
      </c>
      <c r="BH20" s="1" t="n">
        <v>27.66</v>
      </c>
      <c r="BI20" s="1" t="n">
        <v>0.020509037</v>
      </c>
      <c r="BJ20" s="1" t="n">
        <v>1</v>
      </c>
      <c r="BK20" s="1" t="n">
        <v>0</v>
      </c>
      <c r="BL20" s="1" t="n">
        <v>3</v>
      </c>
      <c r="BM20" s="1" t="n">
        <v>4.5</v>
      </c>
      <c r="BN20" s="1" t="n">
        <v>5.5</v>
      </c>
      <c r="BO20" s="1" t="s">
        <v>37</v>
      </c>
      <c r="BP20" s="1" t="e">
        <f aca="false">PRODUCT(Table10[[#this row],[power]], Table10[[#this row],[entropy]])</f>
        <v>#VALUE!</v>
      </c>
      <c r="BQ20" s="1" t="n">
        <v>12.0043889814</v>
      </c>
      <c r="BR20" s="1" t="n">
        <v>43.01</v>
      </c>
      <c r="BS20" s="1" t="n">
        <v>0.0083311895</v>
      </c>
      <c r="BT20" s="1" t="n">
        <v>5</v>
      </c>
      <c r="BU20" s="1" t="n">
        <v>0</v>
      </c>
      <c r="BV20" s="1" t="n">
        <v>4</v>
      </c>
      <c r="BW20" s="1" t="n">
        <v>4.5</v>
      </c>
      <c r="BX20" s="1" t="n">
        <v>5.5</v>
      </c>
      <c r="BY20" s="1" t="s">
        <v>37</v>
      </c>
      <c r="BZ20" s="1" t="e">
        <f aca="false">PRODUCT(Table9[[#this row],[power]], Table9[[#this row],[entropy]])</f>
        <v>#VALUE!</v>
      </c>
      <c r="CA20" s="1" t="n">
        <v>1.50320700672</v>
      </c>
      <c r="CB20" s="1" t="n">
        <v>38.42</v>
      </c>
      <c r="CC20" s="1" t="n">
        <v>0.018461438</v>
      </c>
      <c r="CD20" s="1" t="n">
        <v>3</v>
      </c>
      <c r="CE20" s="1" t="n">
        <v>4</v>
      </c>
      <c r="CF20" s="1" t="n">
        <v>0</v>
      </c>
      <c r="CG20" s="1" t="n">
        <v>4.5</v>
      </c>
      <c r="CH20" s="1" t="n">
        <v>5.5</v>
      </c>
      <c r="CI20" s="1" t="s">
        <v>37</v>
      </c>
      <c r="CJ20" s="1" t="n">
        <v>1.46990816964065</v>
      </c>
      <c r="CK20" s="1" t="n">
        <v>43.8599999999999</v>
      </c>
      <c r="CL20" s="1" t="n">
        <v>3.5811181</v>
      </c>
      <c r="CM20" s="1" t="e">
        <f aca="false">(Table8[[#this row],[power]]/Table8[[#this row],[entropy]])</f>
        <v>#VALUE!</v>
      </c>
      <c r="CN20" s="1" t="n">
        <v>3</v>
      </c>
      <c r="CO20" s="1" t="n">
        <v>0</v>
      </c>
      <c r="CP20" s="1" t="n">
        <v>4</v>
      </c>
      <c r="CQ20" s="1" t="n">
        <v>4.5</v>
      </c>
      <c r="CR20" s="1" t="n">
        <v>5.5</v>
      </c>
      <c r="CS20" s="1" t="s">
        <v>37</v>
      </c>
      <c r="CT20" s="1" t="n">
        <v>1.3830266913925</v>
      </c>
      <c r="CU20" s="1" t="n">
        <v>68.37</v>
      </c>
      <c r="CV20" s="1" t="n">
        <v>3.46258589999999</v>
      </c>
      <c r="CW20" s="1" t="e">
        <f aca="false">PRODUCT(Table6[[#this row],[power]:[entropy]])</f>
        <v>#VALUE!</v>
      </c>
      <c r="CX20" s="1" t="e">
        <f aca="false">(Table6[[#this row],[power]]/Table6[[#this row],[entropy]])</f>
        <v>#VALUE!</v>
      </c>
      <c r="CY20" s="1" t="n">
        <v>4</v>
      </c>
      <c r="CZ20" s="1" t="n">
        <v>0</v>
      </c>
      <c r="DA20" s="1" t="n">
        <v>4</v>
      </c>
      <c r="DB20" s="1" t="n">
        <v>4.5</v>
      </c>
      <c r="DC20" s="1" t="n">
        <v>5.5</v>
      </c>
      <c r="DD20" s="1" t="s">
        <v>37</v>
      </c>
      <c r="DE20" s="1" t="n">
        <v>3.00325720332771</v>
      </c>
      <c r="DF20" s="1" t="n">
        <v>30.7399999999999</v>
      </c>
      <c r="DG20" s="1" t="n">
        <v>4.27852459999999</v>
      </c>
      <c r="DH20" s="1" t="n">
        <v>0</v>
      </c>
      <c r="DI20" s="1" t="n">
        <v>0</v>
      </c>
      <c r="DJ20" s="1" t="n">
        <v>0</v>
      </c>
      <c r="DK20" s="1" t="n">
        <v>4.5</v>
      </c>
      <c r="DL20" s="1" t="n">
        <v>5.5</v>
      </c>
      <c r="DM20" s="1" t="s">
        <v>37</v>
      </c>
      <c r="DN20" s="1" t="n">
        <v>1.7179615339457</v>
      </c>
      <c r="DO20" s="1" t="n">
        <v>29.9899999999999</v>
      </c>
      <c r="DP20" s="1" t="n">
        <v>3.85135609999999</v>
      </c>
      <c r="DQ20" s="1" t="n">
        <v>2</v>
      </c>
      <c r="DR20" s="1" t="n">
        <v>0</v>
      </c>
      <c r="DS20" s="1" t="n">
        <v>0</v>
      </c>
      <c r="DT20" s="1" t="n">
        <v>4.5</v>
      </c>
      <c r="DU20" s="1" t="n">
        <v>5.5</v>
      </c>
      <c r="DV20" s="1" t="s">
        <v>37</v>
      </c>
      <c r="EC20" s="1" t="n">
        <v>4.5</v>
      </c>
      <c r="ED20" s="1" t="n">
        <v>5.5</v>
      </c>
      <c r="EE20" s="1" t="s">
        <v>38</v>
      </c>
      <c r="EL20" s="1" t="n">
        <v>4.5</v>
      </c>
      <c r="EM20" s="1" t="n">
        <v>5.5</v>
      </c>
      <c r="EN20" s="1" t="s">
        <v>38</v>
      </c>
      <c r="EU20" s="1" t="n">
        <v>4.5</v>
      </c>
      <c r="EV20" s="1" t="n">
        <v>5.5</v>
      </c>
      <c r="EW20" s="1" t="s">
        <v>38</v>
      </c>
      <c r="FD20" s="1" t="n">
        <v>4.5</v>
      </c>
      <c r="FE20" s="1" t="n">
        <v>5.5</v>
      </c>
      <c r="FF20" s="1" t="s">
        <v>38</v>
      </c>
      <c r="FM20" s="1" t="n">
        <v>4.5</v>
      </c>
      <c r="FN20" s="1" t="n">
        <v>5.5</v>
      </c>
      <c r="FO20" s="1" t="s">
        <v>38</v>
      </c>
      <c r="FV20" s="1" t="n">
        <v>4.5</v>
      </c>
      <c r="FW20" s="1" t="n">
        <v>5.5</v>
      </c>
      <c r="FX20" s="1" t="s">
        <v>38</v>
      </c>
      <c r="GE20" s="1" t="n">
        <v>4.5</v>
      </c>
      <c r="GF20" s="1" t="n">
        <v>5.5</v>
      </c>
      <c r="GG20" s="1" t="s">
        <v>40</v>
      </c>
      <c r="GN20" s="1" t="n">
        <v>4.5</v>
      </c>
      <c r="GO20" s="1" t="n">
        <v>5.5</v>
      </c>
      <c r="GP20" s="1" t="s">
        <v>37</v>
      </c>
      <c r="GW20" s="1" t="n">
        <v>4.5</v>
      </c>
      <c r="GX20" s="1" t="n">
        <v>5.5</v>
      </c>
      <c r="GY20" s="1" t="s">
        <v>40</v>
      </c>
      <c r="HF20" s="1" t="n">
        <v>4.5</v>
      </c>
      <c r="HG20" s="1" t="n">
        <v>5.5</v>
      </c>
      <c r="HH20" s="1" t="s">
        <v>38</v>
      </c>
      <c r="HO20" s="1" t="n">
        <v>4.5</v>
      </c>
      <c r="HP20" s="1" t="n">
        <v>5.5</v>
      </c>
      <c r="HQ20" s="1" t="s">
        <v>38</v>
      </c>
      <c r="HX20" s="1" t="n">
        <v>4.5</v>
      </c>
      <c r="HY20" s="1" t="n">
        <v>5.5</v>
      </c>
      <c r="HZ20" s="1" t="s">
        <v>38</v>
      </c>
      <c r="IG20" s="1" t="n">
        <v>4.5</v>
      </c>
      <c r="IH20" s="1" t="n">
        <v>5.5</v>
      </c>
      <c r="II20" s="1" t="s">
        <v>38</v>
      </c>
    </row>
    <row r="21" customFormat="false" ht="15" hidden="false" customHeight="false" outlineLevel="0" collapsed="false">
      <c r="A21" s="2" t="n">
        <v>4.75</v>
      </c>
      <c r="B21" s="2" t="n">
        <v>5.75</v>
      </c>
      <c r="C21" s="2" t="n">
        <f aca="false">(PRODUCT($E21,$G21))</f>
        <v>0.0276351319944452</v>
      </c>
      <c r="D21" s="2" t="s">
        <v>40</v>
      </c>
      <c r="E21" s="2" t="n">
        <v>1.51181436083</v>
      </c>
      <c r="F21" s="2" t="n">
        <v>30.36</v>
      </c>
      <c r="G21" s="2" t="n">
        <v>0.018279448</v>
      </c>
      <c r="H21" s="2" t="n">
        <v>0</v>
      </c>
      <c r="I21" s="2" t="n">
        <v>1</v>
      </c>
      <c r="J21" s="2" t="n">
        <v>0</v>
      </c>
      <c r="K21" s="1" t="n">
        <v>4.75</v>
      </c>
      <c r="L21" s="1" t="n">
        <v>5.75</v>
      </c>
      <c r="M21" s="1" t="s">
        <v>40</v>
      </c>
      <c r="N21" s="1" t="n">
        <v>1605.48901185</v>
      </c>
      <c r="O21" s="1" t="n">
        <v>35.18</v>
      </c>
      <c r="P21" s="1" t="n">
        <v>0.00657098236</v>
      </c>
      <c r="Q21" s="1" t="n">
        <v>3</v>
      </c>
      <c r="R21" s="1" t="n">
        <v>0</v>
      </c>
      <c r="S21" s="1" t="n">
        <v>3</v>
      </c>
      <c r="T21" s="1" t="n">
        <v>4.75</v>
      </c>
      <c r="U21" s="1" t="n">
        <v>5.75</v>
      </c>
      <c r="V21" s="1" t="s">
        <v>38</v>
      </c>
      <c r="W21" s="1" t="n">
        <v>1.57374867215</v>
      </c>
      <c r="X21" s="1" t="n">
        <v>30.05</v>
      </c>
      <c r="Y21" s="1" t="n">
        <v>0.018765071</v>
      </c>
      <c r="Z21" s="1" t="n">
        <v>4</v>
      </c>
      <c r="AA21" s="1" t="n">
        <v>0</v>
      </c>
      <c r="AB21" s="1" t="n">
        <v>3</v>
      </c>
      <c r="AC21" s="1" t="n">
        <v>4.75</v>
      </c>
      <c r="AD21" s="1" t="n">
        <v>5.75</v>
      </c>
      <c r="AE21" s="1" t="s">
        <v>38</v>
      </c>
      <c r="AF21" s="1" t="n">
        <v>1.39761253459</v>
      </c>
      <c r="AG21" s="1" t="n">
        <v>37.58</v>
      </c>
      <c r="AH21" s="1" t="n">
        <v>0.01682571</v>
      </c>
      <c r="AI21" s="1" t="n">
        <v>3</v>
      </c>
      <c r="AJ21" s="1" t="n">
        <v>1</v>
      </c>
      <c r="AK21" s="1" t="n">
        <v>0</v>
      </c>
      <c r="AL21" s="1" t="n">
        <v>4.75</v>
      </c>
      <c r="AM21" s="1" t="n">
        <v>5.75</v>
      </c>
      <c r="AN21" s="1" t="s">
        <v>38</v>
      </c>
      <c r="AO21" s="1" t="n">
        <v>1.49548029388</v>
      </c>
      <c r="AP21" s="1" t="n">
        <v>30.67</v>
      </c>
      <c r="AQ21" s="1" t="n">
        <v>0.01846933</v>
      </c>
      <c r="AR21" s="1" t="n">
        <v>4</v>
      </c>
      <c r="AS21" s="1" t="n">
        <v>2</v>
      </c>
      <c r="AT21" s="1" t="n">
        <v>4</v>
      </c>
      <c r="AU21" s="1" t="n">
        <v>4.75</v>
      </c>
      <c r="AV21" s="1" t="n">
        <v>5.75</v>
      </c>
      <c r="AW21" s="1" t="s">
        <v>41</v>
      </c>
      <c r="AX21" s="1" t="n">
        <v>1.6190956509</v>
      </c>
      <c r="AY21" s="1" t="n">
        <v>45.17</v>
      </c>
      <c r="AZ21" s="1" t="n">
        <v>0.019413951</v>
      </c>
      <c r="BA21" s="1" t="n">
        <v>0</v>
      </c>
      <c r="BB21" s="1" t="n">
        <v>0</v>
      </c>
      <c r="BC21" s="1" t="n">
        <v>0</v>
      </c>
      <c r="BG21" s="1" t="n">
        <v>1.5598051262</v>
      </c>
      <c r="BH21" s="1" t="n">
        <v>29.01</v>
      </c>
      <c r="BI21" s="1" t="n">
        <v>0.019917788</v>
      </c>
      <c r="BJ21" s="1" t="n">
        <v>0</v>
      </c>
      <c r="BK21" s="1" t="n">
        <v>0</v>
      </c>
      <c r="BL21" s="1" t="n">
        <v>0</v>
      </c>
      <c r="BM21" s="1" t="n">
        <v>4.75</v>
      </c>
      <c r="BN21" s="1" t="n">
        <v>5.75</v>
      </c>
      <c r="BO21" s="1" t="s">
        <v>37</v>
      </c>
      <c r="BP21" s="1" t="e">
        <f aca="false">PRODUCT(Table10[[#this row],[power]], Table10[[#this row],[entropy]])</f>
        <v>#VALUE!</v>
      </c>
      <c r="BQ21" s="1" t="n">
        <v>12.3677623529</v>
      </c>
      <c r="BR21" s="1" t="n">
        <v>44.15</v>
      </c>
      <c r="BS21" s="1" t="n">
        <v>0.0083875131</v>
      </c>
      <c r="BT21" s="1" t="n">
        <v>2</v>
      </c>
      <c r="BU21" s="1" t="n">
        <v>0</v>
      </c>
      <c r="BV21" s="1" t="n">
        <v>1</v>
      </c>
      <c r="BW21" s="1" t="n">
        <v>4.75</v>
      </c>
      <c r="BX21" s="1" t="n">
        <v>5.75</v>
      </c>
      <c r="BY21" s="1" t="s">
        <v>37</v>
      </c>
      <c r="BZ21" s="1" t="e">
        <f aca="false">PRODUCT(Table9[[#this row],[power]], Table9[[#this row],[entropy]])</f>
        <v>#VALUE!</v>
      </c>
      <c r="CA21" s="1" t="n">
        <v>1.46731277125</v>
      </c>
      <c r="CB21" s="1" t="n">
        <v>40.35</v>
      </c>
      <c r="CC21" s="1" t="n">
        <v>0.017216672</v>
      </c>
      <c r="CD21" s="1" t="n">
        <v>3</v>
      </c>
      <c r="CE21" s="1" t="n">
        <v>4</v>
      </c>
      <c r="CF21" s="1" t="n">
        <v>0</v>
      </c>
      <c r="CG21" s="1" t="n">
        <v>4.75</v>
      </c>
      <c r="CH21" s="1" t="n">
        <v>5.75</v>
      </c>
      <c r="CI21" s="1" t="s">
        <v>37</v>
      </c>
      <c r="CJ21" s="1" t="n">
        <v>1.55186733087499</v>
      </c>
      <c r="CK21" s="1" t="n">
        <v>40.49</v>
      </c>
      <c r="CL21" s="1" t="n">
        <v>3.6259282</v>
      </c>
      <c r="CM21" s="1" t="e">
        <f aca="false">(Table8[[#this row],[power]]/Table8[[#this row],[entropy]])</f>
        <v>#VALUE!</v>
      </c>
      <c r="CN21" s="1" t="n">
        <v>0</v>
      </c>
      <c r="CO21" s="1" t="n">
        <v>1</v>
      </c>
      <c r="CP21" s="1" t="n">
        <v>1</v>
      </c>
      <c r="CQ21" s="1" t="n">
        <v>4.75</v>
      </c>
      <c r="CR21" s="1" t="n">
        <v>5.75</v>
      </c>
      <c r="CS21" s="1" t="s">
        <v>37</v>
      </c>
      <c r="CT21" s="1" t="n">
        <v>1.38465679115266</v>
      </c>
      <c r="CU21" s="1" t="n">
        <v>74.6599999999999</v>
      </c>
      <c r="CV21" s="1" t="n">
        <v>3.46704299999999</v>
      </c>
      <c r="CW21" s="1" t="e">
        <f aca="false">PRODUCT(Table6[[#this row],[power]:[entropy]])</f>
        <v>#VALUE!</v>
      </c>
      <c r="CX21" s="1" t="e">
        <f aca="false">(Table6[[#this row],[power]]/Table6[[#this row],[entropy]])</f>
        <v>#VALUE!</v>
      </c>
      <c r="CY21" s="1" t="n">
        <v>0</v>
      </c>
      <c r="CZ21" s="1" t="n">
        <v>0</v>
      </c>
      <c r="DA21" s="1" t="n">
        <v>0</v>
      </c>
      <c r="DB21" s="1" t="n">
        <v>4.75</v>
      </c>
      <c r="DC21" s="1" t="n">
        <v>5.75</v>
      </c>
      <c r="DD21" s="1" t="s">
        <v>37</v>
      </c>
      <c r="DE21" s="1" t="n">
        <v>2.27372919853905</v>
      </c>
      <c r="DF21" s="1" t="n">
        <v>35.2999999999999</v>
      </c>
      <c r="DG21" s="1" t="n">
        <v>4.0664021</v>
      </c>
      <c r="DH21" s="1" t="n">
        <v>1</v>
      </c>
      <c r="DI21" s="1" t="n">
        <v>0</v>
      </c>
      <c r="DJ21" s="1" t="n">
        <v>0</v>
      </c>
      <c r="DK21" s="1" t="n">
        <v>4.75</v>
      </c>
      <c r="DL21" s="1" t="n">
        <v>5.75</v>
      </c>
      <c r="DM21" s="1" t="s">
        <v>38</v>
      </c>
      <c r="DN21" s="1" t="n">
        <v>1.78244475668046</v>
      </c>
      <c r="DO21" s="1" t="n">
        <v>31.6499999999999</v>
      </c>
      <c r="DP21" s="1" t="n">
        <v>3.89955359999999</v>
      </c>
      <c r="DQ21" s="1" t="n">
        <v>2</v>
      </c>
      <c r="DR21" s="1" t="n">
        <v>0</v>
      </c>
      <c r="DS21" s="1" t="n">
        <v>0</v>
      </c>
      <c r="DT21" s="1" t="n">
        <v>4.75</v>
      </c>
      <c r="DU21" s="1" t="n">
        <v>5.75</v>
      </c>
      <c r="DV21" s="1" t="s">
        <v>37</v>
      </c>
      <c r="EC21" s="1" t="n">
        <v>4.75</v>
      </c>
      <c r="ED21" s="1" t="n">
        <v>5.75</v>
      </c>
      <c r="EE21" s="1" t="s">
        <v>38</v>
      </c>
      <c r="EL21" s="1" t="n">
        <v>4.75</v>
      </c>
      <c r="EM21" s="1" t="n">
        <v>5.75</v>
      </c>
      <c r="EN21" s="1" t="s">
        <v>38</v>
      </c>
      <c r="EU21" s="1" t="n">
        <v>4.75</v>
      </c>
      <c r="EV21" s="1" t="n">
        <v>5.75</v>
      </c>
      <c r="EW21" s="1" t="s">
        <v>38</v>
      </c>
      <c r="FD21" s="1" t="n">
        <v>4.75</v>
      </c>
      <c r="FE21" s="1" t="n">
        <v>5.75</v>
      </c>
      <c r="FF21" s="1" t="s">
        <v>38</v>
      </c>
      <c r="FM21" s="1" t="n">
        <v>4.75</v>
      </c>
      <c r="FN21" s="1" t="n">
        <v>5.75</v>
      </c>
      <c r="FO21" s="1" t="s">
        <v>38</v>
      </c>
      <c r="FV21" s="1" t="n">
        <v>4.75</v>
      </c>
      <c r="FW21" s="1" t="n">
        <v>5.75</v>
      </c>
      <c r="FX21" s="1" t="s">
        <v>38</v>
      </c>
      <c r="GE21" s="1" t="n">
        <v>4.75</v>
      </c>
      <c r="GF21" s="1" t="n">
        <v>5.75</v>
      </c>
      <c r="GG21" s="1" t="s">
        <v>40</v>
      </c>
      <c r="GN21" s="1" t="n">
        <v>4.75</v>
      </c>
      <c r="GO21" s="1" t="n">
        <v>5.75</v>
      </c>
      <c r="GP21" s="1" t="s">
        <v>37</v>
      </c>
      <c r="GW21" s="1" t="n">
        <v>4.75</v>
      </c>
      <c r="GX21" s="1" t="n">
        <v>5.75</v>
      </c>
      <c r="GY21" s="1" t="s">
        <v>40</v>
      </c>
      <c r="HF21" s="1" t="n">
        <v>4.75</v>
      </c>
      <c r="HG21" s="1" t="n">
        <v>5.75</v>
      </c>
      <c r="HH21" s="1" t="s">
        <v>38</v>
      </c>
      <c r="HO21" s="1" t="n">
        <v>4.75</v>
      </c>
      <c r="HP21" s="1" t="n">
        <v>5.75</v>
      </c>
      <c r="HQ21" s="1" t="s">
        <v>38</v>
      </c>
      <c r="HX21" s="1" t="n">
        <v>4.75</v>
      </c>
      <c r="HY21" s="1" t="n">
        <v>5.75</v>
      </c>
      <c r="HZ21" s="1" t="s">
        <v>38</v>
      </c>
      <c r="IG21" s="1" t="n">
        <v>4.75</v>
      </c>
      <c r="IH21" s="1" t="n">
        <v>5.75</v>
      </c>
      <c r="II21" s="1" t="s">
        <v>38</v>
      </c>
    </row>
    <row r="22" customFormat="false" ht="15" hidden="false" customHeight="false" outlineLevel="0" collapsed="false">
      <c r="A22" s="2" t="n">
        <v>5</v>
      </c>
      <c r="B22" s="2" t="n">
        <v>6</v>
      </c>
      <c r="C22" s="2" t="n">
        <f aca="false">(PRODUCT($E22,$G22))</f>
        <v>0.025356994501887</v>
      </c>
      <c r="D22" s="2" t="s">
        <v>40</v>
      </c>
      <c r="E22" s="2" t="n">
        <v>1.47993084483</v>
      </c>
      <c r="F22" s="2" t="n">
        <v>32.48</v>
      </c>
      <c r="G22" s="2" t="n">
        <v>0.017133905</v>
      </c>
      <c r="H22" s="2" t="n">
        <v>3</v>
      </c>
      <c r="I22" s="2" t="n">
        <v>1</v>
      </c>
      <c r="J22" s="2" t="n">
        <v>0</v>
      </c>
      <c r="K22" s="1" t="n">
        <v>5</v>
      </c>
      <c r="L22" s="1" t="n">
        <v>6</v>
      </c>
      <c r="M22" s="1" t="s">
        <v>40</v>
      </c>
      <c r="N22" s="1" t="n">
        <v>1116.22385839</v>
      </c>
      <c r="O22" s="1" t="n">
        <v>29.08</v>
      </c>
      <c r="P22" s="1" t="n">
        <v>0.00457308848</v>
      </c>
      <c r="Q22" s="1" t="n">
        <v>2</v>
      </c>
      <c r="R22" s="1" t="n">
        <v>1</v>
      </c>
      <c r="S22" s="1" t="n">
        <v>2</v>
      </c>
      <c r="T22" s="1" t="n">
        <v>5</v>
      </c>
      <c r="U22" s="1" t="n">
        <v>6</v>
      </c>
      <c r="V22" s="1" t="s">
        <v>38</v>
      </c>
      <c r="W22" s="1" t="n">
        <v>1.54635622407</v>
      </c>
      <c r="X22" s="1" t="n">
        <v>31.2</v>
      </c>
      <c r="Y22" s="1" t="n">
        <v>0.017707906</v>
      </c>
      <c r="Z22" s="1" t="n">
        <v>4</v>
      </c>
      <c r="AA22" s="1" t="n">
        <v>0</v>
      </c>
      <c r="AB22" s="1" t="n">
        <v>4</v>
      </c>
      <c r="AC22" s="1" t="n">
        <v>5</v>
      </c>
      <c r="AD22" s="1" t="n">
        <v>6</v>
      </c>
      <c r="AE22" s="1" t="s">
        <v>38</v>
      </c>
      <c r="AF22" s="1" t="n">
        <v>1.38130203267</v>
      </c>
      <c r="AG22" s="1" t="n">
        <v>33.53</v>
      </c>
      <c r="AH22" s="1" t="n">
        <v>0.01598669</v>
      </c>
      <c r="AI22" s="1" t="n">
        <v>3</v>
      </c>
      <c r="AJ22" s="1" t="n">
        <v>1</v>
      </c>
      <c r="AK22" s="1" t="n">
        <v>0</v>
      </c>
      <c r="AL22" s="1" t="n">
        <v>5</v>
      </c>
      <c r="AM22" s="1" t="n">
        <v>6</v>
      </c>
      <c r="AN22" s="1" t="s">
        <v>38</v>
      </c>
      <c r="AO22" s="1" t="n">
        <v>1.51787866199</v>
      </c>
      <c r="AP22" s="1" t="n">
        <v>29.93</v>
      </c>
      <c r="AQ22" s="1" t="n">
        <v>0.018000174</v>
      </c>
      <c r="AR22" s="1" t="n">
        <v>0</v>
      </c>
      <c r="AS22" s="1" t="n">
        <v>0</v>
      </c>
      <c r="AT22" s="1" t="n">
        <v>4</v>
      </c>
      <c r="AU22" s="1" t="n">
        <v>5</v>
      </c>
      <c r="AV22" s="1" t="n">
        <v>6</v>
      </c>
      <c r="AW22" s="1" t="s">
        <v>41</v>
      </c>
      <c r="AX22" s="1" t="n">
        <v>1.65793609442</v>
      </c>
      <c r="AY22" s="1" t="n">
        <v>41.21</v>
      </c>
      <c r="AZ22" s="1" t="n">
        <v>0.019120721</v>
      </c>
      <c r="BA22" s="1" t="n">
        <v>0</v>
      </c>
      <c r="BB22" s="1" t="n">
        <v>1</v>
      </c>
      <c r="BC22" s="1" t="n">
        <v>0</v>
      </c>
      <c r="BG22" s="1" t="n">
        <v>1.55311827825</v>
      </c>
      <c r="BH22" s="1" t="n">
        <v>31.85</v>
      </c>
      <c r="BI22" s="1" t="n">
        <v>0.018974002</v>
      </c>
      <c r="BJ22" s="1" t="n">
        <v>0</v>
      </c>
      <c r="BK22" s="1" t="n">
        <v>0</v>
      </c>
      <c r="BL22" s="1" t="n">
        <v>0</v>
      </c>
      <c r="BM22" s="1" t="n">
        <v>5</v>
      </c>
      <c r="BN22" s="1" t="n">
        <v>6</v>
      </c>
      <c r="BO22" s="1" t="s">
        <v>37</v>
      </c>
      <c r="BP22" s="1" t="e">
        <f aca="false">PRODUCT(Table10[[#this row],[power]], Table10[[#this row],[entropy]])</f>
        <v>#VALUE!</v>
      </c>
      <c r="BQ22" s="1" t="n">
        <v>13.5345023293</v>
      </c>
      <c r="BR22" s="1" t="n">
        <v>43.59</v>
      </c>
      <c r="BS22" s="1" t="n">
        <v>0.0088912899</v>
      </c>
      <c r="BT22" s="1" t="n">
        <v>3</v>
      </c>
      <c r="BU22" s="1" t="n">
        <v>0</v>
      </c>
      <c r="BV22" s="1" t="n">
        <v>3</v>
      </c>
      <c r="BW22" s="1" t="n">
        <v>5</v>
      </c>
      <c r="BX22" s="1" t="n">
        <v>6</v>
      </c>
      <c r="BY22" s="1" t="s">
        <v>39</v>
      </c>
      <c r="BZ22" s="1" t="e">
        <f aca="false">PRODUCT(Table9[[#this row],[power]], Table9[[#this row],[entropy]])</f>
        <v>#VALUE!</v>
      </c>
      <c r="CA22" s="1" t="n">
        <v>1.4667721854</v>
      </c>
      <c r="CB22" s="1" t="n">
        <v>37.91</v>
      </c>
      <c r="CC22" s="1" t="n">
        <v>0.016555833</v>
      </c>
      <c r="CD22" s="1" t="n">
        <v>2</v>
      </c>
      <c r="CE22" s="1" t="n">
        <v>0</v>
      </c>
      <c r="CF22" s="1" t="n">
        <v>0</v>
      </c>
      <c r="CG22" s="1" t="n">
        <v>5</v>
      </c>
      <c r="CH22" s="1" t="n">
        <v>6</v>
      </c>
      <c r="CI22" s="1" t="s">
        <v>37</v>
      </c>
      <c r="CJ22" s="1" t="n">
        <v>1.60905710065742</v>
      </c>
      <c r="CK22" s="1" t="n">
        <v>40.89</v>
      </c>
      <c r="CL22" s="1" t="n">
        <v>3.67500949999999</v>
      </c>
      <c r="CM22" s="1" t="e">
        <f aca="false">(Table8[[#this row],[power]]/Table8[[#this row],[entropy]])</f>
        <v>#VALUE!</v>
      </c>
      <c r="CN22" s="1" t="n">
        <v>0</v>
      </c>
      <c r="CO22" s="1" t="n">
        <v>0</v>
      </c>
      <c r="CP22" s="1" t="n">
        <v>0</v>
      </c>
      <c r="CQ22" s="1" t="n">
        <v>5</v>
      </c>
      <c r="CR22" s="1" t="n">
        <v>6</v>
      </c>
      <c r="CS22" s="1" t="s">
        <v>37</v>
      </c>
      <c r="CT22" s="1" t="n">
        <v>1.40788411028885</v>
      </c>
      <c r="CU22" s="1" t="n">
        <v>71.0799999999999</v>
      </c>
      <c r="CV22" s="1" t="n">
        <v>3.49457449999999</v>
      </c>
      <c r="CW22" s="1" t="e">
        <f aca="false">PRODUCT(Table6[[#this row],[power]:[entropy]])</f>
        <v>#VALUE!</v>
      </c>
      <c r="CX22" s="1" t="e">
        <f aca="false">(Table6[[#this row],[power]]/Table6[[#this row],[entropy]])</f>
        <v>#VALUE!</v>
      </c>
      <c r="CY22" s="1" t="n">
        <v>4</v>
      </c>
      <c r="CZ22" s="1" t="n">
        <v>3</v>
      </c>
      <c r="DA22" s="1" t="n">
        <v>4</v>
      </c>
      <c r="DB22" s="1" t="n">
        <v>5</v>
      </c>
      <c r="DC22" s="1" t="n">
        <v>6</v>
      </c>
      <c r="DD22" s="1" t="s">
        <v>37</v>
      </c>
      <c r="DE22" s="1" t="n">
        <v>2.0147464799848</v>
      </c>
      <c r="DF22" s="1" t="n">
        <v>37.7</v>
      </c>
      <c r="DG22" s="1" t="n">
        <v>3.9319276</v>
      </c>
      <c r="DH22" s="1" t="n">
        <v>2</v>
      </c>
      <c r="DI22" s="1" t="n">
        <v>0</v>
      </c>
      <c r="DJ22" s="1" t="n">
        <v>0</v>
      </c>
      <c r="DK22" s="1" t="n">
        <v>5</v>
      </c>
      <c r="DL22" s="1" t="n">
        <v>6</v>
      </c>
      <c r="DM22" s="1" t="s">
        <v>38</v>
      </c>
      <c r="DN22" s="1" t="n">
        <v>1.77684242538905</v>
      </c>
      <c r="DO22" s="1" t="n">
        <v>30.9899999999999</v>
      </c>
      <c r="DP22" s="1" t="n">
        <v>3.86896589999999</v>
      </c>
      <c r="DQ22" s="1" t="n">
        <v>2</v>
      </c>
      <c r="DR22" s="1" t="n">
        <v>0</v>
      </c>
      <c r="DS22" s="1" t="n">
        <v>0</v>
      </c>
      <c r="DT22" s="1" t="n">
        <v>5</v>
      </c>
      <c r="DU22" s="1" t="n">
        <v>6</v>
      </c>
      <c r="DV22" s="1" t="s">
        <v>37</v>
      </c>
      <c r="EC22" s="1" t="n">
        <v>5</v>
      </c>
      <c r="ED22" s="1" t="n">
        <v>6</v>
      </c>
      <c r="EE22" s="1" t="s">
        <v>38</v>
      </c>
      <c r="EL22" s="1" t="n">
        <v>5</v>
      </c>
      <c r="EM22" s="1" t="n">
        <v>6</v>
      </c>
      <c r="EN22" s="1" t="s">
        <v>38</v>
      </c>
      <c r="EU22" s="1" t="n">
        <v>5</v>
      </c>
      <c r="EV22" s="1" t="n">
        <v>6</v>
      </c>
      <c r="EW22" s="1" t="s">
        <v>38</v>
      </c>
      <c r="FD22" s="1" t="n">
        <v>5</v>
      </c>
      <c r="FE22" s="1" t="n">
        <v>6</v>
      </c>
      <c r="FF22" s="1" t="s">
        <v>38</v>
      </c>
      <c r="FM22" s="1" t="n">
        <v>5</v>
      </c>
      <c r="FN22" s="1" t="n">
        <v>6</v>
      </c>
      <c r="FO22" s="1" t="s">
        <v>38</v>
      </c>
      <c r="FV22" s="1" t="n">
        <v>5</v>
      </c>
      <c r="FW22" s="1" t="n">
        <v>6</v>
      </c>
      <c r="FX22" s="1" t="s">
        <v>38</v>
      </c>
      <c r="GE22" s="1" t="n">
        <v>5</v>
      </c>
      <c r="GF22" s="1" t="n">
        <v>6</v>
      </c>
      <c r="GG22" s="1" t="s">
        <v>40</v>
      </c>
      <c r="GN22" s="1" t="n">
        <v>5</v>
      </c>
      <c r="GO22" s="1" t="n">
        <v>6</v>
      </c>
      <c r="GP22" s="1" t="s">
        <v>37</v>
      </c>
      <c r="GW22" s="1" t="n">
        <v>5</v>
      </c>
      <c r="GX22" s="1" t="n">
        <v>6</v>
      </c>
      <c r="GY22" s="1" t="s">
        <v>40</v>
      </c>
      <c r="HF22" s="1" t="n">
        <v>5</v>
      </c>
      <c r="HG22" s="1" t="n">
        <v>6</v>
      </c>
      <c r="HH22" s="1" t="s">
        <v>38</v>
      </c>
      <c r="HO22" s="1" t="n">
        <v>5</v>
      </c>
      <c r="HP22" s="1" t="n">
        <v>6</v>
      </c>
      <c r="HQ22" s="1" t="s">
        <v>38</v>
      </c>
      <c r="HX22" s="1" t="n">
        <v>5</v>
      </c>
      <c r="HY22" s="1" t="n">
        <v>6</v>
      </c>
      <c r="HZ22" s="1" t="s">
        <v>38</v>
      </c>
      <c r="IG22" s="1" t="n">
        <v>5</v>
      </c>
      <c r="IH22" s="1" t="n">
        <v>6</v>
      </c>
      <c r="II22" s="1" t="s">
        <v>38</v>
      </c>
    </row>
    <row r="23" customFormat="false" ht="15" hidden="false" customHeight="false" outlineLevel="0" collapsed="false">
      <c r="A23" s="2" t="n">
        <v>5.25</v>
      </c>
      <c r="B23" s="2" t="n">
        <v>6.25</v>
      </c>
      <c r="C23" s="2" t="n">
        <f aca="false">(PRODUCT($E23,$G23))</f>
        <v>0.0270392011654372</v>
      </c>
      <c r="D23" s="2" t="s">
        <v>40</v>
      </c>
      <c r="E23" s="2" t="n">
        <v>1.55744678348</v>
      </c>
      <c r="F23" s="2" t="n">
        <v>35.96</v>
      </c>
      <c r="G23" s="2" t="n">
        <v>0.017361236</v>
      </c>
      <c r="H23" s="2" t="n">
        <v>1</v>
      </c>
      <c r="I23" s="2" t="n">
        <v>1</v>
      </c>
      <c r="J23" s="2" t="n">
        <v>0</v>
      </c>
      <c r="K23" s="1" t="n">
        <v>5.25</v>
      </c>
      <c r="L23" s="1" t="n">
        <v>6.25</v>
      </c>
      <c r="M23" s="1" t="s">
        <v>40</v>
      </c>
      <c r="N23" s="1" t="n">
        <v>736.519727794</v>
      </c>
      <c r="O23" s="1" t="n">
        <v>28.75</v>
      </c>
      <c r="P23" s="1" t="n">
        <v>0.00301194394</v>
      </c>
      <c r="Q23" s="1" t="n">
        <v>2</v>
      </c>
      <c r="R23" s="1" t="n">
        <v>0</v>
      </c>
      <c r="S23" s="1" t="n">
        <v>2</v>
      </c>
      <c r="T23" s="1" t="n">
        <v>5.25</v>
      </c>
      <c r="U23" s="1" t="n">
        <v>6.25</v>
      </c>
      <c r="V23" s="1" t="s">
        <v>41</v>
      </c>
      <c r="W23" s="1" t="n">
        <v>1.68435146996</v>
      </c>
      <c r="X23" s="1" t="n">
        <v>28.35</v>
      </c>
      <c r="Y23" s="1" t="n">
        <v>0.018351765</v>
      </c>
      <c r="Z23" s="1" t="n">
        <v>0</v>
      </c>
      <c r="AA23" s="1" t="n">
        <v>0</v>
      </c>
      <c r="AB23" s="1" t="n">
        <v>0</v>
      </c>
      <c r="AC23" s="1" t="n">
        <v>5.25</v>
      </c>
      <c r="AD23" s="1" t="n">
        <v>6.25</v>
      </c>
      <c r="AE23" s="1" t="s">
        <v>38</v>
      </c>
      <c r="AF23" s="1" t="n">
        <v>1.39958176203</v>
      </c>
      <c r="AG23" s="1" t="n">
        <v>36.22</v>
      </c>
      <c r="AH23" s="1" t="n">
        <v>0.015644326</v>
      </c>
      <c r="AI23" s="1" t="n">
        <v>0</v>
      </c>
      <c r="AJ23" s="1" t="n">
        <v>0</v>
      </c>
      <c r="AK23" s="1" t="n">
        <v>0</v>
      </c>
      <c r="AL23" s="1" t="n">
        <v>5.25</v>
      </c>
      <c r="AM23" s="1" t="n">
        <v>6.25</v>
      </c>
      <c r="AN23" s="1" t="s">
        <v>38</v>
      </c>
      <c r="AO23" s="1" t="n">
        <v>1.48080137545</v>
      </c>
      <c r="AP23" s="1" t="n">
        <v>30.95</v>
      </c>
      <c r="AQ23" s="1" t="n">
        <v>0.01686362</v>
      </c>
      <c r="AR23" s="1" t="n">
        <v>2</v>
      </c>
      <c r="AS23" s="1" t="n">
        <v>0</v>
      </c>
      <c r="AT23" s="1" t="n">
        <v>0</v>
      </c>
      <c r="AU23" s="1" t="n">
        <v>5.25</v>
      </c>
      <c r="AV23" s="1" t="n">
        <v>6.25</v>
      </c>
      <c r="AW23" s="1" t="s">
        <v>41</v>
      </c>
      <c r="AX23" s="1" t="n">
        <v>1.67701360431</v>
      </c>
      <c r="AY23" s="1" t="n">
        <v>43.33</v>
      </c>
      <c r="AZ23" s="1" t="n">
        <v>0.01862445</v>
      </c>
      <c r="BA23" s="1" t="n">
        <v>0</v>
      </c>
      <c r="BB23" s="1" t="n">
        <v>1</v>
      </c>
      <c r="BC23" s="1" t="n">
        <v>0</v>
      </c>
      <c r="BG23" s="1" t="n">
        <v>1.55818301346</v>
      </c>
      <c r="BH23" s="1" t="n">
        <v>32.93</v>
      </c>
      <c r="BI23" s="1" t="n">
        <v>0.018227912</v>
      </c>
      <c r="BJ23" s="1" t="n">
        <v>0</v>
      </c>
      <c r="BK23" s="1" t="n">
        <v>0</v>
      </c>
      <c r="BL23" s="1" t="n">
        <v>0</v>
      </c>
      <c r="BM23" s="1" t="n">
        <v>5.25</v>
      </c>
      <c r="BN23" s="1" t="n">
        <v>6.25</v>
      </c>
      <c r="BO23" s="1" t="s">
        <v>37</v>
      </c>
      <c r="BP23" s="1" t="e">
        <f aca="false">PRODUCT(Table10[[#this row],[power]], Table10[[#this row],[entropy]])</f>
        <v>#VALUE!</v>
      </c>
      <c r="BQ23" s="1" t="n">
        <v>15.5392708605</v>
      </c>
      <c r="BR23" s="1" t="n">
        <v>38.29</v>
      </c>
      <c r="BS23" s="1" t="n">
        <v>0.0098616291</v>
      </c>
      <c r="BT23" s="1" t="n">
        <v>2</v>
      </c>
      <c r="BU23" s="1" t="n">
        <v>0</v>
      </c>
      <c r="BV23" s="1" t="n">
        <v>2</v>
      </c>
      <c r="BW23" s="1" t="n">
        <v>5.25</v>
      </c>
      <c r="BX23" s="1" t="n">
        <v>6.25</v>
      </c>
      <c r="BY23" s="1" t="s">
        <v>37</v>
      </c>
      <c r="BZ23" s="1" t="e">
        <f aca="false">PRODUCT(Table9[[#this row],[power]], Table9[[#this row],[entropy]])</f>
        <v>#VALUE!</v>
      </c>
      <c r="CA23" s="1" t="n">
        <v>1.46692272111</v>
      </c>
      <c r="CB23" s="1" t="n">
        <v>35.7</v>
      </c>
      <c r="CC23" s="1" t="n">
        <v>0.015955226</v>
      </c>
      <c r="CD23" s="1" t="n">
        <v>2</v>
      </c>
      <c r="CE23" s="1" t="n">
        <v>0</v>
      </c>
      <c r="CF23" s="1" t="n">
        <v>0</v>
      </c>
      <c r="CG23" s="1" t="n">
        <v>5.25</v>
      </c>
      <c r="CH23" s="1" t="n">
        <v>6.25</v>
      </c>
      <c r="CI23" s="1" t="s">
        <v>40</v>
      </c>
      <c r="CJ23" s="1" t="n">
        <v>1.72034316165585</v>
      </c>
      <c r="CK23" s="1" t="n">
        <v>58.34</v>
      </c>
      <c r="CL23" s="1" t="n">
        <v>3.7831641</v>
      </c>
      <c r="CM23" s="1" t="e">
        <f aca="false">(Table8[[#this row],[power]]/Table8[[#this row],[entropy]])</f>
        <v>#VALUE!</v>
      </c>
      <c r="CN23" s="1" t="n">
        <v>0</v>
      </c>
      <c r="CO23" s="1" t="n">
        <v>0</v>
      </c>
      <c r="CP23" s="1" t="n">
        <v>0</v>
      </c>
      <c r="CQ23" s="1" t="n">
        <v>5.25</v>
      </c>
      <c r="CR23" s="1" t="n">
        <v>6.25</v>
      </c>
      <c r="CS23" s="1" t="s">
        <v>37</v>
      </c>
      <c r="CT23" s="1" t="n">
        <v>1.43214798233453</v>
      </c>
      <c r="CU23" s="1" t="n">
        <v>62.1899999999999</v>
      </c>
      <c r="CV23" s="1" t="n">
        <v>3.53273879999999</v>
      </c>
      <c r="CW23" s="1" t="e">
        <f aca="false">PRODUCT(Table6[[#this row],[power]:[entropy]])</f>
        <v>#VALUE!</v>
      </c>
      <c r="CX23" s="1" t="e">
        <f aca="false">(Table6[[#this row],[power]]/Table6[[#this row],[entropy]])</f>
        <v>#VALUE!</v>
      </c>
      <c r="CY23" s="1" t="n">
        <v>5</v>
      </c>
      <c r="CZ23" s="1" t="n">
        <v>0</v>
      </c>
      <c r="DA23" s="1" t="n">
        <v>6</v>
      </c>
      <c r="DB23" s="1" t="n">
        <v>5.25</v>
      </c>
      <c r="DC23" s="1" t="n">
        <v>6.25</v>
      </c>
      <c r="DD23" s="1" t="s">
        <v>37</v>
      </c>
      <c r="DE23" s="1" t="n">
        <v>1.71971011656096</v>
      </c>
      <c r="DF23" s="1" t="n">
        <v>34.06</v>
      </c>
      <c r="DG23" s="1" t="n">
        <v>3.70468639999999</v>
      </c>
      <c r="DH23" s="1" t="n">
        <v>1</v>
      </c>
      <c r="DI23" s="1" t="n">
        <v>0</v>
      </c>
      <c r="DJ23" s="1" t="n">
        <v>0</v>
      </c>
      <c r="DK23" s="1" t="n">
        <v>5.25</v>
      </c>
      <c r="DL23" s="1" t="n">
        <v>6.25</v>
      </c>
      <c r="DM23" s="1" t="s">
        <v>38</v>
      </c>
      <c r="DN23" s="1" t="n">
        <v>1.64112636879727</v>
      </c>
      <c r="DO23" s="1" t="n">
        <v>27.66</v>
      </c>
      <c r="DP23" s="1" t="n">
        <v>3.73274919999999</v>
      </c>
      <c r="DQ23" s="1" t="n">
        <v>1</v>
      </c>
      <c r="DR23" s="1" t="n">
        <v>0</v>
      </c>
      <c r="DS23" s="1" t="n">
        <v>1</v>
      </c>
      <c r="DT23" s="1" t="n">
        <v>5.25</v>
      </c>
      <c r="DU23" s="1" t="n">
        <v>6.25</v>
      </c>
      <c r="DV23" s="1" t="s">
        <v>37</v>
      </c>
      <c r="EC23" s="1" t="n">
        <v>5.25</v>
      </c>
      <c r="ED23" s="1" t="n">
        <v>6.25</v>
      </c>
      <c r="EE23" s="1" t="s">
        <v>38</v>
      </c>
      <c r="EL23" s="1" t="n">
        <v>5.25</v>
      </c>
      <c r="EM23" s="1" t="n">
        <v>6.25</v>
      </c>
      <c r="EN23" s="1" t="s">
        <v>38</v>
      </c>
      <c r="EU23" s="1" t="n">
        <v>5.25</v>
      </c>
      <c r="EV23" s="1" t="n">
        <v>6.25</v>
      </c>
      <c r="EW23" s="1" t="s">
        <v>38</v>
      </c>
      <c r="FD23" s="1" t="n">
        <v>5.25</v>
      </c>
      <c r="FE23" s="1" t="n">
        <v>6.25</v>
      </c>
      <c r="FF23" s="1" t="s">
        <v>38</v>
      </c>
      <c r="FM23" s="1" t="n">
        <v>5.25</v>
      </c>
      <c r="FN23" s="1" t="n">
        <v>6.25</v>
      </c>
      <c r="FO23" s="1" t="s">
        <v>38</v>
      </c>
      <c r="FV23" s="1" t="n">
        <v>5.25</v>
      </c>
      <c r="FW23" s="1" t="n">
        <v>6.25</v>
      </c>
      <c r="FX23" s="1" t="s">
        <v>38</v>
      </c>
      <c r="GE23" s="1" t="n">
        <v>5.25</v>
      </c>
      <c r="GF23" s="1" t="n">
        <v>6.25</v>
      </c>
      <c r="GG23" s="1" t="s">
        <v>40</v>
      </c>
      <c r="GN23" s="1" t="n">
        <v>5.25</v>
      </c>
      <c r="GO23" s="1" t="n">
        <v>6.25</v>
      </c>
      <c r="GP23" s="1" t="s">
        <v>40</v>
      </c>
      <c r="GW23" s="1" t="n">
        <v>5.25</v>
      </c>
      <c r="GX23" s="1" t="n">
        <v>6.25</v>
      </c>
      <c r="GY23" s="1" t="s">
        <v>40</v>
      </c>
      <c r="HF23" s="1" t="n">
        <v>5.25</v>
      </c>
      <c r="HG23" s="1" t="n">
        <v>6.25</v>
      </c>
      <c r="HH23" s="1" t="s">
        <v>37</v>
      </c>
      <c r="HO23" s="1" t="n">
        <v>5.25</v>
      </c>
      <c r="HP23" s="1" t="n">
        <v>6.25</v>
      </c>
      <c r="HQ23" s="1" t="s">
        <v>38</v>
      </c>
      <c r="HX23" s="1" t="n">
        <v>5.25</v>
      </c>
      <c r="HY23" s="1" t="n">
        <v>6.25</v>
      </c>
      <c r="HZ23" s="1" t="s">
        <v>38</v>
      </c>
      <c r="IG23" s="1" t="n">
        <v>5.25</v>
      </c>
      <c r="IH23" s="1" t="n">
        <v>6.25</v>
      </c>
      <c r="II23" s="1" t="s">
        <v>37</v>
      </c>
    </row>
    <row r="24" customFormat="false" ht="15" hidden="false" customHeight="false" outlineLevel="0" collapsed="false">
      <c r="A24" s="2" t="n">
        <v>5.5</v>
      </c>
      <c r="B24" s="2" t="n">
        <v>6.5</v>
      </c>
      <c r="C24" s="2" t="n">
        <f aca="false">(PRODUCT($E24,$G24))</f>
        <v>0.0294407252920733</v>
      </c>
      <c r="D24" s="2" t="s">
        <v>41</v>
      </c>
      <c r="E24" s="2" t="n">
        <v>1.65531823058</v>
      </c>
      <c r="F24" s="2" t="n">
        <v>37.07</v>
      </c>
      <c r="G24" s="2" t="n">
        <v>0.017785538</v>
      </c>
      <c r="H24" s="2" t="n">
        <v>0</v>
      </c>
      <c r="I24" s="2" t="n">
        <v>1</v>
      </c>
      <c r="J24" s="2" t="n">
        <v>0</v>
      </c>
      <c r="K24" s="1" t="n">
        <v>5.5</v>
      </c>
      <c r="L24" s="1" t="n">
        <v>6.5</v>
      </c>
      <c r="M24" s="1" t="s">
        <v>40</v>
      </c>
      <c r="N24" s="1" t="n">
        <v>672.568182416</v>
      </c>
      <c r="O24" s="1" t="n">
        <v>28.69</v>
      </c>
      <c r="P24" s="1" t="n">
        <v>0.00284770583</v>
      </c>
      <c r="Q24" s="1" t="n">
        <v>3</v>
      </c>
      <c r="R24" s="1" t="n">
        <v>0</v>
      </c>
      <c r="S24" s="1" t="n">
        <v>3</v>
      </c>
      <c r="T24" s="1" t="n">
        <v>5.5</v>
      </c>
      <c r="U24" s="1" t="n">
        <v>6.5</v>
      </c>
      <c r="V24" s="1" t="s">
        <v>41</v>
      </c>
      <c r="W24" s="1" t="n">
        <v>1.74848737421</v>
      </c>
      <c r="X24" s="1" t="n">
        <v>25.91</v>
      </c>
      <c r="Y24" s="1" t="n">
        <v>0.0183045</v>
      </c>
      <c r="Z24" s="1" t="n">
        <v>0</v>
      </c>
      <c r="AA24" s="1" t="n">
        <v>0</v>
      </c>
      <c r="AB24" s="1" t="n">
        <v>0</v>
      </c>
      <c r="AC24" s="1" t="n">
        <v>5.5</v>
      </c>
      <c r="AD24" s="1" t="n">
        <v>6.5</v>
      </c>
      <c r="AE24" s="1" t="s">
        <v>38</v>
      </c>
      <c r="AF24" s="1" t="n">
        <v>1.42190956933</v>
      </c>
      <c r="AG24" s="1" t="n">
        <v>35.91</v>
      </c>
      <c r="AH24" s="1" t="n">
        <v>0.015373661</v>
      </c>
      <c r="AI24" s="1" t="n">
        <v>0</v>
      </c>
      <c r="AJ24" s="1" t="n">
        <v>0</v>
      </c>
      <c r="AK24" s="1" t="n">
        <v>0</v>
      </c>
      <c r="AL24" s="1" t="n">
        <v>5.5</v>
      </c>
      <c r="AM24" s="1" t="n">
        <v>6.5</v>
      </c>
      <c r="AN24" s="1" t="s">
        <v>38</v>
      </c>
      <c r="AO24" s="1" t="n">
        <v>1.47751699797</v>
      </c>
      <c r="AP24" s="1" t="n">
        <v>33.03</v>
      </c>
      <c r="AQ24" s="1" t="n">
        <v>0.016199615</v>
      </c>
      <c r="AR24" s="1" t="n">
        <v>2</v>
      </c>
      <c r="AS24" s="1" t="n">
        <v>0</v>
      </c>
      <c r="AT24" s="1" t="n">
        <v>1</v>
      </c>
      <c r="AU24" s="1" t="n">
        <v>5.5</v>
      </c>
      <c r="AV24" s="1" t="n">
        <v>6.5</v>
      </c>
      <c r="AW24" s="1" t="s">
        <v>38</v>
      </c>
      <c r="AX24" s="1" t="n">
        <v>1.70270876086</v>
      </c>
      <c r="AY24" s="1" t="n">
        <v>39.96</v>
      </c>
      <c r="AZ24" s="1" t="n">
        <v>0.018136751</v>
      </c>
      <c r="BA24" s="1" t="n">
        <v>0</v>
      </c>
      <c r="BB24" s="1" t="n">
        <v>0</v>
      </c>
      <c r="BC24" s="1" t="n">
        <v>0</v>
      </c>
      <c r="BG24" s="1" t="n">
        <v>1.55685086043</v>
      </c>
      <c r="BH24" s="1" t="n">
        <v>30.93</v>
      </c>
      <c r="BI24" s="1" t="n">
        <v>0.01751135</v>
      </c>
      <c r="BJ24" s="1" t="n">
        <v>0</v>
      </c>
      <c r="BK24" s="1" t="n">
        <v>0</v>
      </c>
      <c r="BL24" s="1" t="n">
        <v>0</v>
      </c>
      <c r="BM24" s="1" t="n">
        <v>5.5</v>
      </c>
      <c r="BN24" s="1" t="n">
        <v>6.5</v>
      </c>
      <c r="BO24" s="1" t="s">
        <v>40</v>
      </c>
      <c r="BP24" s="1" t="e">
        <f aca="false">PRODUCT(Table10[[#this row],[power]], Table10[[#this row],[entropy]])</f>
        <v>#VALUE!</v>
      </c>
      <c r="BQ24" s="1" t="n">
        <v>16.8668562624</v>
      </c>
      <c r="BR24" s="1" t="n">
        <v>30.98</v>
      </c>
      <c r="BS24" s="1" t="n">
        <v>0.0104610906</v>
      </c>
      <c r="BT24" s="1" t="n">
        <v>2</v>
      </c>
      <c r="BU24" s="1" t="n">
        <v>0</v>
      </c>
      <c r="BV24" s="1" t="n">
        <v>2</v>
      </c>
      <c r="BW24" s="1" t="n">
        <v>5.5</v>
      </c>
      <c r="BX24" s="1" t="n">
        <v>6.5</v>
      </c>
      <c r="BY24" s="1" t="s">
        <v>37</v>
      </c>
      <c r="BZ24" s="1" t="e">
        <f aca="false">PRODUCT(Table9[[#this row],[power]], Table9[[#this row],[entropy]])</f>
        <v>#VALUE!</v>
      </c>
      <c r="CA24" s="1" t="n">
        <v>1.4682423089</v>
      </c>
      <c r="CB24" s="1" t="n">
        <v>31.61</v>
      </c>
      <c r="CC24" s="1" t="n">
        <v>0.015411591</v>
      </c>
      <c r="CD24" s="1" t="n">
        <v>3</v>
      </c>
      <c r="CE24" s="1" t="n">
        <v>2</v>
      </c>
      <c r="CF24" s="1" t="n">
        <v>0</v>
      </c>
      <c r="CG24" s="1" t="n">
        <v>5.5</v>
      </c>
      <c r="CH24" s="1" t="n">
        <v>6.5</v>
      </c>
      <c r="CI24" s="1" t="s">
        <v>40</v>
      </c>
      <c r="CJ24" s="1" t="n">
        <v>1.7855340149746</v>
      </c>
      <c r="CK24" s="1" t="n">
        <v>55.0499999999999</v>
      </c>
      <c r="CL24" s="1" t="n">
        <v>3.8330983</v>
      </c>
      <c r="CM24" s="1" t="e">
        <f aca="false">(Table8[[#this row],[power]]/Table8[[#this row],[entropy]])</f>
        <v>#VALUE!</v>
      </c>
      <c r="CN24" s="1" t="n">
        <v>0</v>
      </c>
      <c r="CO24" s="1" t="n">
        <v>0</v>
      </c>
      <c r="CP24" s="1" t="n">
        <v>0</v>
      </c>
      <c r="CQ24" s="1" t="n">
        <v>5.5</v>
      </c>
      <c r="CR24" s="1" t="n">
        <v>6.5</v>
      </c>
      <c r="CS24" s="1" t="s">
        <v>37</v>
      </c>
      <c r="CT24" s="1" t="n">
        <v>1.4354265213268</v>
      </c>
      <c r="CU24" s="1" t="n">
        <v>53.4699999999999</v>
      </c>
      <c r="CV24" s="1" t="n">
        <v>3.5353832</v>
      </c>
      <c r="CW24" s="1" t="e">
        <f aca="false">PRODUCT(Table6[[#this row],[power]:[entropy]])</f>
        <v>#VALUE!</v>
      </c>
      <c r="CX24" s="1" t="e">
        <f aca="false">(Table6[[#this row],[power]]/Table6[[#this row],[entropy]])</f>
        <v>#VALUE!</v>
      </c>
      <c r="CY24" s="1" t="n">
        <v>5</v>
      </c>
      <c r="CZ24" s="1" t="n">
        <v>0</v>
      </c>
      <c r="DA24" s="1" t="n">
        <v>6</v>
      </c>
      <c r="DB24" s="1" t="n">
        <v>5.5</v>
      </c>
      <c r="DC24" s="1" t="n">
        <v>6.5</v>
      </c>
      <c r="DD24" s="1" t="s">
        <v>37</v>
      </c>
      <c r="DE24" s="1" t="n">
        <v>1.94112608375392</v>
      </c>
      <c r="DF24" s="1" t="n">
        <v>28.53</v>
      </c>
      <c r="DG24" s="1" t="n">
        <v>3.85319189999999</v>
      </c>
      <c r="DH24" s="1" t="n">
        <v>2</v>
      </c>
      <c r="DI24" s="1" t="n">
        <v>0</v>
      </c>
      <c r="DJ24" s="1" t="n">
        <v>0</v>
      </c>
      <c r="DK24" s="1" t="n">
        <v>5.5</v>
      </c>
      <c r="DL24" s="1" t="n">
        <v>6.5</v>
      </c>
      <c r="DM24" s="1" t="s">
        <v>38</v>
      </c>
      <c r="DN24" s="1" t="n">
        <v>1.72287004367226</v>
      </c>
      <c r="DO24" s="1" t="n">
        <v>30.5</v>
      </c>
      <c r="DP24" s="1" t="n">
        <v>3.8249249</v>
      </c>
      <c r="DQ24" s="1" t="n">
        <v>2</v>
      </c>
      <c r="DR24" s="1" t="n">
        <v>0</v>
      </c>
      <c r="DS24" s="1" t="n">
        <v>0</v>
      </c>
      <c r="DT24" s="1" t="n">
        <v>5.5</v>
      </c>
      <c r="DU24" s="1" t="n">
        <v>6.5</v>
      </c>
      <c r="DV24" s="1" t="s">
        <v>38</v>
      </c>
      <c r="EC24" s="1" t="n">
        <v>5.5</v>
      </c>
      <c r="ED24" s="1" t="n">
        <v>6.5</v>
      </c>
      <c r="EE24" s="1" t="s">
        <v>38</v>
      </c>
      <c r="EL24" s="1" t="n">
        <v>5.5</v>
      </c>
      <c r="EM24" s="1" t="n">
        <v>6.5</v>
      </c>
      <c r="EN24" s="1" t="s">
        <v>38</v>
      </c>
      <c r="EU24" s="1" t="n">
        <v>5.5</v>
      </c>
      <c r="EV24" s="1" t="n">
        <v>6.5</v>
      </c>
      <c r="EW24" s="1" t="s">
        <v>38</v>
      </c>
      <c r="FD24" s="1" t="n">
        <v>5.5</v>
      </c>
      <c r="FE24" s="1" t="n">
        <v>6.5</v>
      </c>
      <c r="FF24" s="1" t="s">
        <v>38</v>
      </c>
      <c r="FM24" s="1" t="n">
        <v>5.5</v>
      </c>
      <c r="FN24" s="1" t="n">
        <v>6.5</v>
      </c>
      <c r="FO24" s="1" t="s">
        <v>37</v>
      </c>
      <c r="FV24" s="1" t="n">
        <v>5.5</v>
      </c>
      <c r="FW24" s="1" t="n">
        <v>6.5</v>
      </c>
      <c r="FX24" s="1" t="s">
        <v>38</v>
      </c>
      <c r="GE24" s="1" t="n">
        <v>5.5</v>
      </c>
      <c r="GF24" s="1" t="n">
        <v>6.5</v>
      </c>
      <c r="GG24" s="1" t="s">
        <v>40</v>
      </c>
      <c r="GN24" s="1" t="n">
        <v>5.5</v>
      </c>
      <c r="GO24" s="1" t="n">
        <v>6.5</v>
      </c>
      <c r="GP24" s="1" t="s">
        <v>40</v>
      </c>
      <c r="GW24" s="1" t="n">
        <v>5.5</v>
      </c>
      <c r="GX24" s="1" t="n">
        <v>6.5</v>
      </c>
      <c r="GY24" s="1" t="s">
        <v>40</v>
      </c>
      <c r="HF24" s="1" t="n">
        <v>5.5</v>
      </c>
      <c r="HG24" s="1" t="n">
        <v>6.5</v>
      </c>
      <c r="HH24" s="1" t="s">
        <v>37</v>
      </c>
      <c r="HO24" s="1" t="n">
        <v>5.5</v>
      </c>
      <c r="HP24" s="1" t="n">
        <v>6.5</v>
      </c>
      <c r="HQ24" s="1" t="s">
        <v>38</v>
      </c>
      <c r="HX24" s="1" t="n">
        <v>5.5</v>
      </c>
      <c r="HY24" s="1" t="n">
        <v>6.5</v>
      </c>
      <c r="HZ24" s="1" t="s">
        <v>38</v>
      </c>
      <c r="IG24" s="1" t="n">
        <v>5.5</v>
      </c>
      <c r="IH24" s="1" t="n">
        <v>6.5</v>
      </c>
      <c r="II24" s="1" t="s">
        <v>37</v>
      </c>
    </row>
    <row r="25" customFormat="false" ht="15" hidden="false" customHeight="false" outlineLevel="0" collapsed="false">
      <c r="A25" s="2" t="n">
        <v>5.75</v>
      </c>
      <c r="B25" s="2" t="n">
        <v>6.75</v>
      </c>
      <c r="C25" s="2" t="n">
        <f aca="false">(PRODUCT($E25,$G25))</f>
        <v>0.0298261591863231</v>
      </c>
      <c r="D25" s="2" t="s">
        <v>41</v>
      </c>
      <c r="E25" s="2" t="n">
        <v>1.69704216258</v>
      </c>
      <c r="F25" s="2" t="n">
        <v>38.72</v>
      </c>
      <c r="G25" s="2" t="n">
        <v>0.017575379</v>
      </c>
      <c r="H25" s="2" t="n">
        <v>0</v>
      </c>
      <c r="I25" s="2" t="n">
        <v>0</v>
      </c>
      <c r="J25" s="2" t="n">
        <v>0</v>
      </c>
      <c r="K25" s="1" t="n">
        <v>5.75</v>
      </c>
      <c r="L25" s="1" t="n">
        <v>6.75</v>
      </c>
      <c r="M25" s="1" t="s">
        <v>40</v>
      </c>
      <c r="N25" s="1" t="n">
        <v>651.289379076</v>
      </c>
      <c r="O25" s="1" t="n">
        <v>30.71</v>
      </c>
      <c r="P25" s="1" t="n">
        <v>0.00275734684</v>
      </c>
      <c r="Q25" s="1" t="n">
        <v>3</v>
      </c>
      <c r="R25" s="1" t="n">
        <v>1</v>
      </c>
      <c r="S25" s="1" t="n">
        <v>3</v>
      </c>
      <c r="T25" s="1" t="n">
        <v>5.75</v>
      </c>
      <c r="U25" s="1" t="n">
        <v>6.75</v>
      </c>
      <c r="V25" s="1" t="s">
        <v>41</v>
      </c>
      <c r="W25" s="1" t="n">
        <v>1.83330199889</v>
      </c>
      <c r="X25" s="1" t="n">
        <v>25.13</v>
      </c>
      <c r="Y25" s="1" t="n">
        <v>0.018456131</v>
      </c>
      <c r="Z25" s="1" t="n">
        <v>0</v>
      </c>
      <c r="AA25" s="1" t="n">
        <v>0</v>
      </c>
      <c r="AB25" s="1" t="n">
        <v>0</v>
      </c>
      <c r="AC25" s="1" t="n">
        <v>5.75</v>
      </c>
      <c r="AD25" s="1" t="n">
        <v>6.75</v>
      </c>
      <c r="AE25" s="1" t="s">
        <v>38</v>
      </c>
      <c r="AF25" s="1" t="n">
        <v>1.43301614594</v>
      </c>
      <c r="AG25" s="1" t="n">
        <v>36.65</v>
      </c>
      <c r="AH25" s="1" t="n">
        <v>0.014999281</v>
      </c>
      <c r="AI25" s="1" t="n">
        <v>1</v>
      </c>
      <c r="AJ25" s="1" t="n">
        <v>2</v>
      </c>
      <c r="AK25" s="1" t="n">
        <v>1</v>
      </c>
      <c r="AL25" s="1" t="n">
        <v>5.75</v>
      </c>
      <c r="AM25" s="1" t="n">
        <v>6.75</v>
      </c>
      <c r="AN25" s="1" t="s">
        <v>38</v>
      </c>
      <c r="AO25" s="1" t="n">
        <v>1.49103732818</v>
      </c>
      <c r="AP25" s="1" t="n">
        <v>39.86</v>
      </c>
      <c r="AQ25" s="1" t="n">
        <v>0.015794152</v>
      </c>
      <c r="AR25" s="1" t="n">
        <v>0</v>
      </c>
      <c r="AS25" s="1" t="n">
        <v>0</v>
      </c>
      <c r="AT25" s="1" t="n">
        <v>1</v>
      </c>
      <c r="AU25" s="1" t="n">
        <v>5.75</v>
      </c>
      <c r="AV25" s="1" t="n">
        <v>6.75</v>
      </c>
      <c r="AW25" s="1" t="s">
        <v>38</v>
      </c>
      <c r="AX25" s="1" t="n">
        <v>1.68241646507</v>
      </c>
      <c r="AY25" s="1" t="n">
        <v>36.9</v>
      </c>
      <c r="AZ25" s="1" t="n">
        <v>0.017149041</v>
      </c>
      <c r="BA25" s="1" t="n">
        <v>0</v>
      </c>
      <c r="BB25" s="1" t="n">
        <v>0</v>
      </c>
      <c r="BC25" s="1" t="n">
        <v>0</v>
      </c>
      <c r="BG25" s="1" t="n">
        <v>1.53382860286</v>
      </c>
      <c r="BH25" s="1" t="n">
        <v>31.96</v>
      </c>
      <c r="BI25" s="1" t="n">
        <v>0.016606975</v>
      </c>
      <c r="BJ25" s="1" t="n">
        <v>0</v>
      </c>
      <c r="BK25" s="1" t="n">
        <v>0</v>
      </c>
      <c r="BL25" s="1" t="n">
        <v>0</v>
      </c>
      <c r="BM25" s="1" t="n">
        <v>5.75</v>
      </c>
      <c r="BN25" s="1" t="n">
        <v>6.75</v>
      </c>
      <c r="BO25" s="1" t="s">
        <v>40</v>
      </c>
      <c r="BP25" s="1" t="e">
        <f aca="false">PRODUCT(Table10[[#this row],[power]], Table10[[#this row],[entropy]])</f>
        <v>#VALUE!</v>
      </c>
      <c r="BQ25" s="1" t="n">
        <v>16.3100785749</v>
      </c>
      <c r="BR25" s="1" t="n">
        <v>24.63</v>
      </c>
      <c r="BS25" s="1" t="n">
        <v>0.0099889874</v>
      </c>
      <c r="BT25" s="1" t="n">
        <v>3</v>
      </c>
      <c r="BU25" s="1" t="n">
        <v>0</v>
      </c>
      <c r="BV25" s="1" t="n">
        <v>3</v>
      </c>
      <c r="BW25" s="1" t="n">
        <v>5.75</v>
      </c>
      <c r="BX25" s="1" t="n">
        <v>6.75</v>
      </c>
      <c r="BY25" s="1" t="s">
        <v>37</v>
      </c>
      <c r="BZ25" s="1" t="e">
        <f aca="false">PRODUCT(Table9[[#this row],[power]], Table9[[#this row],[entropy]])</f>
        <v>#VALUE!</v>
      </c>
      <c r="CA25" s="1" t="n">
        <v>1.5079628678</v>
      </c>
      <c r="CB25" s="1" t="n">
        <v>30.25</v>
      </c>
      <c r="CC25" s="1" t="n">
        <v>0.015302018</v>
      </c>
      <c r="CD25" s="1" t="n">
        <v>4</v>
      </c>
      <c r="CE25" s="1" t="n">
        <v>1</v>
      </c>
      <c r="CF25" s="1" t="n">
        <v>2</v>
      </c>
      <c r="CG25" s="1" t="n">
        <v>5.75</v>
      </c>
      <c r="CH25" s="1" t="n">
        <v>6.75</v>
      </c>
      <c r="CI25" s="1" t="s">
        <v>40</v>
      </c>
      <c r="CJ25" s="1" t="n">
        <v>1.77443243447383</v>
      </c>
      <c r="CK25" s="1" t="n">
        <v>47.0099999999999</v>
      </c>
      <c r="CL25" s="1" t="n">
        <v>3.7867495</v>
      </c>
      <c r="CM25" s="1" t="e">
        <f aca="false">(Table8[[#this row],[power]]/Table8[[#this row],[entropy]])</f>
        <v>#VALUE!</v>
      </c>
      <c r="CN25" s="1" t="n">
        <v>0</v>
      </c>
      <c r="CO25" s="1" t="n">
        <v>2</v>
      </c>
      <c r="CP25" s="1" t="n">
        <v>0</v>
      </c>
      <c r="CQ25" s="1" t="n">
        <v>5.75</v>
      </c>
      <c r="CR25" s="1" t="n">
        <v>6.75</v>
      </c>
      <c r="CS25" s="1" t="s">
        <v>37</v>
      </c>
      <c r="CT25" s="1" t="n">
        <v>1.43440231412527</v>
      </c>
      <c r="CU25" s="1" t="n">
        <v>38.49</v>
      </c>
      <c r="CV25" s="1" t="n">
        <v>3.5321562</v>
      </c>
      <c r="CW25" s="1" t="e">
        <f aca="false">PRODUCT(Table6[[#this row],[power]:[entropy]])</f>
        <v>#VALUE!</v>
      </c>
      <c r="CX25" s="1" t="e">
        <f aca="false">(Table6[[#this row],[power]]/Table6[[#this row],[entropy]])</f>
        <v>#VALUE!</v>
      </c>
      <c r="CY25" s="1" t="n">
        <v>5</v>
      </c>
      <c r="CZ25" s="1" t="n">
        <v>0</v>
      </c>
      <c r="DA25" s="1" t="n">
        <v>6</v>
      </c>
      <c r="DB25" s="1" t="n">
        <v>5.75</v>
      </c>
      <c r="DC25" s="1" t="n">
        <v>6.75</v>
      </c>
      <c r="DD25" s="1" t="s">
        <v>37</v>
      </c>
      <c r="DE25" s="1" t="n">
        <v>1.90932101684612</v>
      </c>
      <c r="DF25" s="1" t="n">
        <v>24.82</v>
      </c>
      <c r="DG25" s="1" t="n">
        <v>3.8446637</v>
      </c>
      <c r="DH25" s="1" t="n">
        <v>2</v>
      </c>
      <c r="DI25" s="1" t="n">
        <v>0</v>
      </c>
      <c r="DJ25" s="1" t="n">
        <v>0</v>
      </c>
      <c r="DK25" s="1" t="n">
        <v>5.75</v>
      </c>
      <c r="DL25" s="1" t="n">
        <v>6.75</v>
      </c>
      <c r="DM25" s="1" t="s">
        <v>38</v>
      </c>
      <c r="DN25" s="1" t="n">
        <v>1.71956371027187</v>
      </c>
      <c r="DO25" s="1" t="n">
        <v>27.14</v>
      </c>
      <c r="DP25" s="1" t="n">
        <v>3.7996751</v>
      </c>
      <c r="DQ25" s="1" t="n">
        <v>2</v>
      </c>
      <c r="DR25" s="1" t="n">
        <v>0</v>
      </c>
      <c r="DS25" s="1" t="n">
        <v>1</v>
      </c>
      <c r="DT25" s="1" t="n">
        <v>5.75</v>
      </c>
      <c r="DU25" s="1" t="n">
        <v>6.75</v>
      </c>
      <c r="DV25" s="1" t="s">
        <v>38</v>
      </c>
      <c r="EC25" s="1" t="n">
        <v>5.75</v>
      </c>
      <c r="ED25" s="1" t="n">
        <v>6.75</v>
      </c>
      <c r="EE25" s="1" t="s">
        <v>38</v>
      </c>
      <c r="EL25" s="1" t="n">
        <v>5.75</v>
      </c>
      <c r="EM25" s="1" t="n">
        <v>6.75</v>
      </c>
      <c r="EN25" s="1" t="s">
        <v>38</v>
      </c>
      <c r="EU25" s="1" t="n">
        <v>5.75</v>
      </c>
      <c r="EV25" s="1" t="n">
        <v>6.75</v>
      </c>
      <c r="EW25" s="1" t="s">
        <v>38</v>
      </c>
      <c r="FD25" s="1" t="n">
        <v>5.75</v>
      </c>
      <c r="FE25" s="1" t="n">
        <v>6.75</v>
      </c>
      <c r="FF25" s="1" t="s">
        <v>38</v>
      </c>
      <c r="FM25" s="1" t="n">
        <v>5.75</v>
      </c>
      <c r="FN25" s="1" t="n">
        <v>6.75</v>
      </c>
      <c r="FO25" s="1" t="s">
        <v>37</v>
      </c>
      <c r="FV25" s="1" t="n">
        <v>5.75</v>
      </c>
      <c r="FW25" s="1" t="n">
        <v>6.75</v>
      </c>
      <c r="FX25" s="1" t="s">
        <v>38</v>
      </c>
      <c r="GE25" s="1" t="n">
        <v>5.75</v>
      </c>
      <c r="GF25" s="1" t="n">
        <v>6.75</v>
      </c>
      <c r="GG25" s="1" t="s">
        <v>40</v>
      </c>
      <c r="GN25" s="1" t="n">
        <v>5.75</v>
      </c>
      <c r="GO25" s="1" t="n">
        <v>6.75</v>
      </c>
      <c r="GP25" s="1" t="s">
        <v>40</v>
      </c>
      <c r="GW25" s="1" t="n">
        <v>5.75</v>
      </c>
      <c r="GX25" s="1" t="n">
        <v>6.75</v>
      </c>
      <c r="GY25" s="1" t="s">
        <v>40</v>
      </c>
      <c r="HF25" s="1" t="n">
        <v>5.75</v>
      </c>
      <c r="HG25" s="1" t="n">
        <v>6.75</v>
      </c>
      <c r="HH25" s="1" t="s">
        <v>37</v>
      </c>
      <c r="HO25" s="1" t="n">
        <v>5.75</v>
      </c>
      <c r="HP25" s="1" t="n">
        <v>6.75</v>
      </c>
      <c r="HQ25" s="1" t="s">
        <v>38</v>
      </c>
      <c r="HX25" s="1" t="n">
        <v>5.75</v>
      </c>
      <c r="HY25" s="1" t="n">
        <v>6.75</v>
      </c>
      <c r="HZ25" s="1" t="s">
        <v>38</v>
      </c>
      <c r="IG25" s="1" t="n">
        <v>5.75</v>
      </c>
      <c r="IH25" s="1" t="n">
        <v>6.75</v>
      </c>
      <c r="II25" s="1" t="s">
        <v>37</v>
      </c>
    </row>
    <row r="26" customFormat="false" ht="15" hidden="false" customHeight="false" outlineLevel="0" collapsed="false">
      <c r="A26" s="2" t="n">
        <v>6</v>
      </c>
      <c r="B26" s="2" t="n">
        <v>7</v>
      </c>
      <c r="C26" s="2" t="n">
        <f aca="false">(PRODUCT($E26,$G26))</f>
        <v>0.030163755877846</v>
      </c>
      <c r="D26" s="2" t="s">
        <v>41</v>
      </c>
      <c r="E26" s="2" t="n">
        <v>1.73483515987</v>
      </c>
      <c r="F26" s="2" t="n">
        <v>42.07</v>
      </c>
      <c r="G26" s="2" t="n">
        <v>0.017387102</v>
      </c>
      <c r="H26" s="2" t="n">
        <v>0</v>
      </c>
      <c r="I26" s="2" t="n">
        <v>0</v>
      </c>
      <c r="J26" s="2" t="n">
        <v>0</v>
      </c>
      <c r="K26" s="1" t="n">
        <v>6</v>
      </c>
      <c r="L26" s="1" t="n">
        <v>7</v>
      </c>
      <c r="M26" s="1" t="s">
        <v>40</v>
      </c>
      <c r="N26" s="1" t="n">
        <v>657.802814811</v>
      </c>
      <c r="O26" s="1" t="n">
        <v>29.71</v>
      </c>
      <c r="P26" s="1" t="n">
        <v>0.00278453544</v>
      </c>
      <c r="Q26" s="1" t="n">
        <v>3</v>
      </c>
      <c r="R26" s="1" t="n">
        <v>0</v>
      </c>
      <c r="S26" s="1" t="n">
        <v>3</v>
      </c>
      <c r="T26" s="1" t="n">
        <v>6</v>
      </c>
      <c r="U26" s="1" t="n">
        <v>7</v>
      </c>
      <c r="V26" s="1" t="s">
        <v>40</v>
      </c>
      <c r="W26" s="1" t="n">
        <v>2.04922288854</v>
      </c>
      <c r="X26" s="1" t="n">
        <v>28.94</v>
      </c>
      <c r="Y26" s="1" t="n">
        <v>0.019854117</v>
      </c>
      <c r="Z26" s="1" t="n">
        <v>0</v>
      </c>
      <c r="AA26" s="1" t="n">
        <v>0</v>
      </c>
      <c r="AB26" s="1" t="n">
        <v>0</v>
      </c>
      <c r="AC26" s="1" t="n">
        <v>6</v>
      </c>
      <c r="AD26" s="1" t="n">
        <v>7</v>
      </c>
      <c r="AE26" s="1" t="s">
        <v>38</v>
      </c>
      <c r="AF26" s="1" t="n">
        <v>1.56415958139</v>
      </c>
      <c r="AG26" s="1" t="n">
        <v>32.86</v>
      </c>
      <c r="AH26" s="1" t="n">
        <v>0.015667546</v>
      </c>
      <c r="AI26" s="1" t="n">
        <v>0</v>
      </c>
      <c r="AJ26" s="1" t="n">
        <v>2</v>
      </c>
      <c r="AK26" s="1" t="n">
        <v>0</v>
      </c>
      <c r="AL26" s="1" t="n">
        <v>6</v>
      </c>
      <c r="AM26" s="1" t="n">
        <v>7</v>
      </c>
      <c r="AN26" s="1" t="s">
        <v>38</v>
      </c>
      <c r="AO26" s="1" t="n">
        <v>1.45647076349</v>
      </c>
      <c r="AP26" s="1" t="n">
        <v>30.41</v>
      </c>
      <c r="AQ26" s="1" t="n">
        <v>0.014867822</v>
      </c>
      <c r="AR26" s="1" t="n">
        <v>4</v>
      </c>
      <c r="AS26" s="1" t="n">
        <v>0</v>
      </c>
      <c r="AT26" s="1" t="n">
        <v>3</v>
      </c>
      <c r="AU26" s="1" t="n">
        <v>6</v>
      </c>
      <c r="AV26" s="1" t="n">
        <v>7</v>
      </c>
      <c r="AW26" s="1" t="s">
        <v>38</v>
      </c>
      <c r="AX26" s="1" t="n">
        <v>1.70106054689</v>
      </c>
      <c r="AY26" s="1" t="n">
        <v>35.91</v>
      </c>
      <c r="AZ26" s="1" t="n">
        <v>0.016738634</v>
      </c>
      <c r="BA26" s="1" t="n">
        <v>0</v>
      </c>
      <c r="BB26" s="1" t="n">
        <v>0</v>
      </c>
      <c r="BC26" s="1" t="n">
        <v>0</v>
      </c>
      <c r="BG26" s="1" t="n">
        <v>1.49594123957</v>
      </c>
      <c r="BH26" s="1" t="n">
        <v>27.71</v>
      </c>
      <c r="BI26" s="1" t="n">
        <v>0.015618991</v>
      </c>
      <c r="BJ26" s="1" t="n">
        <v>2</v>
      </c>
      <c r="BK26" s="1" t="n">
        <v>0</v>
      </c>
      <c r="BL26" s="1" t="n">
        <v>0</v>
      </c>
      <c r="BM26" s="1" t="n">
        <v>6</v>
      </c>
      <c r="BN26" s="1" t="n">
        <v>7</v>
      </c>
      <c r="BO26" s="1" t="s">
        <v>40</v>
      </c>
      <c r="BP26" s="1" t="e">
        <f aca="false">PRODUCT(Table10[[#this row],[power]], Table10[[#this row],[entropy]])</f>
        <v>#VALUE!</v>
      </c>
      <c r="BQ26" s="1" t="n">
        <v>15.2300620133</v>
      </c>
      <c r="BR26" s="1" t="n">
        <v>25.81</v>
      </c>
      <c r="BS26" s="1" t="n">
        <v>0.0092085281</v>
      </c>
      <c r="BT26" s="1" t="n">
        <v>3</v>
      </c>
      <c r="BU26" s="1" t="n">
        <v>0</v>
      </c>
      <c r="BV26" s="1" t="n">
        <v>3</v>
      </c>
      <c r="BW26" s="1" t="n">
        <v>6</v>
      </c>
      <c r="BX26" s="1" t="n">
        <v>7</v>
      </c>
      <c r="BY26" s="1" t="s">
        <v>38</v>
      </c>
      <c r="BZ26" s="1" t="e">
        <f aca="false">PRODUCT(Table9[[#this row],[power]], Table9[[#this row],[entropy]])</f>
        <v>#VALUE!</v>
      </c>
      <c r="CA26" s="1" t="n">
        <v>1.5295524259</v>
      </c>
      <c r="CB26" s="1" t="n">
        <v>26.7</v>
      </c>
      <c r="CC26" s="1" t="n">
        <v>0.015023916</v>
      </c>
      <c r="CD26" s="1" t="n">
        <v>2</v>
      </c>
      <c r="CE26" s="1" t="n">
        <v>1</v>
      </c>
      <c r="CF26" s="1" t="n">
        <v>2</v>
      </c>
      <c r="CG26" s="1" t="n">
        <v>6</v>
      </c>
      <c r="CH26" s="1" t="n">
        <v>7</v>
      </c>
      <c r="CI26" s="1" t="s">
        <v>40</v>
      </c>
      <c r="CJ26" s="1" t="n">
        <v>1.76690701600546</v>
      </c>
      <c r="CK26" s="1" t="n">
        <v>46.06</v>
      </c>
      <c r="CL26" s="1" t="n">
        <v>3.76774249999999</v>
      </c>
      <c r="CM26" s="1" t="e">
        <f aca="false">(Table8[[#this row],[power]]/Table8[[#this row],[entropy]])</f>
        <v>#VALUE!</v>
      </c>
      <c r="CN26" s="1" t="n">
        <v>0</v>
      </c>
      <c r="CO26" s="1" t="n">
        <v>0</v>
      </c>
      <c r="CP26" s="1" t="n">
        <v>0</v>
      </c>
      <c r="CQ26" s="1" t="n">
        <v>6</v>
      </c>
      <c r="CR26" s="1" t="n">
        <v>7</v>
      </c>
      <c r="CS26" s="1" t="s">
        <v>38</v>
      </c>
      <c r="CT26" s="1" t="n">
        <v>1.42711048775419</v>
      </c>
      <c r="CU26" s="1" t="n">
        <v>32.6099999999999</v>
      </c>
      <c r="CV26" s="1" t="n">
        <v>3.5264127</v>
      </c>
      <c r="CW26" s="1" t="e">
        <f aca="false">PRODUCT(Table6[[#this row],[power]:[entropy]])</f>
        <v>#VALUE!</v>
      </c>
      <c r="CX26" s="1" t="e">
        <f aca="false">(Table6[[#this row],[power]]/Table6[[#this row],[entropy]])</f>
        <v>#VALUE!</v>
      </c>
      <c r="CY26" s="1" t="n">
        <v>3</v>
      </c>
      <c r="CZ26" s="1" t="n">
        <v>0</v>
      </c>
      <c r="DA26" s="1" t="n">
        <v>3</v>
      </c>
      <c r="DB26" s="1" t="n">
        <v>6</v>
      </c>
      <c r="DC26" s="1" t="n">
        <v>7</v>
      </c>
      <c r="DD26" s="1" t="s">
        <v>37</v>
      </c>
      <c r="DE26" s="1" t="n">
        <v>2.00284488353633</v>
      </c>
      <c r="DF26" s="1" t="n">
        <v>23.2899999999999</v>
      </c>
      <c r="DG26" s="1" t="n">
        <v>3.9375683</v>
      </c>
      <c r="DH26" s="1" t="n">
        <v>2</v>
      </c>
      <c r="DI26" s="1" t="n">
        <v>0</v>
      </c>
      <c r="DJ26" s="1" t="n">
        <v>0</v>
      </c>
      <c r="DK26" s="1" t="n">
        <v>6</v>
      </c>
      <c r="DL26" s="1" t="n">
        <v>7</v>
      </c>
      <c r="DM26" s="1" t="s">
        <v>38</v>
      </c>
      <c r="DN26" s="1" t="n">
        <v>1.73519105419844</v>
      </c>
      <c r="DO26" s="1" t="n">
        <v>27.7399999999999</v>
      </c>
      <c r="DP26" s="1" t="n">
        <v>3.8416203</v>
      </c>
      <c r="DQ26" s="1" t="n">
        <v>2</v>
      </c>
      <c r="DR26" s="1" t="n">
        <v>0</v>
      </c>
      <c r="DS26" s="1" t="n">
        <v>1</v>
      </c>
      <c r="DT26" s="1" t="n">
        <v>6</v>
      </c>
      <c r="DU26" s="1" t="n">
        <v>7</v>
      </c>
      <c r="DV26" s="1" t="s">
        <v>38</v>
      </c>
      <c r="EC26" s="1" t="n">
        <v>6</v>
      </c>
      <c r="ED26" s="1" t="n">
        <v>7</v>
      </c>
      <c r="EE26" s="1" t="s">
        <v>37</v>
      </c>
      <c r="EL26" s="1" t="n">
        <v>6</v>
      </c>
      <c r="EM26" s="1" t="n">
        <v>7</v>
      </c>
      <c r="EN26" s="1" t="s">
        <v>38</v>
      </c>
      <c r="EU26" s="1" t="n">
        <v>6</v>
      </c>
      <c r="EV26" s="1" t="n">
        <v>7</v>
      </c>
      <c r="EW26" s="1" t="s">
        <v>38</v>
      </c>
      <c r="FD26" s="1" t="n">
        <v>6</v>
      </c>
      <c r="FE26" s="1" t="n">
        <v>7</v>
      </c>
      <c r="FF26" s="1" t="s">
        <v>38</v>
      </c>
      <c r="FM26" s="1" t="n">
        <v>6</v>
      </c>
      <c r="FN26" s="1" t="n">
        <v>7</v>
      </c>
      <c r="FO26" s="1" t="s">
        <v>37</v>
      </c>
      <c r="FV26" s="1" t="n">
        <v>6</v>
      </c>
      <c r="FW26" s="1" t="n">
        <v>7</v>
      </c>
      <c r="FX26" s="1" t="s">
        <v>38</v>
      </c>
      <c r="GE26" s="1" t="n">
        <v>6</v>
      </c>
      <c r="GF26" s="1" t="n">
        <v>7</v>
      </c>
      <c r="GG26" s="1" t="s">
        <v>40</v>
      </c>
      <c r="GN26" s="1" t="n">
        <v>6</v>
      </c>
      <c r="GO26" s="1" t="n">
        <v>7</v>
      </c>
      <c r="GP26" s="1" t="s">
        <v>40</v>
      </c>
      <c r="GW26" s="1" t="n">
        <v>6</v>
      </c>
      <c r="GX26" s="1" t="n">
        <v>7</v>
      </c>
      <c r="GY26" s="1" t="s">
        <v>41</v>
      </c>
      <c r="HF26" s="1" t="n">
        <v>6</v>
      </c>
      <c r="HG26" s="1" t="n">
        <v>7</v>
      </c>
      <c r="HH26" s="1" t="s">
        <v>37</v>
      </c>
      <c r="HO26" s="1" t="n">
        <v>6</v>
      </c>
      <c r="HP26" s="1" t="n">
        <v>7</v>
      </c>
      <c r="HQ26" s="1" t="s">
        <v>37</v>
      </c>
      <c r="HX26" s="1" t="n">
        <v>6</v>
      </c>
      <c r="HY26" s="1" t="n">
        <v>7</v>
      </c>
      <c r="HZ26" s="1" t="s">
        <v>38</v>
      </c>
      <c r="IG26" s="1" t="n">
        <v>6</v>
      </c>
      <c r="IH26" s="1" t="n">
        <v>7</v>
      </c>
      <c r="II26" s="1" t="s">
        <v>37</v>
      </c>
    </row>
    <row r="27" customFormat="false" ht="15" hidden="false" customHeight="false" outlineLevel="0" collapsed="false">
      <c r="A27" s="2" t="n">
        <v>6.25</v>
      </c>
      <c r="B27" s="2" t="n">
        <v>7.25</v>
      </c>
      <c r="C27" s="2" t="n">
        <f aca="false">(PRODUCT($E27,$G27))</f>
        <v>0.0279230128187982</v>
      </c>
      <c r="D27" s="2" t="s">
        <v>38</v>
      </c>
      <c r="E27" s="2" t="n">
        <v>1.7012558153</v>
      </c>
      <c r="F27" s="2" t="n">
        <v>45.5</v>
      </c>
      <c r="G27" s="2" t="n">
        <v>0.016413177</v>
      </c>
      <c r="H27" s="2" t="n">
        <v>0</v>
      </c>
      <c r="I27" s="2" t="n">
        <v>0</v>
      </c>
      <c r="J27" s="2" t="n">
        <v>0</v>
      </c>
      <c r="K27" s="1" t="n">
        <v>6.25</v>
      </c>
      <c r="L27" s="1" t="n">
        <v>7.25</v>
      </c>
      <c r="M27" s="1" t="s">
        <v>40</v>
      </c>
      <c r="N27" s="1" t="n">
        <v>649.834825959</v>
      </c>
      <c r="O27" s="1" t="n">
        <v>24.62</v>
      </c>
      <c r="P27" s="1" t="n">
        <v>0.00274361424</v>
      </c>
      <c r="Q27" s="1" t="n">
        <v>3</v>
      </c>
      <c r="R27" s="1" t="n">
        <v>3</v>
      </c>
      <c r="S27" s="1" t="n">
        <v>3</v>
      </c>
      <c r="T27" s="1" t="n">
        <v>6.25</v>
      </c>
      <c r="U27" s="1" t="n">
        <v>7.25</v>
      </c>
      <c r="V27" s="1" t="s">
        <v>40</v>
      </c>
      <c r="W27" s="1" t="n">
        <v>2.0292903968</v>
      </c>
      <c r="X27" s="1" t="n">
        <v>27.24</v>
      </c>
      <c r="Y27" s="1" t="n">
        <v>0.018802353</v>
      </c>
      <c r="Z27" s="1" t="n">
        <v>0</v>
      </c>
      <c r="AA27" s="1" t="n">
        <v>0</v>
      </c>
      <c r="AB27" s="1" t="n">
        <v>0</v>
      </c>
      <c r="AC27" s="1" t="n">
        <v>6.25</v>
      </c>
      <c r="AD27" s="1" t="n">
        <v>7.25</v>
      </c>
      <c r="AE27" s="1" t="s">
        <v>38</v>
      </c>
      <c r="AF27" s="1" t="n">
        <v>1.67543427248</v>
      </c>
      <c r="AG27" s="1" t="n">
        <v>29.07</v>
      </c>
      <c r="AH27" s="1" t="n">
        <v>0.016049343</v>
      </c>
      <c r="AI27" s="1" t="n">
        <v>0</v>
      </c>
      <c r="AJ27" s="1" t="n">
        <v>3</v>
      </c>
      <c r="AK27" s="1" t="n">
        <v>0</v>
      </c>
      <c r="AL27" s="1" t="n">
        <v>6.25</v>
      </c>
      <c r="AM27" s="1" t="n">
        <v>7.25</v>
      </c>
      <c r="AN27" s="1" t="s">
        <v>38</v>
      </c>
      <c r="AO27" s="1" t="n">
        <v>1.46179097297</v>
      </c>
      <c r="AP27" s="1" t="n">
        <v>32.52</v>
      </c>
      <c r="AQ27" s="1" t="n">
        <v>0.014465977</v>
      </c>
      <c r="AR27" s="1" t="n">
        <v>4</v>
      </c>
      <c r="AS27" s="1" t="n">
        <v>0</v>
      </c>
      <c r="AT27" s="1" t="n">
        <v>3</v>
      </c>
      <c r="AU27" s="1" t="n">
        <v>6.25</v>
      </c>
      <c r="AV27" s="1" t="n">
        <v>7.25</v>
      </c>
      <c r="AW27" s="1" t="s">
        <v>38</v>
      </c>
      <c r="AX27" s="1" t="n">
        <v>1.70009953984</v>
      </c>
      <c r="AY27" s="1" t="n">
        <v>31.45</v>
      </c>
      <c r="AZ27" s="1" t="n">
        <v>0.016151582</v>
      </c>
      <c r="BA27" s="1" t="n">
        <v>0</v>
      </c>
      <c r="BB27" s="1" t="n">
        <v>0</v>
      </c>
      <c r="BC27" s="1" t="n">
        <v>0</v>
      </c>
      <c r="BG27" s="1" t="n">
        <v>1.43809373183</v>
      </c>
      <c r="BH27" s="1" t="n">
        <v>27.34</v>
      </c>
      <c r="BI27" s="1" t="n">
        <v>0.014464192</v>
      </c>
      <c r="BJ27" s="1" t="n">
        <v>2</v>
      </c>
      <c r="BK27" s="1" t="n">
        <v>1</v>
      </c>
      <c r="BL27" s="1" t="n">
        <v>0</v>
      </c>
      <c r="BM27" s="1" t="n">
        <v>6.25</v>
      </c>
      <c r="BN27" s="1" t="n">
        <v>7.25</v>
      </c>
      <c r="BO27" s="1" t="s">
        <v>37</v>
      </c>
      <c r="BP27" s="1" t="e">
        <f aca="false">PRODUCT(Table10[[#this row],[power]], Table10[[#this row],[entropy]])</f>
        <v>#VALUE!</v>
      </c>
      <c r="BQ27" s="1" t="n">
        <v>14.2399162701</v>
      </c>
      <c r="BR27" s="1" t="n">
        <v>28.51</v>
      </c>
      <c r="BS27" s="1" t="n">
        <v>0.0085500795</v>
      </c>
      <c r="BT27" s="1" t="n">
        <v>1</v>
      </c>
      <c r="BU27" s="1" t="n">
        <v>0</v>
      </c>
      <c r="BV27" s="1" t="n">
        <v>0</v>
      </c>
      <c r="BW27" s="1" t="n">
        <v>6.25</v>
      </c>
      <c r="BX27" s="1" t="n">
        <v>7.25</v>
      </c>
      <c r="BY27" s="1" t="s">
        <v>38</v>
      </c>
      <c r="BZ27" s="1" t="e">
        <f aca="false">PRODUCT(Table9[[#this row],[power]], Table9[[#this row],[entropy]])</f>
        <v>#VALUE!</v>
      </c>
      <c r="CA27" s="1" t="n">
        <v>1.62228299232</v>
      </c>
      <c r="CB27" s="1" t="n">
        <v>26.37</v>
      </c>
      <c r="CC27" s="1" t="n">
        <v>0.015439093</v>
      </c>
      <c r="CD27" s="1" t="n">
        <v>0</v>
      </c>
      <c r="CE27" s="1" t="n">
        <v>3</v>
      </c>
      <c r="CF27" s="1" t="n">
        <v>0</v>
      </c>
      <c r="CG27" s="1" t="n">
        <v>6.25</v>
      </c>
      <c r="CH27" s="1" t="n">
        <v>7.25</v>
      </c>
      <c r="CI27" s="1" t="s">
        <v>37</v>
      </c>
      <c r="CJ27" s="1" t="n">
        <v>1.54186635090116</v>
      </c>
      <c r="CK27" s="1" t="n">
        <v>55.68</v>
      </c>
      <c r="CL27" s="1" t="n">
        <v>3.64996169999999</v>
      </c>
      <c r="CM27" s="1" t="e">
        <f aca="false">(Table8[[#this row],[power]]/Table8[[#this row],[entropy]])</f>
        <v>#VALUE!</v>
      </c>
      <c r="CN27" s="1" t="n">
        <v>0</v>
      </c>
      <c r="CO27" s="1" t="n">
        <v>0</v>
      </c>
      <c r="CP27" s="1" t="n">
        <v>0</v>
      </c>
      <c r="CQ27" s="1" t="n">
        <v>6.25</v>
      </c>
      <c r="CR27" s="1" t="n">
        <v>7.25</v>
      </c>
      <c r="CS27" s="1" t="s">
        <v>38</v>
      </c>
      <c r="CT27" s="1" t="n">
        <v>1.42752493326976</v>
      </c>
      <c r="CU27" s="1" t="n">
        <v>33.3699999999999</v>
      </c>
      <c r="CV27" s="1" t="n">
        <v>3.52379189999999</v>
      </c>
      <c r="CW27" s="1" t="e">
        <f aca="false">PRODUCT(Table6[[#this row],[power]:[entropy]])</f>
        <v>#VALUE!</v>
      </c>
      <c r="CX27" s="1" t="e">
        <f aca="false">(Table6[[#this row],[power]]/Table6[[#this row],[entropy]])</f>
        <v>#VALUE!</v>
      </c>
      <c r="CY27" s="1" t="n">
        <v>5</v>
      </c>
      <c r="CZ27" s="1" t="n">
        <v>0</v>
      </c>
      <c r="DA27" s="1" t="n">
        <v>5</v>
      </c>
      <c r="DB27" s="1" t="n">
        <v>6.25</v>
      </c>
      <c r="DC27" s="1" t="n">
        <v>7.25</v>
      </c>
      <c r="DD27" s="1" t="s">
        <v>37</v>
      </c>
      <c r="DE27" s="1" t="n">
        <v>2.13615650625587</v>
      </c>
      <c r="DF27" s="1" t="n">
        <v>25.3299999999999</v>
      </c>
      <c r="DG27" s="1" t="n">
        <v>4.0774812</v>
      </c>
      <c r="DH27" s="1" t="n">
        <v>2</v>
      </c>
      <c r="DI27" s="1" t="n">
        <v>0</v>
      </c>
      <c r="DJ27" s="1" t="n">
        <v>0</v>
      </c>
      <c r="DK27" s="1" t="n">
        <v>6.25</v>
      </c>
      <c r="DL27" s="1" t="n">
        <v>7.25</v>
      </c>
      <c r="DM27" s="1" t="s">
        <v>38</v>
      </c>
      <c r="DN27" s="1" t="n">
        <v>1.77885733334765</v>
      </c>
      <c r="DO27" s="1" t="n">
        <v>27.16</v>
      </c>
      <c r="DP27" s="1" t="n">
        <v>3.8927898</v>
      </c>
      <c r="DQ27" s="1" t="n">
        <v>2</v>
      </c>
      <c r="DR27" s="1" t="n">
        <v>0</v>
      </c>
      <c r="DS27" s="1" t="n">
        <v>1</v>
      </c>
      <c r="DT27" s="1" t="n">
        <v>6.25</v>
      </c>
      <c r="DU27" s="1" t="n">
        <v>7.25</v>
      </c>
      <c r="DV27" s="1" t="s">
        <v>38</v>
      </c>
      <c r="EC27" s="1" t="n">
        <v>6.25</v>
      </c>
      <c r="ED27" s="1" t="n">
        <v>7.25</v>
      </c>
      <c r="EE27" s="1" t="s">
        <v>37</v>
      </c>
      <c r="EL27" s="1" t="n">
        <v>6.25</v>
      </c>
      <c r="EM27" s="1" t="n">
        <v>7.25</v>
      </c>
      <c r="EN27" s="1" t="s">
        <v>38</v>
      </c>
      <c r="EU27" s="1" t="n">
        <v>6.25</v>
      </c>
      <c r="EV27" s="1" t="n">
        <v>7.25</v>
      </c>
      <c r="EW27" s="1" t="s">
        <v>38</v>
      </c>
      <c r="FD27" s="1" t="n">
        <v>6.25</v>
      </c>
      <c r="FE27" s="1" t="n">
        <v>7.25</v>
      </c>
      <c r="FF27" s="1" t="s">
        <v>38</v>
      </c>
      <c r="FM27" s="1" t="n">
        <v>6.25</v>
      </c>
      <c r="FN27" s="1" t="n">
        <v>7.25</v>
      </c>
      <c r="FO27" s="1" t="s">
        <v>37</v>
      </c>
      <c r="FV27" s="1" t="n">
        <v>6.25</v>
      </c>
      <c r="FW27" s="1" t="n">
        <v>7.25</v>
      </c>
      <c r="FX27" s="1" t="s">
        <v>38</v>
      </c>
      <c r="GE27" s="1" t="n">
        <v>6.25</v>
      </c>
      <c r="GF27" s="1" t="n">
        <v>7.25</v>
      </c>
      <c r="GG27" s="1" t="s">
        <v>40</v>
      </c>
      <c r="GN27" s="1" t="n">
        <v>6.25</v>
      </c>
      <c r="GO27" s="1" t="n">
        <v>7.25</v>
      </c>
      <c r="GP27" s="1" t="s">
        <v>40</v>
      </c>
      <c r="GW27" s="1" t="n">
        <v>6.25</v>
      </c>
      <c r="GX27" s="1" t="n">
        <v>7.25</v>
      </c>
      <c r="GY27" s="1" t="s">
        <v>41</v>
      </c>
      <c r="HF27" s="1" t="n">
        <v>6.25</v>
      </c>
      <c r="HG27" s="1" t="n">
        <v>7.25</v>
      </c>
      <c r="HH27" s="1" t="s">
        <v>37</v>
      </c>
      <c r="HO27" s="1" t="n">
        <v>6.25</v>
      </c>
      <c r="HP27" s="1" t="n">
        <v>7.25</v>
      </c>
      <c r="HQ27" s="1" t="s">
        <v>37</v>
      </c>
      <c r="HX27" s="1" t="n">
        <v>6.25</v>
      </c>
      <c r="HY27" s="1" t="n">
        <v>7.25</v>
      </c>
      <c r="HZ27" s="1" t="s">
        <v>37</v>
      </c>
      <c r="IG27" s="1" t="n">
        <v>6.25</v>
      </c>
      <c r="IH27" s="1" t="n">
        <v>7.25</v>
      </c>
      <c r="II27" s="1" t="s">
        <v>37</v>
      </c>
    </row>
    <row r="28" customFormat="false" ht="15" hidden="false" customHeight="false" outlineLevel="0" collapsed="false">
      <c r="A28" s="2" t="n">
        <v>6.5</v>
      </c>
      <c r="B28" s="2" t="n">
        <v>7.5</v>
      </c>
      <c r="C28" s="2" t="n">
        <f aca="false">(PRODUCT($E28,$G28))</f>
        <v>0.0249838271184218</v>
      </c>
      <c r="D28" s="2" t="s">
        <v>38</v>
      </c>
      <c r="E28" s="2" t="n">
        <v>1.63900189699</v>
      </c>
      <c r="F28" s="2" t="n">
        <v>49.77</v>
      </c>
      <c r="G28" s="2" t="n">
        <v>0.015243318</v>
      </c>
      <c r="H28" s="2" t="n">
        <v>0</v>
      </c>
      <c r="I28" s="2" t="n">
        <v>0</v>
      </c>
      <c r="J28" s="2" t="n">
        <v>0</v>
      </c>
      <c r="K28" s="1" t="n">
        <v>6.5</v>
      </c>
      <c r="L28" s="1" t="n">
        <v>7.5</v>
      </c>
      <c r="M28" s="1" t="s">
        <v>40</v>
      </c>
      <c r="N28" s="1" t="n">
        <v>187.880873341</v>
      </c>
      <c r="O28" s="1" t="n">
        <v>19.02</v>
      </c>
      <c r="P28" s="1" t="n">
        <v>0.0009180836</v>
      </c>
      <c r="Q28" s="1" t="n">
        <v>2</v>
      </c>
      <c r="R28" s="1" t="n">
        <v>3</v>
      </c>
      <c r="S28" s="1" t="n">
        <v>2</v>
      </c>
      <c r="T28" s="1" t="n">
        <v>6.5</v>
      </c>
      <c r="U28" s="1" t="n">
        <v>7.5</v>
      </c>
      <c r="V28" s="1" t="s">
        <v>40</v>
      </c>
      <c r="W28" s="1" t="n">
        <v>2.05619648588</v>
      </c>
      <c r="X28" s="1" t="n">
        <v>31.51</v>
      </c>
      <c r="Y28" s="1" t="n">
        <v>0.018351266</v>
      </c>
      <c r="Z28" s="1" t="n">
        <v>0</v>
      </c>
      <c r="AA28" s="1" t="n">
        <v>0</v>
      </c>
      <c r="AB28" s="1" t="n">
        <v>0</v>
      </c>
      <c r="AC28" s="1" t="n">
        <v>6.5</v>
      </c>
      <c r="AD28" s="1" t="n">
        <v>7.5</v>
      </c>
      <c r="AE28" s="1" t="s">
        <v>38</v>
      </c>
      <c r="AF28" s="1" t="n">
        <v>1.73653696747</v>
      </c>
      <c r="AG28" s="1" t="n">
        <v>28.18</v>
      </c>
      <c r="AH28" s="1" t="n">
        <v>0.016003987</v>
      </c>
      <c r="AI28" s="1" t="n">
        <v>0</v>
      </c>
      <c r="AJ28" s="1" t="n">
        <v>2</v>
      </c>
      <c r="AK28" s="1" t="n">
        <v>0</v>
      </c>
      <c r="AL28" s="1" t="n">
        <v>6.5</v>
      </c>
      <c r="AM28" s="1" t="n">
        <v>7.5</v>
      </c>
      <c r="AN28" s="1" t="s">
        <v>38</v>
      </c>
      <c r="AO28" s="1" t="n">
        <v>1.44825066043</v>
      </c>
      <c r="AP28" s="1" t="n">
        <v>37.02</v>
      </c>
      <c r="AQ28" s="1" t="n">
        <v>0.013885312</v>
      </c>
      <c r="AR28" s="1" t="n">
        <v>5</v>
      </c>
      <c r="AS28" s="1" t="n">
        <v>0</v>
      </c>
      <c r="AT28" s="1" t="n">
        <v>4</v>
      </c>
      <c r="AU28" s="1" t="n">
        <v>6.5</v>
      </c>
      <c r="AV28" s="1" t="n">
        <v>7.5</v>
      </c>
      <c r="AW28" s="1" t="s">
        <v>38</v>
      </c>
      <c r="AX28" s="1" t="n">
        <v>1.68008114136</v>
      </c>
      <c r="AY28" s="1" t="n">
        <v>28.94</v>
      </c>
      <c r="AZ28" s="1" t="n">
        <v>0.015382535</v>
      </c>
      <c r="BA28" s="1" t="n">
        <v>0</v>
      </c>
      <c r="BB28" s="1" t="n">
        <v>0</v>
      </c>
      <c r="BC28" s="1" t="n">
        <v>0</v>
      </c>
      <c r="BG28" s="1" t="n">
        <v>1.42037442318</v>
      </c>
      <c r="BH28" s="1" t="n">
        <v>30.8</v>
      </c>
      <c r="BI28" s="1" t="n">
        <v>0.013800117</v>
      </c>
      <c r="BJ28" s="1" t="n">
        <v>1</v>
      </c>
      <c r="BK28" s="1" t="n">
        <v>2</v>
      </c>
      <c r="BL28" s="1" t="n">
        <v>1</v>
      </c>
      <c r="BM28" s="1" t="n">
        <v>6.5</v>
      </c>
      <c r="BN28" s="1" t="n">
        <v>7.5</v>
      </c>
      <c r="BO28" s="1" t="s">
        <v>37</v>
      </c>
      <c r="BP28" s="1" t="e">
        <f aca="false">PRODUCT(Table10[[#this row],[power]], Table10[[#this row],[entropy]])</f>
        <v>#VALUE!</v>
      </c>
      <c r="BQ28" s="1" t="n">
        <v>13.7254219115</v>
      </c>
      <c r="BR28" s="1" t="n">
        <v>32.49</v>
      </c>
      <c r="BS28" s="1" t="n">
        <v>0.0081557355</v>
      </c>
      <c r="BT28" s="1" t="n">
        <v>1</v>
      </c>
      <c r="BU28" s="1" t="n">
        <v>0</v>
      </c>
      <c r="BV28" s="1" t="n">
        <v>1</v>
      </c>
      <c r="BW28" s="1" t="n">
        <v>6.5</v>
      </c>
      <c r="BX28" s="1" t="n">
        <v>7.5</v>
      </c>
      <c r="BY28" s="1" t="s">
        <v>38</v>
      </c>
      <c r="BZ28" s="1" t="e">
        <f aca="false">PRODUCT(Table9[[#this row],[power]], Table9[[#this row],[entropy]])</f>
        <v>#VALUE!</v>
      </c>
      <c r="CA28" s="1" t="n">
        <v>1.6818594898</v>
      </c>
      <c r="CB28" s="1" t="n">
        <v>27.39</v>
      </c>
      <c r="CC28" s="1" t="n">
        <v>0.015527192</v>
      </c>
      <c r="CD28" s="1" t="n">
        <v>0</v>
      </c>
      <c r="CE28" s="1" t="n">
        <v>2</v>
      </c>
      <c r="CF28" s="1" t="n">
        <v>0</v>
      </c>
      <c r="CG28" s="1" t="n">
        <v>6.5</v>
      </c>
      <c r="CH28" s="1" t="n">
        <v>7.5</v>
      </c>
      <c r="CI28" s="1" t="s">
        <v>37</v>
      </c>
      <c r="CJ28" s="1" t="n">
        <v>1.43902791904614</v>
      </c>
      <c r="CK28" s="1" t="n">
        <v>53.95</v>
      </c>
      <c r="CL28" s="1" t="n">
        <v>3.54715049999999</v>
      </c>
      <c r="CM28" s="1" t="e">
        <f aca="false">(Table8[[#this row],[power]]/Table8[[#this row],[entropy]])</f>
        <v>#VALUE!</v>
      </c>
      <c r="CN28" s="1" t="n">
        <v>0</v>
      </c>
      <c r="CO28" s="1" t="n">
        <v>2</v>
      </c>
      <c r="CP28" s="1" t="n">
        <v>0</v>
      </c>
      <c r="CQ28" s="1" t="n">
        <v>6.5</v>
      </c>
      <c r="CR28" s="1" t="n">
        <v>7.5</v>
      </c>
      <c r="CS28" s="1" t="s">
        <v>37</v>
      </c>
      <c r="CT28" s="1" t="n">
        <v>1.42362276338398</v>
      </c>
      <c r="CU28" s="1" t="n">
        <v>41.99</v>
      </c>
      <c r="CV28" s="1" t="n">
        <v>3.5191859</v>
      </c>
      <c r="CW28" s="1" t="e">
        <f aca="false">PRODUCT(Table6[[#this row],[power]:[entropy]])</f>
        <v>#VALUE!</v>
      </c>
      <c r="CX28" s="1" t="e">
        <f aca="false">(Table6[[#this row],[power]]/Table6[[#this row],[entropy]])</f>
        <v>#VALUE!</v>
      </c>
      <c r="CY28" s="1" t="n">
        <v>5</v>
      </c>
      <c r="CZ28" s="1" t="n">
        <v>0</v>
      </c>
      <c r="DA28" s="1" t="n">
        <v>5</v>
      </c>
      <c r="DB28" s="1" t="n">
        <v>6.5</v>
      </c>
      <c r="DC28" s="1" t="n">
        <v>7.5</v>
      </c>
      <c r="DD28" s="1" t="s">
        <v>37</v>
      </c>
      <c r="DE28" s="1" t="n">
        <v>1.9066491512414</v>
      </c>
      <c r="DF28" s="1" t="n">
        <v>33.0399999999999</v>
      </c>
      <c r="DG28" s="1" t="n">
        <v>3.9488874</v>
      </c>
      <c r="DH28" s="1" t="n">
        <v>3</v>
      </c>
      <c r="DI28" s="1" t="n">
        <v>0</v>
      </c>
      <c r="DJ28" s="1" t="n">
        <v>0</v>
      </c>
      <c r="DK28" s="1" t="n">
        <v>6.5</v>
      </c>
      <c r="DL28" s="1" t="n">
        <v>7.5</v>
      </c>
      <c r="DM28" s="1" t="s">
        <v>38</v>
      </c>
      <c r="DN28" s="1" t="n">
        <v>1.71669463156366</v>
      </c>
      <c r="DO28" s="1" t="n">
        <v>25.3</v>
      </c>
      <c r="DP28" s="1" t="n">
        <v>3.82530829999999</v>
      </c>
      <c r="DQ28" s="1" t="n">
        <v>2</v>
      </c>
      <c r="DR28" s="1" t="n">
        <v>0</v>
      </c>
      <c r="DS28" s="1" t="n">
        <v>0</v>
      </c>
      <c r="DT28" s="1" t="n">
        <v>6.5</v>
      </c>
      <c r="DU28" s="1" t="n">
        <v>7.5</v>
      </c>
      <c r="DV28" s="1" t="s">
        <v>38</v>
      </c>
      <c r="EC28" s="1" t="n">
        <v>6.5</v>
      </c>
      <c r="ED28" s="1" t="n">
        <v>7.5</v>
      </c>
      <c r="EE28" s="1" t="s">
        <v>37</v>
      </c>
      <c r="EL28" s="1" t="n">
        <v>6.5</v>
      </c>
      <c r="EM28" s="1" t="n">
        <v>7.5</v>
      </c>
      <c r="EN28" s="1" t="s">
        <v>38</v>
      </c>
      <c r="EU28" s="1" t="n">
        <v>6.5</v>
      </c>
      <c r="EV28" s="1" t="n">
        <v>7.5</v>
      </c>
      <c r="EW28" s="1" t="s">
        <v>38</v>
      </c>
      <c r="FD28" s="1" t="n">
        <v>6.5</v>
      </c>
      <c r="FE28" s="1" t="n">
        <v>7.5</v>
      </c>
      <c r="FF28" s="1" t="s">
        <v>38</v>
      </c>
      <c r="FM28" s="1" t="n">
        <v>6.5</v>
      </c>
      <c r="FN28" s="1" t="n">
        <v>7.5</v>
      </c>
      <c r="FO28" s="1" t="s">
        <v>37</v>
      </c>
      <c r="FV28" s="1" t="n">
        <v>6.5</v>
      </c>
      <c r="FW28" s="1" t="n">
        <v>7.5</v>
      </c>
      <c r="FX28" s="1" t="s">
        <v>38</v>
      </c>
      <c r="GE28" s="1" t="n">
        <v>6.5</v>
      </c>
      <c r="GF28" s="1" t="n">
        <v>7.5</v>
      </c>
      <c r="GG28" s="1" t="s">
        <v>40</v>
      </c>
      <c r="GN28" s="1" t="n">
        <v>6.5</v>
      </c>
      <c r="GO28" s="1" t="n">
        <v>7.5</v>
      </c>
      <c r="GP28" s="1" t="s">
        <v>40</v>
      </c>
      <c r="GW28" s="1" t="n">
        <v>6.5</v>
      </c>
      <c r="GX28" s="1" t="n">
        <v>7.5</v>
      </c>
      <c r="GY28" s="1" t="s">
        <v>41</v>
      </c>
      <c r="HF28" s="1" t="n">
        <v>6.5</v>
      </c>
      <c r="HG28" s="1" t="n">
        <v>7.5</v>
      </c>
      <c r="HH28" s="1" t="s">
        <v>37</v>
      </c>
      <c r="HO28" s="1" t="n">
        <v>6.5</v>
      </c>
      <c r="HP28" s="1" t="n">
        <v>7.5</v>
      </c>
      <c r="HQ28" s="1" t="s">
        <v>37</v>
      </c>
      <c r="HX28" s="1" t="n">
        <v>6.5</v>
      </c>
      <c r="HY28" s="1" t="n">
        <v>7.5</v>
      </c>
      <c r="HZ28" s="1" t="s">
        <v>37</v>
      </c>
      <c r="IG28" s="1" t="n">
        <v>6.5</v>
      </c>
      <c r="IH28" s="1" t="n">
        <v>7.5</v>
      </c>
      <c r="II28" s="1" t="s">
        <v>37</v>
      </c>
    </row>
    <row r="29" customFormat="false" ht="15" hidden="false" customHeight="false" outlineLevel="0" collapsed="false">
      <c r="A29" s="2" t="n">
        <v>6.75</v>
      </c>
      <c r="B29" s="2" t="n">
        <v>7.75</v>
      </c>
      <c r="C29" s="2" t="n">
        <f aca="false">(PRODUCT($E29,$G29))</f>
        <v>0.0228598107620709</v>
      </c>
      <c r="D29" s="2" t="s">
        <v>38</v>
      </c>
      <c r="E29" s="2" t="n">
        <v>1.59456250814</v>
      </c>
      <c r="F29" s="2" t="n">
        <v>49.73</v>
      </c>
      <c r="G29" s="2" t="n">
        <v>0.014336102</v>
      </c>
      <c r="H29" s="2" t="n">
        <v>2</v>
      </c>
      <c r="I29" s="2" t="n">
        <v>0</v>
      </c>
      <c r="J29" s="2" t="n">
        <v>2</v>
      </c>
      <c r="K29" s="1" t="n">
        <v>6.75</v>
      </c>
      <c r="L29" s="1" t="n">
        <v>7.75</v>
      </c>
      <c r="M29" s="1" t="s">
        <v>40</v>
      </c>
      <c r="N29" s="1" t="n">
        <v>216.552074469</v>
      </c>
      <c r="O29" s="1" t="n">
        <v>22.09</v>
      </c>
      <c r="P29" s="1" t="n">
        <v>0.00101536459</v>
      </c>
      <c r="Q29" s="1" t="n">
        <v>2</v>
      </c>
      <c r="R29" s="1" t="n">
        <v>4</v>
      </c>
      <c r="S29" s="1" t="n">
        <v>2</v>
      </c>
      <c r="T29" s="1" t="n">
        <v>6.75</v>
      </c>
      <c r="U29" s="1" t="n">
        <v>7.75</v>
      </c>
      <c r="V29" s="1" t="s">
        <v>40</v>
      </c>
      <c r="W29" s="1" t="n">
        <v>2.06854944613</v>
      </c>
      <c r="X29" s="1" t="n">
        <v>29.38</v>
      </c>
      <c r="Y29" s="1" t="n">
        <v>0.017862633</v>
      </c>
      <c r="Z29" s="1" t="n">
        <v>0</v>
      </c>
      <c r="AA29" s="1" t="n">
        <v>0</v>
      </c>
      <c r="AB29" s="1" t="n">
        <v>0</v>
      </c>
      <c r="AC29" s="1" t="n">
        <v>6.75</v>
      </c>
      <c r="AD29" s="1" t="n">
        <v>7.75</v>
      </c>
      <c r="AE29" s="1" t="s">
        <v>38</v>
      </c>
      <c r="AF29" s="1" t="n">
        <v>1.73213524789</v>
      </c>
      <c r="AG29" s="1" t="n">
        <v>29.18</v>
      </c>
      <c r="AH29" s="1" t="n">
        <v>0.015494138</v>
      </c>
      <c r="AI29" s="1" t="n">
        <v>0</v>
      </c>
      <c r="AJ29" s="1" t="n">
        <v>0</v>
      </c>
      <c r="AK29" s="1" t="n">
        <v>0</v>
      </c>
      <c r="AL29" s="1" t="n">
        <v>6.75</v>
      </c>
      <c r="AM29" s="1" t="n">
        <v>7.75</v>
      </c>
      <c r="AN29" s="1" t="s">
        <v>38</v>
      </c>
      <c r="AO29" s="1" t="n">
        <v>1.44754298108</v>
      </c>
      <c r="AP29" s="1" t="n">
        <v>33.05</v>
      </c>
      <c r="AQ29" s="1" t="n">
        <v>0.01343793</v>
      </c>
      <c r="AR29" s="1" t="n">
        <v>1</v>
      </c>
      <c r="AS29" s="1" t="n">
        <v>0</v>
      </c>
      <c r="AT29" s="1" t="n">
        <v>2</v>
      </c>
      <c r="AU29" s="1" t="n">
        <v>6.75</v>
      </c>
      <c r="AV29" s="1" t="n">
        <v>7.75</v>
      </c>
      <c r="AW29" s="1" t="s">
        <v>38</v>
      </c>
      <c r="AX29" s="1" t="n">
        <v>1.64753456958</v>
      </c>
      <c r="AY29" s="1" t="n">
        <v>27.73</v>
      </c>
      <c r="AZ29" s="1" t="n">
        <v>0.014560262</v>
      </c>
      <c r="BA29" s="1" t="n">
        <v>0</v>
      </c>
      <c r="BB29" s="1" t="n">
        <v>0</v>
      </c>
      <c r="BC29" s="1" t="n">
        <v>0</v>
      </c>
      <c r="BG29" s="1" t="n">
        <v>1.49943626319</v>
      </c>
      <c r="BH29" s="1" t="n">
        <v>30.02</v>
      </c>
      <c r="BI29" s="1" t="n">
        <v>0.014113973</v>
      </c>
      <c r="BJ29" s="1" t="n">
        <v>3</v>
      </c>
      <c r="BK29" s="1" t="n">
        <v>2</v>
      </c>
      <c r="BL29" s="1" t="n">
        <v>3</v>
      </c>
      <c r="BM29" s="1" t="n">
        <v>6.75</v>
      </c>
      <c r="BN29" s="1" t="n">
        <v>7.75</v>
      </c>
      <c r="BO29" s="1" t="s">
        <v>37</v>
      </c>
      <c r="BP29" s="1" t="e">
        <f aca="false">PRODUCT(Table10[[#this row],[power]], Table10[[#this row],[entropy]])</f>
        <v>#VALUE!</v>
      </c>
      <c r="BQ29" s="1" t="n">
        <v>14.3879583414</v>
      </c>
      <c r="BR29" s="1" t="n">
        <v>39.8</v>
      </c>
      <c r="BS29" s="1" t="n">
        <v>0.0083653192</v>
      </c>
      <c r="BT29" s="1" t="n">
        <v>1</v>
      </c>
      <c r="BU29" s="1" t="n">
        <v>3</v>
      </c>
      <c r="BV29" s="1" t="n">
        <v>0</v>
      </c>
      <c r="BW29" s="1" t="n">
        <v>6.75</v>
      </c>
      <c r="BX29" s="1" t="n">
        <v>7.75</v>
      </c>
      <c r="BY29" s="1" t="s">
        <v>38</v>
      </c>
      <c r="BZ29" s="1" t="e">
        <f aca="false">PRODUCT(Table9[[#this row],[power]], Table9[[#this row],[entropy]])</f>
        <v>#VALUE!</v>
      </c>
      <c r="CA29" s="1" t="n">
        <v>1.66585631349</v>
      </c>
      <c r="CB29" s="1" t="n">
        <v>30.19</v>
      </c>
      <c r="CC29" s="1" t="n">
        <v>0.014889103</v>
      </c>
      <c r="CD29" s="1" t="n">
        <v>0</v>
      </c>
      <c r="CE29" s="1" t="n">
        <v>4</v>
      </c>
      <c r="CF29" s="1" t="n">
        <v>0</v>
      </c>
      <c r="CG29" s="1" t="n">
        <v>6.75</v>
      </c>
      <c r="CH29" s="1" t="n">
        <v>7.75</v>
      </c>
      <c r="CI29" s="1" t="s">
        <v>37</v>
      </c>
      <c r="CJ29" s="1" t="n">
        <v>1.3891996026387</v>
      </c>
      <c r="CK29" s="1" t="n">
        <v>51</v>
      </c>
      <c r="CL29" s="1" t="n">
        <v>3.4852811</v>
      </c>
      <c r="CM29" s="1" t="e">
        <f aca="false">(Table8[[#this row],[power]]/Table8[[#this row],[entropy]])</f>
        <v>#VALUE!</v>
      </c>
      <c r="CN29" s="1" t="n">
        <v>0</v>
      </c>
      <c r="CO29" s="1" t="n">
        <v>0</v>
      </c>
      <c r="CP29" s="1" t="n">
        <v>0</v>
      </c>
      <c r="CQ29" s="1" t="n">
        <v>6.75</v>
      </c>
      <c r="CR29" s="1" t="n">
        <v>7.75</v>
      </c>
      <c r="CS29" s="1" t="s">
        <v>37</v>
      </c>
      <c r="CT29" s="1" t="n">
        <v>1.42306858101161</v>
      </c>
      <c r="CU29" s="1" t="n">
        <v>56.95</v>
      </c>
      <c r="CV29" s="1" t="n">
        <v>3.51800069999999</v>
      </c>
      <c r="CW29" s="1" t="e">
        <f aca="false">PRODUCT(Table6[[#this row],[power]:[entropy]])</f>
        <v>#VALUE!</v>
      </c>
      <c r="CX29" s="1" t="e">
        <f aca="false">(Table6[[#this row],[power]]/Table6[[#this row],[entropy]])</f>
        <v>#VALUE!</v>
      </c>
      <c r="CY29" s="1" t="n">
        <v>5</v>
      </c>
      <c r="CZ29" s="1" t="n">
        <v>0</v>
      </c>
      <c r="DA29" s="1" t="n">
        <v>5</v>
      </c>
      <c r="DB29" s="1" t="n">
        <v>6.75</v>
      </c>
      <c r="DC29" s="1" t="n">
        <v>7.75</v>
      </c>
      <c r="DD29" s="1" t="s">
        <v>37</v>
      </c>
      <c r="DE29" s="1" t="n">
        <v>1.8201553316961</v>
      </c>
      <c r="DF29" s="1" t="n">
        <v>38.5099999999999</v>
      </c>
      <c r="DG29" s="1" t="n">
        <v>3.85866709999999</v>
      </c>
      <c r="DH29" s="1" t="n">
        <v>3</v>
      </c>
      <c r="DI29" s="1" t="n">
        <v>0</v>
      </c>
      <c r="DJ29" s="1" t="n">
        <v>0</v>
      </c>
      <c r="DK29" s="1" t="n">
        <v>6.75</v>
      </c>
      <c r="DL29" s="1" t="n">
        <v>7.75</v>
      </c>
      <c r="DM29" s="1" t="s">
        <v>38</v>
      </c>
      <c r="DN29" s="1" t="n">
        <v>1.59566849576484</v>
      </c>
      <c r="DO29" s="1" t="n">
        <v>24.8</v>
      </c>
      <c r="DP29" s="1" t="n">
        <v>3.7142616</v>
      </c>
      <c r="DQ29" s="1" t="n">
        <v>3</v>
      </c>
      <c r="DR29" s="1" t="n">
        <v>1</v>
      </c>
      <c r="DS29" s="1" t="n">
        <v>1</v>
      </c>
      <c r="DT29" s="1" t="n">
        <v>6.75</v>
      </c>
      <c r="DU29" s="1" t="n">
        <v>7.75</v>
      </c>
      <c r="DV29" s="1" t="s">
        <v>38</v>
      </c>
      <c r="EC29" s="1" t="n">
        <v>6.75</v>
      </c>
      <c r="ED29" s="1" t="n">
        <v>7.75</v>
      </c>
      <c r="EE29" s="1" t="s">
        <v>37</v>
      </c>
      <c r="EL29" s="1" t="n">
        <v>6.75</v>
      </c>
      <c r="EM29" s="1" t="n">
        <v>7.75</v>
      </c>
      <c r="EN29" s="1" t="s">
        <v>38</v>
      </c>
      <c r="EU29" s="1" t="n">
        <v>6.75</v>
      </c>
      <c r="EV29" s="1" t="n">
        <v>7.75</v>
      </c>
      <c r="EW29" s="1" t="s">
        <v>38</v>
      </c>
      <c r="FD29" s="1" t="n">
        <v>6.75</v>
      </c>
      <c r="FE29" s="1" t="n">
        <v>7.75</v>
      </c>
      <c r="FF29" s="1" t="s">
        <v>38</v>
      </c>
      <c r="FM29" s="1" t="n">
        <v>6.75</v>
      </c>
      <c r="FN29" s="1" t="n">
        <v>7.75</v>
      </c>
      <c r="FO29" s="1" t="s">
        <v>37</v>
      </c>
      <c r="FV29" s="1" t="n">
        <v>6.75</v>
      </c>
      <c r="FW29" s="1" t="n">
        <v>7.75</v>
      </c>
      <c r="FX29" s="1" t="s">
        <v>38</v>
      </c>
      <c r="GE29" s="1" t="n">
        <v>6.75</v>
      </c>
      <c r="GF29" s="1" t="n">
        <v>7.75</v>
      </c>
      <c r="GG29" s="1" t="s">
        <v>40</v>
      </c>
      <c r="GN29" s="1" t="n">
        <v>6.75</v>
      </c>
      <c r="GO29" s="1" t="n">
        <v>7.75</v>
      </c>
      <c r="GP29" s="1" t="s">
        <v>40</v>
      </c>
      <c r="GW29" s="1" t="n">
        <v>6.75</v>
      </c>
      <c r="GX29" s="1" t="n">
        <v>7.75</v>
      </c>
      <c r="GY29" s="1" t="s">
        <v>38</v>
      </c>
      <c r="HF29" s="1" t="n">
        <v>6.75</v>
      </c>
      <c r="HG29" s="1" t="n">
        <v>7.75</v>
      </c>
      <c r="HH29" s="1" t="s">
        <v>37</v>
      </c>
      <c r="HO29" s="1" t="n">
        <v>6.75</v>
      </c>
      <c r="HP29" s="1" t="n">
        <v>7.75</v>
      </c>
      <c r="HQ29" s="1" t="s">
        <v>37</v>
      </c>
      <c r="HX29" s="1" t="n">
        <v>6.75</v>
      </c>
      <c r="HY29" s="1" t="n">
        <v>7.75</v>
      </c>
      <c r="HZ29" s="1" t="s">
        <v>37</v>
      </c>
      <c r="IG29" s="1" t="n">
        <v>6.75</v>
      </c>
      <c r="IH29" s="1" t="n">
        <v>7.75</v>
      </c>
      <c r="II29" s="1" t="s">
        <v>37</v>
      </c>
    </row>
    <row r="30" customFormat="false" ht="15" hidden="false" customHeight="false" outlineLevel="0" collapsed="false">
      <c r="A30" s="2" t="n">
        <v>7</v>
      </c>
      <c r="B30" s="2" t="n">
        <v>8</v>
      </c>
      <c r="C30" s="2" t="n">
        <f aca="false">(PRODUCT($E30,$G30))</f>
        <v>0.0218304139810332</v>
      </c>
      <c r="D30" s="2" t="s">
        <v>38</v>
      </c>
      <c r="E30" s="2" t="n">
        <v>1.58350237833</v>
      </c>
      <c r="F30" s="2" t="n">
        <v>42.96</v>
      </c>
      <c r="G30" s="2" t="n">
        <v>0.013786158</v>
      </c>
      <c r="H30" s="2" t="n">
        <v>0</v>
      </c>
      <c r="I30" s="2" t="n">
        <v>0</v>
      </c>
      <c r="J30" s="2" t="n">
        <v>0</v>
      </c>
      <c r="K30" s="1" t="n">
        <v>7</v>
      </c>
      <c r="L30" s="1" t="n">
        <v>8</v>
      </c>
      <c r="M30" s="1" t="s">
        <v>40</v>
      </c>
      <c r="N30" s="1" t="n">
        <v>209.427605637</v>
      </c>
      <c r="O30" s="1" t="n">
        <v>29.26</v>
      </c>
      <c r="P30" s="1" t="n">
        <v>0.00098120129</v>
      </c>
      <c r="Q30" s="1" t="n">
        <v>2</v>
      </c>
      <c r="R30" s="1" t="n">
        <v>0</v>
      </c>
      <c r="S30" s="1" t="n">
        <v>2</v>
      </c>
      <c r="T30" s="1" t="n">
        <v>7</v>
      </c>
      <c r="U30" s="1" t="n">
        <v>8</v>
      </c>
      <c r="V30" s="1" t="s">
        <v>40</v>
      </c>
      <c r="W30" s="1" t="n">
        <v>1.86798789906</v>
      </c>
      <c r="X30" s="1" t="n">
        <v>24.73</v>
      </c>
      <c r="Y30" s="1" t="n">
        <v>0.015528079</v>
      </c>
      <c r="Z30" s="1" t="n">
        <v>0</v>
      </c>
      <c r="AA30" s="1" t="n">
        <v>0</v>
      </c>
      <c r="AB30" s="1" t="n">
        <v>0</v>
      </c>
      <c r="AC30" s="1" t="n">
        <v>7</v>
      </c>
      <c r="AD30" s="1" t="n">
        <v>8</v>
      </c>
      <c r="AE30" s="1" t="s">
        <v>38</v>
      </c>
      <c r="AF30" s="1" t="n">
        <v>1.62752073691</v>
      </c>
      <c r="AG30" s="1" t="n">
        <v>34.87</v>
      </c>
      <c r="AH30" s="1" t="n">
        <v>0.014179147</v>
      </c>
      <c r="AI30" s="1" t="n">
        <v>0</v>
      </c>
      <c r="AJ30" s="1" t="n">
        <v>0</v>
      </c>
      <c r="AK30" s="1" t="n">
        <v>0</v>
      </c>
      <c r="AL30" s="1" t="n">
        <v>7</v>
      </c>
      <c r="AM30" s="1" t="n">
        <v>8</v>
      </c>
      <c r="AN30" s="1" t="s">
        <v>38</v>
      </c>
      <c r="AO30" s="1" t="n">
        <v>1.46015145522</v>
      </c>
      <c r="AP30" s="1" t="n">
        <v>38.5</v>
      </c>
      <c r="AQ30" s="1" t="n">
        <v>0.013163859</v>
      </c>
      <c r="AR30" s="1" t="n">
        <v>2</v>
      </c>
      <c r="AS30" s="1" t="n">
        <v>1</v>
      </c>
      <c r="AT30" s="1" t="n">
        <v>1</v>
      </c>
      <c r="AU30" s="1" t="n">
        <v>7</v>
      </c>
      <c r="AV30" s="1" t="n">
        <v>8</v>
      </c>
      <c r="AW30" s="1" t="s">
        <v>38</v>
      </c>
      <c r="AX30" s="1" t="n">
        <v>1.63894362971</v>
      </c>
      <c r="AY30" s="1" t="n">
        <v>28.09</v>
      </c>
      <c r="AZ30" s="1" t="n">
        <v>0.014014039</v>
      </c>
      <c r="BA30" s="1" t="n">
        <v>0</v>
      </c>
      <c r="BB30" s="1" t="n">
        <v>0</v>
      </c>
      <c r="BC30" s="1" t="n">
        <v>0</v>
      </c>
      <c r="BG30" s="1" t="n">
        <v>1.5161677308</v>
      </c>
      <c r="BH30" s="1" t="n">
        <v>31.1</v>
      </c>
      <c r="BI30" s="1" t="n">
        <v>0.013879858</v>
      </c>
      <c r="BJ30" s="1" t="n">
        <v>3</v>
      </c>
      <c r="BK30" s="1" t="n">
        <v>2</v>
      </c>
      <c r="BL30" s="1" t="n">
        <v>3</v>
      </c>
      <c r="BM30" s="1" t="n">
        <v>7</v>
      </c>
      <c r="BN30" s="1" t="n">
        <v>8</v>
      </c>
      <c r="BO30" s="1" t="s">
        <v>39</v>
      </c>
      <c r="BP30" s="1" t="e">
        <f aca="false">PRODUCT(Table10[[#this row],[power]], Table10[[#this row],[entropy]])</f>
        <v>#VALUE!</v>
      </c>
      <c r="BQ30" s="1" t="n">
        <v>14.0832946671</v>
      </c>
      <c r="BR30" s="1" t="n">
        <v>42.2</v>
      </c>
      <c r="BS30" s="1" t="n">
        <v>0.0080859452</v>
      </c>
      <c r="BT30" s="1" t="n">
        <v>2</v>
      </c>
      <c r="BU30" s="1" t="n">
        <v>0</v>
      </c>
      <c r="BV30" s="1" t="n">
        <v>2</v>
      </c>
      <c r="BW30" s="1" t="n">
        <v>7</v>
      </c>
      <c r="BX30" s="1" t="n">
        <v>8</v>
      </c>
      <c r="BY30" s="1" t="s">
        <v>38</v>
      </c>
      <c r="BZ30" s="1" t="e">
        <f aca="false">PRODUCT(Table9[[#this row],[power]], Table9[[#this row],[entropy]])</f>
        <v>#VALUE!</v>
      </c>
      <c r="CA30" s="1" t="n">
        <v>1.69156445282</v>
      </c>
      <c r="CB30" s="1" t="n">
        <v>33</v>
      </c>
      <c r="CC30" s="1" t="n">
        <v>0.014677052</v>
      </c>
      <c r="CD30" s="1" t="n">
        <v>0</v>
      </c>
      <c r="CE30" s="1" t="n">
        <v>2</v>
      </c>
      <c r="CF30" s="1" t="n">
        <v>0</v>
      </c>
      <c r="CG30" s="1" t="n">
        <v>7</v>
      </c>
      <c r="CH30" s="1" t="n">
        <v>8</v>
      </c>
      <c r="CI30" s="1" t="s">
        <v>37</v>
      </c>
      <c r="CJ30" s="1" t="n">
        <v>1.39214652061877</v>
      </c>
      <c r="CK30" s="1" t="n">
        <v>45.3999999999999</v>
      </c>
      <c r="CL30" s="1" t="n">
        <v>3.4899781</v>
      </c>
      <c r="CM30" s="1" t="e">
        <f aca="false">(Table8[[#this row],[power]]/Table8[[#this row],[entropy]])</f>
        <v>#VALUE!</v>
      </c>
      <c r="CN30" s="1" t="n">
        <v>1</v>
      </c>
      <c r="CO30" s="1" t="n">
        <v>0</v>
      </c>
      <c r="CP30" s="1" t="n">
        <v>0</v>
      </c>
      <c r="CQ30" s="1" t="n">
        <v>7</v>
      </c>
      <c r="CR30" s="1" t="n">
        <v>8</v>
      </c>
      <c r="CS30" s="1" t="s">
        <v>37</v>
      </c>
      <c r="CT30" s="1" t="n">
        <v>1.40718414975738</v>
      </c>
      <c r="CU30" s="1" t="n">
        <v>65.25</v>
      </c>
      <c r="CV30" s="1" t="n">
        <v>3.49625879999999</v>
      </c>
      <c r="CW30" s="1" t="e">
        <f aca="false">PRODUCT(Table6[[#this row],[power]:[entropy]])</f>
        <v>#VALUE!</v>
      </c>
      <c r="CX30" s="1" t="e">
        <f aca="false">(Table6[[#this row],[power]]/Table6[[#this row],[entropy]])</f>
        <v>#VALUE!</v>
      </c>
      <c r="CY30" s="1" t="n">
        <v>5</v>
      </c>
      <c r="CZ30" s="1" t="n">
        <v>0</v>
      </c>
      <c r="DA30" s="1" t="n">
        <v>5</v>
      </c>
      <c r="DB30" s="1" t="n">
        <v>7</v>
      </c>
      <c r="DC30" s="1" t="n">
        <v>8</v>
      </c>
      <c r="DD30" s="1" t="s">
        <v>37</v>
      </c>
      <c r="DE30" s="1" t="n">
        <v>1.72305373854297</v>
      </c>
      <c r="DF30" s="1" t="n">
        <v>44.8599999999999</v>
      </c>
      <c r="DG30" s="1" t="n">
        <v>3.7386165</v>
      </c>
      <c r="DH30" s="1" t="n">
        <v>3</v>
      </c>
      <c r="DI30" s="1" t="n">
        <v>0</v>
      </c>
      <c r="DJ30" s="1" t="n">
        <v>0</v>
      </c>
      <c r="DK30" s="1" t="n">
        <v>7</v>
      </c>
      <c r="DL30" s="1" t="n">
        <v>8</v>
      </c>
      <c r="DM30" s="1" t="s">
        <v>38</v>
      </c>
      <c r="DN30" s="1" t="n">
        <v>1.59474616380781</v>
      </c>
      <c r="DO30" s="1" t="n">
        <v>24.8799999999999</v>
      </c>
      <c r="DP30" s="1" t="n">
        <v>3.68697639999999</v>
      </c>
      <c r="DQ30" s="1" t="n">
        <v>3</v>
      </c>
      <c r="DR30" s="1" t="n">
        <v>1</v>
      </c>
      <c r="DS30" s="1" t="n">
        <v>1</v>
      </c>
      <c r="DT30" s="1" t="n">
        <v>7</v>
      </c>
      <c r="DU30" s="1" t="n">
        <v>8</v>
      </c>
      <c r="DV30" s="1" t="s">
        <v>38</v>
      </c>
      <c r="EC30" s="1" t="n">
        <v>7</v>
      </c>
      <c r="ED30" s="1" t="n">
        <v>8</v>
      </c>
      <c r="EE30" s="1" t="s">
        <v>37</v>
      </c>
      <c r="EL30" s="1" t="n">
        <v>7</v>
      </c>
      <c r="EM30" s="1" t="n">
        <v>8</v>
      </c>
      <c r="EN30" s="1" t="s">
        <v>38</v>
      </c>
      <c r="EU30" s="1" t="n">
        <v>7</v>
      </c>
      <c r="EV30" s="1" t="n">
        <v>8</v>
      </c>
      <c r="EW30" s="1" t="s">
        <v>38</v>
      </c>
      <c r="FD30" s="1" t="n">
        <v>7</v>
      </c>
      <c r="FE30" s="1" t="n">
        <v>8</v>
      </c>
      <c r="FF30" s="1" t="s">
        <v>38</v>
      </c>
      <c r="FM30" s="1" t="n">
        <v>7</v>
      </c>
      <c r="FN30" s="1" t="n">
        <v>8</v>
      </c>
      <c r="FO30" s="1" t="s">
        <v>38</v>
      </c>
      <c r="FV30" s="1" t="n">
        <v>7</v>
      </c>
      <c r="FW30" s="1" t="n">
        <v>8</v>
      </c>
      <c r="FX30" s="1" t="s">
        <v>38</v>
      </c>
      <c r="GE30" s="1" t="n">
        <v>7</v>
      </c>
      <c r="GF30" s="1" t="n">
        <v>8</v>
      </c>
      <c r="GG30" s="1" t="s">
        <v>40</v>
      </c>
      <c r="GN30" s="1" t="n">
        <v>7</v>
      </c>
      <c r="GO30" s="1" t="n">
        <v>8</v>
      </c>
      <c r="GP30" s="1" t="s">
        <v>40</v>
      </c>
      <c r="GW30" s="1" t="n">
        <v>7</v>
      </c>
      <c r="GX30" s="1" t="n">
        <v>8</v>
      </c>
      <c r="GY30" s="1" t="s">
        <v>38</v>
      </c>
      <c r="HF30" s="1" t="n">
        <v>7</v>
      </c>
      <c r="HG30" s="1" t="n">
        <v>8</v>
      </c>
      <c r="HH30" s="1" t="s">
        <v>37</v>
      </c>
      <c r="HO30" s="1" t="n">
        <v>7</v>
      </c>
      <c r="HP30" s="1" t="n">
        <v>8</v>
      </c>
      <c r="HQ30" s="1" t="s">
        <v>37</v>
      </c>
      <c r="HX30" s="1" t="n">
        <v>7</v>
      </c>
      <c r="HY30" s="1" t="n">
        <v>8</v>
      </c>
      <c r="HZ30" s="1" t="s">
        <v>37</v>
      </c>
      <c r="IG30" s="1" t="n">
        <v>7</v>
      </c>
      <c r="IH30" s="1" t="n">
        <v>8</v>
      </c>
      <c r="II30" s="1" t="s">
        <v>37</v>
      </c>
    </row>
    <row r="31" customFormat="false" ht="15" hidden="false" customHeight="false" outlineLevel="0" collapsed="false">
      <c r="A31" s="2" t="n">
        <v>7.25</v>
      </c>
      <c r="B31" s="2" t="n">
        <v>8.25</v>
      </c>
      <c r="C31" s="2" t="n">
        <f aca="false">(PRODUCT($E31,$G31))</f>
        <v>0.0212688242787261</v>
      </c>
      <c r="D31" s="2" t="s">
        <v>38</v>
      </c>
      <c r="E31" s="2" t="n">
        <v>1.58774644958</v>
      </c>
      <c r="F31" s="2" t="n">
        <v>42.97</v>
      </c>
      <c r="G31" s="2" t="n">
        <v>0.013395605</v>
      </c>
      <c r="H31" s="2" t="n">
        <v>0</v>
      </c>
      <c r="I31" s="2" t="n">
        <v>0</v>
      </c>
      <c r="J31" s="2" t="n">
        <v>0</v>
      </c>
      <c r="K31" s="1" t="n">
        <v>7.25</v>
      </c>
      <c r="L31" s="1" t="n">
        <v>8.25</v>
      </c>
      <c r="M31" s="1" t="s">
        <v>40</v>
      </c>
      <c r="N31" s="1" t="n">
        <v>207.583747001</v>
      </c>
      <c r="O31" s="1" t="n">
        <v>35.97</v>
      </c>
      <c r="P31" s="1" t="n">
        <v>0.00097102658</v>
      </c>
      <c r="Q31" s="1" t="n">
        <v>2</v>
      </c>
      <c r="R31" s="1" t="n">
        <v>0</v>
      </c>
      <c r="S31" s="1" t="n">
        <v>2</v>
      </c>
      <c r="T31" s="1" t="n">
        <v>7.25</v>
      </c>
      <c r="U31" s="1" t="n">
        <v>8.25</v>
      </c>
      <c r="V31" s="1" t="s">
        <v>40</v>
      </c>
      <c r="W31" s="1" t="n">
        <v>1.79747163673</v>
      </c>
      <c r="X31" s="1" t="n">
        <v>25.52</v>
      </c>
      <c r="Y31" s="1" t="n">
        <v>0.014371193</v>
      </c>
      <c r="Z31" s="1" t="n">
        <v>0</v>
      </c>
      <c r="AA31" s="1" t="n">
        <v>0</v>
      </c>
      <c r="AB31" s="1" t="n">
        <v>0</v>
      </c>
      <c r="AC31" s="1" t="n">
        <v>7.25</v>
      </c>
      <c r="AD31" s="1" t="n">
        <v>8.25</v>
      </c>
      <c r="AE31" s="1" t="s">
        <v>38</v>
      </c>
      <c r="AF31" s="1" t="n">
        <v>1.50829259449</v>
      </c>
      <c r="AG31" s="1" t="n">
        <v>37.21</v>
      </c>
      <c r="AH31" s="1" t="n">
        <v>0.012825859</v>
      </c>
      <c r="AI31" s="1" t="n">
        <v>3</v>
      </c>
      <c r="AJ31" s="1" t="n">
        <v>0</v>
      </c>
      <c r="AK31" s="1" t="n">
        <v>4</v>
      </c>
      <c r="AL31" s="1" t="n">
        <v>7.25</v>
      </c>
      <c r="AM31" s="1" t="n">
        <v>8.25</v>
      </c>
      <c r="AN31" s="1" t="s">
        <v>38</v>
      </c>
      <c r="AO31" s="1" t="n">
        <v>1.5155808277</v>
      </c>
      <c r="AP31" s="1" t="n">
        <v>39.67</v>
      </c>
      <c r="AQ31" s="1" t="n">
        <v>0.013298802</v>
      </c>
      <c r="AR31" s="1" t="n">
        <v>0</v>
      </c>
      <c r="AS31" s="1" t="n">
        <v>2</v>
      </c>
      <c r="AT31" s="1" t="n">
        <v>0</v>
      </c>
      <c r="AU31" s="1" t="n">
        <v>7.25</v>
      </c>
      <c r="AV31" s="1" t="n">
        <v>8.25</v>
      </c>
      <c r="AW31" s="1" t="s">
        <v>38</v>
      </c>
      <c r="AX31" s="1" t="n">
        <v>1.62558294456</v>
      </c>
      <c r="AY31" s="1" t="n">
        <v>30.4</v>
      </c>
      <c r="AZ31" s="1" t="n">
        <v>0.013502942</v>
      </c>
      <c r="BA31" s="1" t="n">
        <v>0</v>
      </c>
      <c r="BB31" s="1" t="n">
        <v>1</v>
      </c>
      <c r="BC31" s="1" t="n">
        <v>0</v>
      </c>
      <c r="BG31" s="1" t="n">
        <v>1.61795528106</v>
      </c>
      <c r="BH31" s="1" t="n">
        <v>29.64</v>
      </c>
      <c r="BI31" s="1" t="n">
        <v>0.014374994</v>
      </c>
      <c r="BJ31" s="1" t="n">
        <v>0</v>
      </c>
      <c r="BK31" s="1" t="n">
        <v>2</v>
      </c>
      <c r="BL31" s="1" t="n">
        <v>1</v>
      </c>
      <c r="BM31" s="1" t="n">
        <v>7.25</v>
      </c>
      <c r="BN31" s="1" t="n">
        <v>8.25</v>
      </c>
      <c r="BO31" s="1" t="s">
        <v>39</v>
      </c>
      <c r="BP31" s="1" t="e">
        <f aca="false">PRODUCT(Table10[[#this row],[power]], Table10[[#this row],[entropy]])</f>
        <v>#VALUE!</v>
      </c>
      <c r="BQ31" s="1" t="n">
        <v>13.3803390488</v>
      </c>
      <c r="BR31" s="1" t="n">
        <v>45.59</v>
      </c>
      <c r="BS31" s="1" t="n">
        <v>0.007625102</v>
      </c>
      <c r="BT31" s="1" t="n">
        <v>1</v>
      </c>
      <c r="BU31" s="1" t="n">
        <v>0</v>
      </c>
      <c r="BV31" s="1" t="n">
        <v>1</v>
      </c>
      <c r="BW31" s="1" t="n">
        <v>7.25</v>
      </c>
      <c r="BX31" s="1" t="n">
        <v>8.25</v>
      </c>
      <c r="BY31" s="1" t="s">
        <v>38</v>
      </c>
      <c r="BZ31" s="1" t="e">
        <f aca="false">PRODUCT(Table9[[#this row],[power]], Table9[[#this row],[entropy]])</f>
        <v>#VALUE!</v>
      </c>
      <c r="CA31" s="1" t="n">
        <v>1.65290511832</v>
      </c>
      <c r="CB31" s="1" t="n">
        <v>33.03</v>
      </c>
      <c r="CC31" s="1" t="n">
        <v>0.013847801</v>
      </c>
      <c r="CD31" s="1" t="n">
        <v>0</v>
      </c>
      <c r="CE31" s="1" t="n">
        <v>2</v>
      </c>
      <c r="CF31" s="1" t="n">
        <v>0</v>
      </c>
      <c r="CG31" s="1" t="n">
        <v>7.25</v>
      </c>
      <c r="CH31" s="1" t="n">
        <v>8.25</v>
      </c>
      <c r="CI31" s="1" t="s">
        <v>37</v>
      </c>
      <c r="CJ31" s="1" t="n">
        <v>1.43331123250278</v>
      </c>
      <c r="CK31" s="1" t="n">
        <v>41.09</v>
      </c>
      <c r="CL31" s="1" t="n">
        <v>3.5355257</v>
      </c>
      <c r="CM31" s="1" t="e">
        <f aca="false">(Table8[[#this row],[power]]/Table8[[#this row],[entropy]])</f>
        <v>#VALUE!</v>
      </c>
      <c r="CN31" s="1" t="n">
        <v>3</v>
      </c>
      <c r="CO31" s="1" t="n">
        <v>0</v>
      </c>
      <c r="CP31" s="1" t="n">
        <v>1</v>
      </c>
      <c r="CQ31" s="1" t="n">
        <v>7.25</v>
      </c>
      <c r="CR31" s="1" t="n">
        <v>8.25</v>
      </c>
      <c r="CS31" s="1" t="s">
        <v>37</v>
      </c>
      <c r="CT31" s="1" t="n">
        <v>1.42136096239921</v>
      </c>
      <c r="CU31" s="1" t="n">
        <v>64.1099999999999</v>
      </c>
      <c r="CV31" s="1" t="n">
        <v>3.50546309999999</v>
      </c>
      <c r="CW31" s="1" t="e">
        <f aca="false">PRODUCT(Table6[[#this row],[power]:[entropy]])</f>
        <v>#VALUE!</v>
      </c>
      <c r="CX31" s="1" t="e">
        <f aca="false">(Table6[[#this row],[power]]/Table6[[#this row],[entropy]])</f>
        <v>#VALUE!</v>
      </c>
      <c r="CY31" s="1" t="n">
        <v>4</v>
      </c>
      <c r="CZ31" s="1" t="n">
        <v>0</v>
      </c>
      <c r="DA31" s="1" t="n">
        <v>3</v>
      </c>
      <c r="DB31" s="1" t="n">
        <v>7.25</v>
      </c>
      <c r="DC31" s="1" t="n">
        <v>8.25</v>
      </c>
      <c r="DD31" s="1" t="s">
        <v>37</v>
      </c>
      <c r="DE31" s="1" t="n">
        <v>1.75734803072304</v>
      </c>
      <c r="DF31" s="1" t="n">
        <v>44.8599999999999</v>
      </c>
      <c r="DG31" s="1" t="n">
        <v>3.7714759</v>
      </c>
      <c r="DH31" s="1" t="n">
        <v>3</v>
      </c>
      <c r="DI31" s="1" t="n">
        <v>0</v>
      </c>
      <c r="DJ31" s="1" t="n">
        <v>0</v>
      </c>
      <c r="DK31" s="1" t="n">
        <v>7.25</v>
      </c>
      <c r="DL31" s="1" t="n">
        <v>8.25</v>
      </c>
      <c r="DM31" s="1" t="s">
        <v>37</v>
      </c>
      <c r="DN31" s="1" t="n">
        <v>1.54535078360858</v>
      </c>
      <c r="DO31" s="1" t="n">
        <v>25.4899999999999</v>
      </c>
      <c r="DP31" s="1" t="n">
        <v>3.63457089999999</v>
      </c>
      <c r="DQ31" s="1" t="n">
        <v>3</v>
      </c>
      <c r="DR31" s="1" t="n">
        <v>1</v>
      </c>
      <c r="DS31" s="1" t="n">
        <v>1</v>
      </c>
      <c r="DT31" s="1" t="n">
        <v>7.25</v>
      </c>
      <c r="DU31" s="1" t="n">
        <v>8.25</v>
      </c>
      <c r="DV31" s="1" t="s">
        <v>38</v>
      </c>
      <c r="EC31" s="1" t="n">
        <v>7.25</v>
      </c>
      <c r="ED31" s="1" t="n">
        <v>8.25</v>
      </c>
      <c r="EE31" s="1" t="s">
        <v>37</v>
      </c>
      <c r="EL31" s="1" t="n">
        <v>7.25</v>
      </c>
      <c r="EM31" s="1" t="n">
        <v>8.25</v>
      </c>
      <c r="EN31" s="1" t="s">
        <v>38</v>
      </c>
      <c r="EU31" s="1" t="n">
        <v>7.25</v>
      </c>
      <c r="EV31" s="1" t="n">
        <v>8.25</v>
      </c>
      <c r="EW31" s="1" t="s">
        <v>38</v>
      </c>
      <c r="FD31" s="1" t="n">
        <v>7.25</v>
      </c>
      <c r="FE31" s="1" t="n">
        <v>8.25</v>
      </c>
      <c r="FF31" s="1" t="s">
        <v>38</v>
      </c>
      <c r="FM31" s="1" t="n">
        <v>7.25</v>
      </c>
      <c r="FN31" s="1" t="n">
        <v>8.25</v>
      </c>
      <c r="FO31" s="1" t="s">
        <v>38</v>
      </c>
      <c r="FV31" s="1" t="n">
        <v>7.25</v>
      </c>
      <c r="FW31" s="1" t="n">
        <v>8.25</v>
      </c>
      <c r="FX31" s="1" t="s">
        <v>38</v>
      </c>
      <c r="GE31" s="1" t="n">
        <v>7.25</v>
      </c>
      <c r="GF31" s="1" t="n">
        <v>8.25</v>
      </c>
      <c r="GG31" s="1" t="s">
        <v>40</v>
      </c>
      <c r="GN31" s="1" t="n">
        <v>7.25</v>
      </c>
      <c r="GO31" s="1" t="n">
        <v>8.25</v>
      </c>
      <c r="GP31" s="1" t="s">
        <v>40</v>
      </c>
      <c r="GW31" s="1" t="n">
        <v>7.25</v>
      </c>
      <c r="GX31" s="1" t="n">
        <v>8.25</v>
      </c>
      <c r="GY31" s="1" t="s">
        <v>37</v>
      </c>
      <c r="HF31" s="1" t="n">
        <v>7.25</v>
      </c>
      <c r="HG31" s="1" t="n">
        <v>8.25</v>
      </c>
      <c r="HH31" s="1" t="s">
        <v>37</v>
      </c>
      <c r="HO31" s="1" t="n">
        <v>7.25</v>
      </c>
      <c r="HP31" s="1" t="n">
        <v>8.25</v>
      </c>
      <c r="HQ31" s="1" t="s">
        <v>37</v>
      </c>
      <c r="HX31" s="1" t="n">
        <v>7.25</v>
      </c>
      <c r="HY31" s="1" t="n">
        <v>8.25</v>
      </c>
      <c r="HZ31" s="1" t="s">
        <v>37</v>
      </c>
      <c r="IG31" s="1" t="n">
        <v>7.25</v>
      </c>
      <c r="IH31" s="1" t="n">
        <v>8.25</v>
      </c>
      <c r="II31" s="1" t="s">
        <v>38</v>
      </c>
    </row>
    <row r="32" customFormat="false" ht="15" hidden="false" customHeight="false" outlineLevel="0" collapsed="false">
      <c r="A32" s="2" t="n">
        <v>7.5</v>
      </c>
      <c r="B32" s="2" t="n">
        <v>8.5</v>
      </c>
      <c r="C32" s="2" t="n">
        <f aca="false">(PRODUCT($E32,$G32))</f>
        <v>0.0197402984078758</v>
      </c>
      <c r="D32" s="2" t="s">
        <v>38</v>
      </c>
      <c r="E32" s="2" t="n">
        <v>1.55284794284</v>
      </c>
      <c r="F32" s="2" t="n">
        <v>44.33</v>
      </c>
      <c r="G32" s="2" t="n">
        <v>0.012712319</v>
      </c>
      <c r="H32" s="2" t="n">
        <v>0</v>
      </c>
      <c r="I32" s="2" t="n">
        <v>0</v>
      </c>
      <c r="J32" s="2" t="n">
        <v>0</v>
      </c>
      <c r="K32" s="1" t="n">
        <v>7.5</v>
      </c>
      <c r="L32" s="1" t="n">
        <v>8.5</v>
      </c>
      <c r="M32" s="1" t="s">
        <v>40</v>
      </c>
      <c r="N32" s="1" t="n">
        <v>230.237500032</v>
      </c>
      <c r="O32" s="1" t="n">
        <v>37.43</v>
      </c>
      <c r="P32" s="1" t="n">
        <v>0.00106820429</v>
      </c>
      <c r="Q32" s="1" t="n">
        <v>2</v>
      </c>
      <c r="R32" s="1" t="n">
        <v>0</v>
      </c>
      <c r="S32" s="1" t="n">
        <v>2</v>
      </c>
      <c r="T32" s="1" t="n">
        <v>7.5</v>
      </c>
      <c r="U32" s="1" t="n">
        <v>8.5</v>
      </c>
      <c r="V32" s="1" t="s">
        <v>40</v>
      </c>
      <c r="W32" s="1" t="n">
        <v>1.73276929411</v>
      </c>
      <c r="X32" s="1" t="n">
        <v>26.75</v>
      </c>
      <c r="Y32" s="1" t="n">
        <v>0.013415926</v>
      </c>
      <c r="Z32" s="1" t="n">
        <v>0</v>
      </c>
      <c r="AA32" s="1" t="n">
        <v>0</v>
      </c>
      <c r="AB32" s="1" t="n">
        <v>0</v>
      </c>
      <c r="AC32" s="1" t="n">
        <v>7.5</v>
      </c>
      <c r="AD32" s="1" t="n">
        <v>8.5</v>
      </c>
      <c r="AE32" s="1" t="s">
        <v>38</v>
      </c>
      <c r="AF32" s="1" t="n">
        <v>1.42708184882</v>
      </c>
      <c r="AG32" s="1" t="n">
        <v>36.46</v>
      </c>
      <c r="AH32" s="1" t="n">
        <v>0.01184529</v>
      </c>
      <c r="AI32" s="1" t="n">
        <v>0</v>
      </c>
      <c r="AJ32" s="1" t="n">
        <v>0</v>
      </c>
      <c r="AK32" s="1" t="n">
        <v>0</v>
      </c>
      <c r="AL32" s="1" t="n">
        <v>7.5</v>
      </c>
      <c r="AM32" s="1" t="n">
        <v>8.5</v>
      </c>
      <c r="AN32" s="1" t="s">
        <v>38</v>
      </c>
      <c r="AO32" s="1" t="n">
        <v>1.51568275644</v>
      </c>
      <c r="AP32" s="1" t="n">
        <v>32.43</v>
      </c>
      <c r="AQ32" s="1" t="n">
        <v>0.012946536</v>
      </c>
      <c r="AR32" s="1" t="n">
        <v>0</v>
      </c>
      <c r="AS32" s="1" t="n">
        <v>0</v>
      </c>
      <c r="AT32" s="1" t="n">
        <v>0</v>
      </c>
      <c r="AU32" s="1" t="n">
        <v>7.5</v>
      </c>
      <c r="AV32" s="1" t="n">
        <v>8.5</v>
      </c>
      <c r="AW32" s="1" t="s">
        <v>37</v>
      </c>
      <c r="AX32" s="1" t="n">
        <v>1.56830733874</v>
      </c>
      <c r="AY32" s="1" t="n">
        <v>35.35</v>
      </c>
      <c r="AZ32" s="1" t="n">
        <v>0.012636508</v>
      </c>
      <c r="BA32" s="1" t="n">
        <v>0</v>
      </c>
      <c r="BB32" s="1" t="n">
        <v>0</v>
      </c>
      <c r="BC32" s="1" t="n">
        <v>0</v>
      </c>
      <c r="BG32" s="1" t="n">
        <v>1.66707024787</v>
      </c>
      <c r="BH32" s="1" t="n">
        <v>27.14</v>
      </c>
      <c r="BI32" s="1" t="n">
        <v>0.014402685</v>
      </c>
      <c r="BJ32" s="1" t="n">
        <v>0</v>
      </c>
      <c r="BK32" s="1" t="n">
        <v>0</v>
      </c>
      <c r="BL32" s="1" t="n">
        <v>0</v>
      </c>
      <c r="BM32" s="1" t="n">
        <v>7.5</v>
      </c>
      <c r="BN32" s="1" t="n">
        <v>8.5</v>
      </c>
      <c r="BO32" s="1" t="s">
        <v>37</v>
      </c>
      <c r="BP32" s="1" t="e">
        <f aca="false">PRODUCT(Table10[[#this row],[power]], Table10[[#this row],[entropy]])</f>
        <v>#VALUE!</v>
      </c>
      <c r="BQ32" s="1" t="n">
        <v>13.0271673252</v>
      </c>
      <c r="BR32" s="1" t="n">
        <v>47.79</v>
      </c>
      <c r="BS32" s="1" t="n">
        <v>0.0073480954</v>
      </c>
      <c r="BT32" s="1" t="n">
        <v>2</v>
      </c>
      <c r="BU32" s="1" t="n">
        <v>1</v>
      </c>
      <c r="BV32" s="1" t="n">
        <v>1</v>
      </c>
      <c r="BW32" s="1" t="n">
        <v>7.5</v>
      </c>
      <c r="BX32" s="1" t="n">
        <v>8.5</v>
      </c>
      <c r="BY32" s="1" t="s">
        <v>38</v>
      </c>
      <c r="BZ32" s="1" t="e">
        <f aca="false">PRODUCT(Table9[[#this row],[power]], Table9[[#this row],[entropy]])</f>
        <v>#VALUE!</v>
      </c>
      <c r="CA32" s="1" t="n">
        <v>1.65849647656</v>
      </c>
      <c r="CB32" s="1" t="n">
        <v>32.31</v>
      </c>
      <c r="CC32" s="1" t="n">
        <v>0.013470501</v>
      </c>
      <c r="CD32" s="1" t="n">
        <v>0</v>
      </c>
      <c r="CE32" s="1" t="n">
        <v>2</v>
      </c>
      <c r="CF32" s="1" t="n">
        <v>0</v>
      </c>
      <c r="CG32" s="1" t="n">
        <v>7.5</v>
      </c>
      <c r="CH32" s="1" t="n">
        <v>8.5</v>
      </c>
      <c r="CI32" s="1" t="s">
        <v>37</v>
      </c>
      <c r="CJ32" s="1" t="n">
        <v>1.51624568142616</v>
      </c>
      <c r="CK32" s="1" t="n">
        <v>45.35</v>
      </c>
      <c r="CL32" s="1" t="n">
        <v>3.6235956</v>
      </c>
      <c r="CM32" s="1" t="e">
        <f aca="false">(Table8[[#this row],[power]]/Table8[[#this row],[entropy]])</f>
        <v>#VALUE!</v>
      </c>
      <c r="CN32" s="1" t="n">
        <v>3</v>
      </c>
      <c r="CO32" s="1" t="n">
        <v>0</v>
      </c>
      <c r="CP32" s="1" t="n">
        <v>3</v>
      </c>
      <c r="CQ32" s="1" t="n">
        <v>7.5</v>
      </c>
      <c r="CR32" s="1" t="n">
        <v>8.5</v>
      </c>
      <c r="CS32" s="1" t="s">
        <v>37</v>
      </c>
      <c r="CT32" s="1" t="n">
        <v>1.4825114960178</v>
      </c>
      <c r="CU32" s="1" t="n">
        <v>51.89</v>
      </c>
      <c r="CV32" s="1" t="n">
        <v>3.5750731</v>
      </c>
      <c r="CW32" s="1" t="e">
        <f aca="false">PRODUCT(Table6[[#this row],[power]:[entropy]])</f>
        <v>#VALUE!</v>
      </c>
      <c r="CX32" s="1" t="e">
        <f aca="false">(Table6[[#this row],[power]]/Table6[[#this row],[entropy]])</f>
        <v>#VALUE!</v>
      </c>
      <c r="CY32" s="1" t="n">
        <v>0</v>
      </c>
      <c r="CZ32" s="1" t="n">
        <v>0</v>
      </c>
      <c r="DA32" s="1" t="n">
        <v>0</v>
      </c>
      <c r="DB32" s="1" t="n">
        <v>7.5</v>
      </c>
      <c r="DC32" s="1" t="n">
        <v>8.5</v>
      </c>
      <c r="DD32" s="1" t="s">
        <v>37</v>
      </c>
      <c r="DE32" s="1" t="n">
        <v>1.76302933219845</v>
      </c>
      <c r="DF32" s="1" t="n">
        <v>42.24</v>
      </c>
      <c r="DG32" s="1" t="n">
        <v>3.7999506</v>
      </c>
      <c r="DH32" s="1" t="n">
        <v>1</v>
      </c>
      <c r="DI32" s="1" t="n">
        <v>0</v>
      </c>
      <c r="DJ32" s="1" t="n">
        <v>0</v>
      </c>
      <c r="DK32" s="1" t="n">
        <v>7.5</v>
      </c>
      <c r="DL32" s="1" t="n">
        <v>8.5</v>
      </c>
      <c r="DM32" s="1" t="s">
        <v>37</v>
      </c>
      <c r="DN32" s="1" t="n">
        <v>1.46217128836641</v>
      </c>
      <c r="DO32" s="1" t="n">
        <v>24.8</v>
      </c>
      <c r="DP32" s="1" t="n">
        <v>3.55933619999999</v>
      </c>
      <c r="DQ32" s="1" t="n">
        <v>1</v>
      </c>
      <c r="DR32" s="1" t="n">
        <v>1</v>
      </c>
      <c r="DS32" s="1" t="n">
        <v>1</v>
      </c>
      <c r="DT32" s="1" t="n">
        <v>7.5</v>
      </c>
      <c r="DU32" s="1" t="n">
        <v>8.5</v>
      </c>
      <c r="DV32" s="1" t="s">
        <v>38</v>
      </c>
      <c r="EC32" s="1" t="n">
        <v>7.5</v>
      </c>
      <c r="ED32" s="1" t="n">
        <v>8.5</v>
      </c>
      <c r="EE32" s="1" t="s">
        <v>37</v>
      </c>
      <c r="EL32" s="1" t="n">
        <v>7.5</v>
      </c>
      <c r="EM32" s="1" t="n">
        <v>8.5</v>
      </c>
      <c r="EN32" s="1" t="s">
        <v>38</v>
      </c>
      <c r="EU32" s="1" t="n">
        <v>7.5</v>
      </c>
      <c r="EV32" s="1" t="n">
        <v>8.5</v>
      </c>
      <c r="EW32" s="1" t="s">
        <v>37</v>
      </c>
      <c r="FD32" s="1" t="n">
        <v>7.5</v>
      </c>
      <c r="FE32" s="1" t="n">
        <v>8.5</v>
      </c>
      <c r="FF32" s="1" t="s">
        <v>38</v>
      </c>
      <c r="FM32" s="1" t="n">
        <v>7.5</v>
      </c>
      <c r="FN32" s="1" t="n">
        <v>8.5</v>
      </c>
      <c r="FO32" s="1" t="s">
        <v>38</v>
      </c>
      <c r="FV32" s="1" t="n">
        <v>7.5</v>
      </c>
      <c r="FW32" s="1" t="n">
        <v>8.5</v>
      </c>
      <c r="FX32" s="1" t="s">
        <v>37</v>
      </c>
      <c r="GE32" s="1" t="n">
        <v>7.5</v>
      </c>
      <c r="GF32" s="1" t="n">
        <v>8.5</v>
      </c>
      <c r="GG32" s="1" t="s">
        <v>40</v>
      </c>
      <c r="GN32" s="1" t="n">
        <v>7.5</v>
      </c>
      <c r="GO32" s="1" t="n">
        <v>8.5</v>
      </c>
      <c r="GP32" s="1" t="s">
        <v>40</v>
      </c>
      <c r="GW32" s="1" t="n">
        <v>7.5</v>
      </c>
      <c r="GX32" s="1" t="n">
        <v>8.5</v>
      </c>
      <c r="GY32" s="1" t="s">
        <v>37</v>
      </c>
      <c r="HF32" s="1" t="n">
        <v>7.5</v>
      </c>
      <c r="HG32" s="1" t="n">
        <v>8.5</v>
      </c>
      <c r="HH32" s="1" t="s">
        <v>37</v>
      </c>
      <c r="HO32" s="1" t="n">
        <v>7.5</v>
      </c>
      <c r="HP32" s="1" t="n">
        <v>8.5</v>
      </c>
      <c r="HQ32" s="1" t="s">
        <v>37</v>
      </c>
      <c r="HX32" s="1" t="n">
        <v>7.5</v>
      </c>
      <c r="HY32" s="1" t="n">
        <v>8.5</v>
      </c>
      <c r="HZ32" s="1" t="s">
        <v>37</v>
      </c>
      <c r="IG32" s="1" t="n">
        <v>7.5</v>
      </c>
      <c r="IH32" s="1" t="n">
        <v>8.5</v>
      </c>
      <c r="II32" s="1" t="s">
        <v>38</v>
      </c>
    </row>
    <row r="33" customFormat="false" ht="15" hidden="false" customHeight="false" outlineLevel="0" collapsed="false">
      <c r="A33" s="2" t="n">
        <v>7.75</v>
      </c>
      <c r="B33" s="2" t="n">
        <v>8.75</v>
      </c>
      <c r="C33" s="2" t="n">
        <f aca="false">(PRODUCT($E33,$G33))</f>
        <v>0.0195477790510854</v>
      </c>
      <c r="D33" s="2" t="s">
        <v>38</v>
      </c>
      <c r="E33" s="2" t="n">
        <v>1.56612113934</v>
      </c>
      <c r="F33" s="2" t="n">
        <v>46.43</v>
      </c>
      <c r="G33" s="2" t="n">
        <v>0.012481652</v>
      </c>
      <c r="H33" s="2" t="n">
        <v>0</v>
      </c>
      <c r="I33" s="2" t="n">
        <v>0</v>
      </c>
      <c r="J33" s="2" t="n">
        <v>0</v>
      </c>
      <c r="K33" s="1" t="n">
        <v>7.75</v>
      </c>
      <c r="L33" s="1" t="n">
        <v>8.75</v>
      </c>
      <c r="M33" s="1" t="s">
        <v>40</v>
      </c>
      <c r="N33" s="1" t="n">
        <v>179.275425864</v>
      </c>
      <c r="O33" s="1" t="n">
        <v>36.48</v>
      </c>
      <c r="P33" s="1" t="n">
        <v>0.00087403068</v>
      </c>
      <c r="Q33" s="1" t="n">
        <v>1</v>
      </c>
      <c r="R33" s="1" t="n">
        <v>0</v>
      </c>
      <c r="S33" s="1" t="n">
        <v>1</v>
      </c>
      <c r="T33" s="1" t="n">
        <v>7.75</v>
      </c>
      <c r="U33" s="1" t="n">
        <v>8.75</v>
      </c>
      <c r="V33" s="1" t="s">
        <v>40</v>
      </c>
      <c r="W33" s="1" t="n">
        <v>1.75783539538</v>
      </c>
      <c r="X33" s="1" t="n">
        <v>30.39</v>
      </c>
      <c r="Y33" s="1" t="n">
        <v>0.013174752</v>
      </c>
      <c r="Z33" s="1" t="n">
        <v>0</v>
      </c>
      <c r="AA33" s="1" t="n">
        <v>0</v>
      </c>
      <c r="AB33" s="1" t="n">
        <v>0</v>
      </c>
      <c r="AC33" s="1" t="n">
        <v>7.75</v>
      </c>
      <c r="AD33" s="1" t="n">
        <v>8.75</v>
      </c>
      <c r="AE33" s="1" t="s">
        <v>38</v>
      </c>
      <c r="AF33" s="1" t="n">
        <v>1.42255518848</v>
      </c>
      <c r="AG33" s="1" t="n">
        <v>31.55</v>
      </c>
      <c r="AH33" s="1" t="n">
        <v>0.01151112</v>
      </c>
      <c r="AI33" s="1" t="n">
        <v>0</v>
      </c>
      <c r="AJ33" s="1" t="n">
        <v>0</v>
      </c>
      <c r="AK33" s="1" t="n">
        <v>0</v>
      </c>
      <c r="AL33" s="1" t="n">
        <v>7.75</v>
      </c>
      <c r="AM33" s="1" t="n">
        <v>8.75</v>
      </c>
      <c r="AN33" s="1" t="s">
        <v>41</v>
      </c>
      <c r="AO33" s="1" t="n">
        <v>1.48418531455</v>
      </c>
      <c r="AP33" s="1" t="n">
        <v>29.17</v>
      </c>
      <c r="AQ33" s="1" t="n">
        <v>0.012319918</v>
      </c>
      <c r="AR33" s="1" t="n">
        <v>0</v>
      </c>
      <c r="AS33" s="1" t="n">
        <v>0</v>
      </c>
      <c r="AT33" s="1" t="n">
        <v>0</v>
      </c>
      <c r="AU33" s="1" t="n">
        <v>7.75</v>
      </c>
      <c r="AV33" s="1" t="n">
        <v>8.75</v>
      </c>
      <c r="AW33" s="1" t="s">
        <v>37</v>
      </c>
      <c r="AX33" s="1" t="n">
        <v>1.52517055511</v>
      </c>
      <c r="AY33" s="1" t="n">
        <v>37.32</v>
      </c>
      <c r="AZ33" s="1" t="n">
        <v>0.011938564</v>
      </c>
      <c r="BA33" s="1" t="n">
        <v>0</v>
      </c>
      <c r="BB33" s="1" t="n">
        <v>0</v>
      </c>
      <c r="BC33" s="1" t="n">
        <v>0</v>
      </c>
      <c r="BG33" s="1" t="n">
        <v>1.61827295634</v>
      </c>
      <c r="BH33" s="1" t="n">
        <v>28.6</v>
      </c>
      <c r="BI33" s="1" t="n">
        <v>0.013540594</v>
      </c>
      <c r="BJ33" s="1" t="n">
        <v>0</v>
      </c>
      <c r="BK33" s="1" t="n">
        <v>0</v>
      </c>
      <c r="BL33" s="1" t="n">
        <v>0</v>
      </c>
      <c r="BM33" s="1" t="n">
        <v>7.75</v>
      </c>
      <c r="BN33" s="1" t="n">
        <v>8.75</v>
      </c>
      <c r="BO33" s="1" t="s">
        <v>37</v>
      </c>
      <c r="BP33" s="1" t="e">
        <f aca="false">PRODUCT(Table10[[#this row],[power]], Table10[[#this row],[entropy]])</f>
        <v>#VALUE!</v>
      </c>
      <c r="BQ33" s="1" t="n">
        <v>12.2350833823</v>
      </c>
      <c r="BR33" s="1" t="n">
        <v>43.29</v>
      </c>
      <c r="BS33" s="1" t="n">
        <v>0.0068682209</v>
      </c>
      <c r="BT33" s="1" t="n">
        <v>3</v>
      </c>
      <c r="BU33" s="1" t="n">
        <v>1</v>
      </c>
      <c r="BV33" s="1" t="n">
        <v>3</v>
      </c>
      <c r="BW33" s="1" t="n">
        <v>7.75</v>
      </c>
      <c r="BX33" s="1" t="n">
        <v>8.75</v>
      </c>
      <c r="BY33" s="1" t="s">
        <v>38</v>
      </c>
      <c r="BZ33" s="1" t="e">
        <f aca="false">PRODUCT(Table9[[#this row],[power]], Table9[[#this row],[entropy]])</f>
        <v>#VALUE!</v>
      </c>
      <c r="CA33" s="1" t="n">
        <v>1.67812661179</v>
      </c>
      <c r="CB33" s="1" t="n">
        <v>29.66</v>
      </c>
      <c r="CC33" s="1" t="n">
        <v>0.013259468</v>
      </c>
      <c r="CD33" s="1" t="n">
        <v>0</v>
      </c>
      <c r="CE33" s="1" t="n">
        <v>0</v>
      </c>
      <c r="CF33" s="1" t="n">
        <v>0</v>
      </c>
      <c r="CG33" s="1" t="n">
        <v>7.75</v>
      </c>
      <c r="CH33" s="1" t="n">
        <v>8.75</v>
      </c>
      <c r="CI33" s="1" t="s">
        <v>37</v>
      </c>
      <c r="CJ33" s="1" t="n">
        <v>1.6180942182914</v>
      </c>
      <c r="CK33" s="1" t="n">
        <v>42.7999999999999</v>
      </c>
      <c r="CL33" s="1" t="n">
        <v>3.73593739999999</v>
      </c>
      <c r="CM33" s="1" t="e">
        <f aca="false">(Table8[[#this row],[power]]/Table8[[#this row],[entropy]])</f>
        <v>#VALUE!</v>
      </c>
      <c r="CN33" s="1" t="n">
        <v>0</v>
      </c>
      <c r="CO33" s="1" t="n">
        <v>5</v>
      </c>
      <c r="CP33" s="1" t="n">
        <v>0</v>
      </c>
      <c r="CQ33" s="1" t="n">
        <v>7.75</v>
      </c>
      <c r="CR33" s="1" t="n">
        <v>8.75</v>
      </c>
      <c r="CS33" s="1" t="s">
        <v>37</v>
      </c>
      <c r="CT33" s="1" t="n">
        <v>1.5293461455657</v>
      </c>
      <c r="CU33" s="1" t="n">
        <v>39.3599999999999</v>
      </c>
      <c r="CV33" s="1" t="n">
        <v>3.6143951</v>
      </c>
      <c r="CW33" s="1" t="e">
        <f aca="false">PRODUCT(Table6[[#this row],[power]:[entropy]])</f>
        <v>#VALUE!</v>
      </c>
      <c r="CX33" s="1" t="e">
        <f aca="false">(Table6[[#this row],[power]]/Table6[[#this row],[entropy]])</f>
        <v>#VALUE!</v>
      </c>
      <c r="CY33" s="1" t="n">
        <v>0</v>
      </c>
      <c r="CZ33" s="1" t="n">
        <v>0</v>
      </c>
      <c r="DA33" s="1" t="n">
        <v>0</v>
      </c>
      <c r="DB33" s="1" t="n">
        <v>7.75</v>
      </c>
      <c r="DC33" s="1" t="n">
        <v>8.75</v>
      </c>
      <c r="DD33" s="1" t="s">
        <v>37</v>
      </c>
      <c r="DE33" s="1" t="n">
        <v>1.80635102254101</v>
      </c>
      <c r="DF33" s="1" t="n">
        <v>42.95</v>
      </c>
      <c r="DG33" s="1" t="n">
        <v>3.84994139999999</v>
      </c>
      <c r="DH33" s="1" t="n">
        <v>1</v>
      </c>
      <c r="DI33" s="1" t="n">
        <v>0</v>
      </c>
      <c r="DJ33" s="1" t="n">
        <v>0</v>
      </c>
      <c r="DK33" s="1" t="n">
        <v>7.75</v>
      </c>
      <c r="DL33" s="1" t="n">
        <v>8.75</v>
      </c>
      <c r="DM33" s="1" t="s">
        <v>37</v>
      </c>
      <c r="DN33" s="1" t="n">
        <v>1.44743106397969</v>
      </c>
      <c r="DO33" s="1" t="n">
        <v>25.19</v>
      </c>
      <c r="DP33" s="1" t="n">
        <v>3.5510213</v>
      </c>
      <c r="DQ33" s="1" t="n">
        <v>1</v>
      </c>
      <c r="DR33" s="1" t="n">
        <v>0</v>
      </c>
      <c r="DS33" s="1" t="n">
        <v>1</v>
      </c>
      <c r="DT33" s="1" t="n">
        <v>7.75</v>
      </c>
      <c r="DU33" s="1" t="n">
        <v>8.75</v>
      </c>
      <c r="DV33" s="1" t="s">
        <v>38</v>
      </c>
      <c r="EC33" s="1" t="n">
        <v>7.75</v>
      </c>
      <c r="ED33" s="1" t="n">
        <v>8.75</v>
      </c>
      <c r="EE33" s="1" t="s">
        <v>37</v>
      </c>
      <c r="EL33" s="1" t="n">
        <v>7.75</v>
      </c>
      <c r="EM33" s="1" t="n">
        <v>8.75</v>
      </c>
      <c r="EN33" s="1" t="s">
        <v>38</v>
      </c>
      <c r="EU33" s="1" t="n">
        <v>7.75</v>
      </c>
      <c r="EV33" s="1" t="n">
        <v>8.75</v>
      </c>
      <c r="EW33" s="1" t="s">
        <v>37</v>
      </c>
      <c r="FD33" s="1" t="n">
        <v>7.75</v>
      </c>
      <c r="FE33" s="1" t="n">
        <v>8.75</v>
      </c>
      <c r="FF33" s="1" t="s">
        <v>38</v>
      </c>
      <c r="FM33" s="1" t="n">
        <v>7.75</v>
      </c>
      <c r="FN33" s="1" t="n">
        <v>8.75</v>
      </c>
      <c r="FO33" s="1" t="s">
        <v>38</v>
      </c>
      <c r="FV33" s="1" t="n">
        <v>7.75</v>
      </c>
      <c r="FW33" s="1" t="n">
        <v>8.75</v>
      </c>
      <c r="FX33" s="1" t="s">
        <v>37</v>
      </c>
      <c r="GE33" s="1" t="n">
        <v>7.75</v>
      </c>
      <c r="GF33" s="1" t="n">
        <v>8.75</v>
      </c>
      <c r="GG33" s="1" t="s">
        <v>40</v>
      </c>
      <c r="GN33" s="1" t="n">
        <v>7.75</v>
      </c>
      <c r="GO33" s="1" t="n">
        <v>8.75</v>
      </c>
      <c r="GP33" s="1" t="s">
        <v>40</v>
      </c>
      <c r="GW33" s="1" t="n">
        <v>7.75</v>
      </c>
      <c r="GX33" s="1" t="n">
        <v>8.75</v>
      </c>
      <c r="GY33" s="1" t="s">
        <v>37</v>
      </c>
      <c r="HF33" s="1" t="n">
        <v>7.75</v>
      </c>
      <c r="HG33" s="1" t="n">
        <v>8.75</v>
      </c>
      <c r="HH33" s="1" t="s">
        <v>37</v>
      </c>
      <c r="HO33" s="1" t="n">
        <v>7.75</v>
      </c>
      <c r="HP33" s="1" t="n">
        <v>8.75</v>
      </c>
      <c r="HQ33" s="1" t="s">
        <v>37</v>
      </c>
      <c r="HX33" s="1" t="n">
        <v>7.75</v>
      </c>
      <c r="HY33" s="1" t="n">
        <v>8.75</v>
      </c>
      <c r="HZ33" s="1" t="s">
        <v>37</v>
      </c>
      <c r="IG33" s="1" t="n">
        <v>7.75</v>
      </c>
      <c r="IH33" s="1" t="n">
        <v>8.75</v>
      </c>
      <c r="II33" s="1" t="s">
        <v>38</v>
      </c>
    </row>
    <row r="34" customFormat="false" ht="15" hidden="false" customHeight="false" outlineLevel="0" collapsed="false">
      <c r="A34" s="2" t="n">
        <v>8</v>
      </c>
      <c r="B34" s="2" t="n">
        <v>9</v>
      </c>
      <c r="C34" s="2" t="n">
        <f aca="false">(PRODUCT($E34,$G34))</f>
        <v>0.0193025824781775</v>
      </c>
      <c r="D34" s="2" t="s">
        <v>38</v>
      </c>
      <c r="E34" s="2" t="n">
        <v>1.5767330882</v>
      </c>
      <c r="F34" s="2" t="n">
        <v>48.45</v>
      </c>
      <c r="G34" s="2" t="n">
        <v>0.012242137</v>
      </c>
      <c r="H34" s="2" t="n">
        <v>0</v>
      </c>
      <c r="I34" s="2" t="n">
        <v>0</v>
      </c>
      <c r="J34" s="2" t="n">
        <v>0</v>
      </c>
      <c r="K34" s="1" t="n">
        <v>8</v>
      </c>
      <c r="L34" s="1" t="n">
        <v>9</v>
      </c>
      <c r="M34" s="1" t="s">
        <v>40</v>
      </c>
      <c r="N34" s="1" t="n">
        <v>192.430321488</v>
      </c>
      <c r="O34" s="1" t="n">
        <v>29.74</v>
      </c>
      <c r="P34" s="1" t="n">
        <v>0.00093198185</v>
      </c>
      <c r="Q34" s="1" t="n">
        <v>2</v>
      </c>
      <c r="R34" s="1" t="n">
        <v>5</v>
      </c>
      <c r="S34" s="1" t="n">
        <v>2</v>
      </c>
      <c r="T34" s="1" t="n">
        <v>8</v>
      </c>
      <c r="U34" s="1" t="n">
        <v>9</v>
      </c>
      <c r="V34" s="1" t="s">
        <v>40</v>
      </c>
      <c r="W34" s="1" t="n">
        <v>1.77174725185</v>
      </c>
      <c r="X34" s="1" t="n">
        <v>30.03</v>
      </c>
      <c r="Y34" s="1" t="n">
        <v>0.012956729</v>
      </c>
      <c r="Z34" s="1" t="n">
        <v>0</v>
      </c>
      <c r="AA34" s="1" t="n">
        <v>0</v>
      </c>
      <c r="AB34" s="1" t="n">
        <v>0</v>
      </c>
      <c r="AC34" s="1" t="n">
        <v>8</v>
      </c>
      <c r="AD34" s="1" t="n">
        <v>9</v>
      </c>
      <c r="AE34" s="1" t="s">
        <v>38</v>
      </c>
      <c r="AF34" s="1" t="n">
        <v>1.39767801152</v>
      </c>
      <c r="AG34" s="1" t="n">
        <v>35.06</v>
      </c>
      <c r="AH34" s="1" t="n">
        <v>0.011005877</v>
      </c>
      <c r="AI34" s="1" t="n">
        <v>4</v>
      </c>
      <c r="AJ34" s="1" t="n">
        <v>3</v>
      </c>
      <c r="AK34" s="1" t="n">
        <v>3</v>
      </c>
      <c r="AL34" s="1" t="n">
        <v>8</v>
      </c>
      <c r="AM34" s="1" t="n">
        <v>9</v>
      </c>
      <c r="AN34" s="1" t="s">
        <v>41</v>
      </c>
      <c r="AO34" s="1" t="n">
        <v>1.45869446511</v>
      </c>
      <c r="AP34" s="1" t="n">
        <v>25.44</v>
      </c>
      <c r="AQ34" s="1" t="n">
        <v>0.01178555</v>
      </c>
      <c r="AR34" s="1" t="n">
        <v>0</v>
      </c>
      <c r="AS34" s="1" t="n">
        <v>0</v>
      </c>
      <c r="AT34" s="1" t="n">
        <v>0</v>
      </c>
      <c r="AU34" s="1" t="n">
        <v>8</v>
      </c>
      <c r="AV34" s="1" t="n">
        <v>9</v>
      </c>
      <c r="AW34" s="1" t="s">
        <v>37</v>
      </c>
      <c r="AX34" s="1" t="n">
        <v>1.47627653412</v>
      </c>
      <c r="AY34" s="1" t="n">
        <v>37.34</v>
      </c>
      <c r="AZ34" s="1" t="n">
        <v>0.011223932</v>
      </c>
      <c r="BA34" s="1" t="n">
        <v>5</v>
      </c>
      <c r="BB34" s="1" t="n">
        <v>0</v>
      </c>
      <c r="BC34" s="1" t="n">
        <v>5</v>
      </c>
      <c r="BG34" s="1" t="n">
        <v>1.66593271258</v>
      </c>
      <c r="BH34" s="1" t="n">
        <v>30.99</v>
      </c>
      <c r="BI34" s="1" t="n">
        <v>0.013587846</v>
      </c>
      <c r="BJ34" s="1" t="n">
        <v>0</v>
      </c>
      <c r="BK34" s="1" t="n">
        <v>0</v>
      </c>
      <c r="BL34" s="1" t="n">
        <v>0</v>
      </c>
      <c r="BM34" s="1" t="n">
        <v>8</v>
      </c>
      <c r="BN34" s="1" t="n">
        <v>9</v>
      </c>
      <c r="BO34" s="1" t="s">
        <v>37</v>
      </c>
      <c r="BP34" s="1" t="e">
        <f aca="false">PRODUCT(Table10[[#this row],[power]], Table10[[#this row],[entropy]])</f>
        <v>#VALUE!</v>
      </c>
      <c r="BQ34" s="1" t="n">
        <v>13.6601130238</v>
      </c>
      <c r="BR34" s="1" t="n">
        <v>42.87</v>
      </c>
      <c r="BS34" s="1" t="n">
        <v>0.0074335486</v>
      </c>
      <c r="BT34" s="1" t="n">
        <v>3</v>
      </c>
      <c r="BU34" s="1" t="n">
        <v>1</v>
      </c>
      <c r="BV34" s="1" t="n">
        <v>3</v>
      </c>
      <c r="BW34" s="1" t="n">
        <v>8</v>
      </c>
      <c r="BX34" s="1" t="n">
        <v>9</v>
      </c>
      <c r="BY34" s="1" t="s">
        <v>38</v>
      </c>
      <c r="BZ34" s="1" t="e">
        <f aca="false">PRODUCT(Table9[[#this row],[power]], Table9[[#this row],[entropy]])</f>
        <v>#VALUE!</v>
      </c>
      <c r="CA34" s="1" t="n">
        <v>1.64241092377</v>
      </c>
      <c r="CB34" s="1" t="n">
        <v>28.13</v>
      </c>
      <c r="CC34" s="1" t="n">
        <v>0.012612478</v>
      </c>
      <c r="CD34" s="1" t="n">
        <v>0</v>
      </c>
      <c r="CE34" s="1" t="n">
        <v>1</v>
      </c>
      <c r="CF34" s="1" t="n">
        <v>0</v>
      </c>
      <c r="CG34" s="1" t="n">
        <v>8</v>
      </c>
      <c r="CH34" s="1" t="n">
        <v>9</v>
      </c>
      <c r="CI34" s="1" t="s">
        <v>38</v>
      </c>
      <c r="CJ34" s="1" t="n">
        <v>1.65483435691211</v>
      </c>
      <c r="CK34" s="1" t="n">
        <v>40.53</v>
      </c>
      <c r="CL34" s="1" t="n">
        <v>3.77120889999999</v>
      </c>
      <c r="CM34" s="1" t="e">
        <f aca="false">(Table8[[#this row],[power]]/Table8[[#this row],[entropy]])</f>
        <v>#VALUE!</v>
      </c>
      <c r="CN34" s="1" t="n">
        <v>0</v>
      </c>
      <c r="CO34" s="1" t="n">
        <v>2</v>
      </c>
      <c r="CP34" s="1" t="n">
        <v>0</v>
      </c>
      <c r="CQ34" s="1" t="n">
        <v>8</v>
      </c>
      <c r="CR34" s="1" t="n">
        <v>9</v>
      </c>
      <c r="CS34" s="1" t="s">
        <v>40</v>
      </c>
      <c r="CT34" s="1" t="n">
        <v>1.60399873148124</v>
      </c>
      <c r="CU34" s="1" t="n">
        <v>33.88</v>
      </c>
      <c r="CV34" s="1" t="n">
        <v>3.67868959999999</v>
      </c>
      <c r="CW34" s="1" t="e">
        <f aca="false">PRODUCT(Table6[[#this row],[power]:[entropy]])</f>
        <v>#VALUE!</v>
      </c>
      <c r="CX34" s="1" t="e">
        <f aca="false">(Table6[[#this row],[power]]/Table6[[#this row],[entropy]])</f>
        <v>#VALUE!</v>
      </c>
      <c r="CY34" s="1" t="n">
        <v>0</v>
      </c>
      <c r="CZ34" s="1" t="n">
        <v>0</v>
      </c>
      <c r="DA34" s="1" t="n">
        <v>0</v>
      </c>
      <c r="DB34" s="1" t="n">
        <v>8</v>
      </c>
      <c r="DC34" s="1" t="n">
        <v>9</v>
      </c>
      <c r="DD34" s="1" t="s">
        <v>37</v>
      </c>
      <c r="DE34" s="1" t="n">
        <v>1.88849739125115</v>
      </c>
      <c r="DF34" s="1" t="n">
        <v>50.2899999999999</v>
      </c>
      <c r="DG34" s="1" t="n">
        <v>3.9408029</v>
      </c>
      <c r="DH34" s="1" t="n">
        <v>1</v>
      </c>
      <c r="DI34" s="1" t="n">
        <v>0</v>
      </c>
      <c r="DJ34" s="1" t="n">
        <v>0</v>
      </c>
      <c r="DK34" s="1" t="n">
        <v>8</v>
      </c>
      <c r="DL34" s="1" t="n">
        <v>9</v>
      </c>
      <c r="DM34" s="1" t="s">
        <v>39</v>
      </c>
      <c r="DN34" s="1" t="n">
        <v>1.4108952219164</v>
      </c>
      <c r="DO34" s="1" t="n">
        <v>27.1999999999999</v>
      </c>
      <c r="DP34" s="1" t="n">
        <v>3.52088099999999</v>
      </c>
      <c r="DQ34" s="1" t="n">
        <v>2</v>
      </c>
      <c r="DR34" s="1" t="n">
        <v>0</v>
      </c>
      <c r="DS34" s="1" t="n">
        <v>1</v>
      </c>
      <c r="DT34" s="1" t="n">
        <v>8</v>
      </c>
      <c r="DU34" s="1" t="n">
        <v>9</v>
      </c>
      <c r="DV34" s="1" t="s">
        <v>38</v>
      </c>
      <c r="EC34" s="1" t="n">
        <v>8</v>
      </c>
      <c r="ED34" s="1" t="n">
        <v>9</v>
      </c>
      <c r="EE34" s="1" t="s">
        <v>37</v>
      </c>
      <c r="EL34" s="1" t="n">
        <v>8</v>
      </c>
      <c r="EM34" s="1" t="n">
        <v>9</v>
      </c>
      <c r="EN34" s="1" t="s">
        <v>38</v>
      </c>
      <c r="EU34" s="1" t="n">
        <v>8</v>
      </c>
      <c r="EV34" s="1" t="n">
        <v>9</v>
      </c>
      <c r="EW34" s="1" t="s">
        <v>37</v>
      </c>
      <c r="FD34" s="1" t="n">
        <v>8</v>
      </c>
      <c r="FE34" s="1" t="n">
        <v>9</v>
      </c>
      <c r="FF34" s="1" t="s">
        <v>38</v>
      </c>
      <c r="FM34" s="1" t="n">
        <v>8</v>
      </c>
      <c r="FN34" s="1" t="n">
        <v>9</v>
      </c>
      <c r="FO34" s="1" t="s">
        <v>38</v>
      </c>
      <c r="FV34" s="1" t="n">
        <v>8</v>
      </c>
      <c r="FW34" s="1" t="n">
        <v>9</v>
      </c>
      <c r="FX34" s="1" t="s">
        <v>37</v>
      </c>
      <c r="GE34" s="1" t="n">
        <v>8</v>
      </c>
      <c r="GF34" s="1" t="n">
        <v>9</v>
      </c>
      <c r="GG34" s="1" t="s">
        <v>40</v>
      </c>
      <c r="GN34" s="1" t="n">
        <v>8</v>
      </c>
      <c r="GO34" s="1" t="n">
        <v>9</v>
      </c>
      <c r="GP34" s="1" t="s">
        <v>40</v>
      </c>
      <c r="GW34" s="1" t="n">
        <v>8</v>
      </c>
      <c r="GX34" s="1" t="n">
        <v>9</v>
      </c>
      <c r="GY34" s="1" t="s">
        <v>37</v>
      </c>
      <c r="HF34" s="1" t="n">
        <v>8</v>
      </c>
      <c r="HG34" s="1" t="n">
        <v>9</v>
      </c>
      <c r="HH34" s="1" t="s">
        <v>37</v>
      </c>
      <c r="HO34" s="1" t="n">
        <v>8</v>
      </c>
      <c r="HP34" s="1" t="n">
        <v>9</v>
      </c>
      <c r="HQ34" s="1" t="s">
        <v>37</v>
      </c>
      <c r="HX34" s="1" t="n">
        <v>8</v>
      </c>
      <c r="HY34" s="1" t="n">
        <v>9</v>
      </c>
      <c r="HZ34" s="1" t="s">
        <v>37</v>
      </c>
      <c r="IG34" s="1" t="n">
        <v>8</v>
      </c>
      <c r="IH34" s="1" t="n">
        <v>9</v>
      </c>
      <c r="II34" s="1" t="s">
        <v>38</v>
      </c>
    </row>
    <row r="35" customFormat="false" ht="15" hidden="false" customHeight="false" outlineLevel="0" collapsed="false">
      <c r="A35" s="2" t="n">
        <v>8.25</v>
      </c>
      <c r="B35" s="2" t="n">
        <v>9.25</v>
      </c>
      <c r="C35" s="2" t="n">
        <f aca="false">(PRODUCT($E35,$G35))</f>
        <v>0.0186978961964679</v>
      </c>
      <c r="D35" s="2" t="s">
        <v>38</v>
      </c>
      <c r="E35" s="2" t="n">
        <v>1.57320096399</v>
      </c>
      <c r="F35" s="2" t="n">
        <v>49.6</v>
      </c>
      <c r="G35" s="2" t="n">
        <v>0.011885256</v>
      </c>
      <c r="H35" s="2" t="n">
        <v>0</v>
      </c>
      <c r="I35" s="2" t="n">
        <v>0</v>
      </c>
      <c r="J35" s="2" t="n">
        <v>0</v>
      </c>
      <c r="K35" s="1" t="n">
        <v>8.25</v>
      </c>
      <c r="L35" s="1" t="n">
        <v>9.25</v>
      </c>
      <c r="M35" s="1" t="s">
        <v>40</v>
      </c>
      <c r="N35" s="1" t="n">
        <v>202.887520539</v>
      </c>
      <c r="O35" s="1" t="n">
        <v>31.48</v>
      </c>
      <c r="P35" s="1" t="n">
        <v>0.00097659401</v>
      </c>
      <c r="Q35" s="1" t="n">
        <v>2</v>
      </c>
      <c r="R35" s="1" t="n">
        <v>0</v>
      </c>
      <c r="S35" s="1" t="n">
        <v>2</v>
      </c>
      <c r="T35" s="1" t="n">
        <v>8.25</v>
      </c>
      <c r="U35" s="1" t="n">
        <v>9.25</v>
      </c>
      <c r="V35" s="1" t="s">
        <v>40</v>
      </c>
      <c r="W35" s="1" t="n">
        <v>1.81790599705</v>
      </c>
      <c r="X35" s="1" t="n">
        <v>28.87</v>
      </c>
      <c r="Y35" s="1" t="n">
        <v>0.012923066</v>
      </c>
      <c r="Z35" s="1" t="n">
        <v>0</v>
      </c>
      <c r="AA35" s="1" t="n">
        <v>0</v>
      </c>
      <c r="AB35" s="1" t="n">
        <v>0</v>
      </c>
      <c r="AC35" s="1" t="n">
        <v>8.25</v>
      </c>
      <c r="AD35" s="1" t="n">
        <v>9.25</v>
      </c>
      <c r="AE35" s="1" t="s">
        <v>38</v>
      </c>
      <c r="AF35" s="1" t="n">
        <v>1.39301928796</v>
      </c>
      <c r="AG35" s="1" t="n">
        <v>40.2</v>
      </c>
      <c r="AH35" s="1" t="n">
        <v>0.010702224</v>
      </c>
      <c r="AI35" s="1" t="n">
        <v>4</v>
      </c>
      <c r="AJ35" s="1" t="n">
        <v>0</v>
      </c>
      <c r="AK35" s="1" t="n">
        <v>0</v>
      </c>
      <c r="AL35" s="1" t="n">
        <v>8.25</v>
      </c>
      <c r="AM35" s="1" t="n">
        <v>9.25</v>
      </c>
      <c r="AN35" s="1" t="s">
        <v>41</v>
      </c>
      <c r="AO35" s="1" t="n">
        <v>1.39490771954</v>
      </c>
      <c r="AP35" s="1" t="n">
        <v>20.77</v>
      </c>
      <c r="AQ35" s="1" t="n">
        <v>0.010933712</v>
      </c>
      <c r="AR35" s="1" t="n">
        <v>4</v>
      </c>
      <c r="AS35" s="1" t="n">
        <v>0</v>
      </c>
      <c r="AT35" s="1" t="n">
        <v>2</v>
      </c>
      <c r="AU35" s="1" t="n">
        <v>8.25</v>
      </c>
      <c r="AV35" s="1" t="n">
        <v>9.25</v>
      </c>
      <c r="AW35" s="1" t="s">
        <v>37</v>
      </c>
      <c r="AX35" s="1" t="n">
        <v>1.47838948739</v>
      </c>
      <c r="AY35" s="1" t="n">
        <v>40.09</v>
      </c>
      <c r="AZ35" s="1" t="n">
        <v>0.010965458</v>
      </c>
      <c r="BA35" s="1" t="n">
        <v>5</v>
      </c>
      <c r="BB35" s="1" t="n">
        <v>0</v>
      </c>
      <c r="BC35" s="1" t="n">
        <v>3</v>
      </c>
      <c r="BG35" s="1" t="n">
        <v>1.59010275525</v>
      </c>
      <c r="BH35" s="1" t="n">
        <v>31.65</v>
      </c>
      <c r="BI35" s="1" t="n">
        <v>0.012595439</v>
      </c>
      <c r="BJ35" s="1" t="n">
        <v>0</v>
      </c>
      <c r="BK35" s="1" t="n">
        <v>0</v>
      </c>
      <c r="BL35" s="1" t="n">
        <v>0</v>
      </c>
      <c r="BM35" s="1" t="n">
        <v>8.25</v>
      </c>
      <c r="BN35" s="1" t="n">
        <v>9.25</v>
      </c>
      <c r="BO35" s="1" t="s">
        <v>37</v>
      </c>
      <c r="BP35" s="1" t="e">
        <f aca="false">PRODUCT(Table10[[#this row],[power]], Table10[[#this row],[entropy]])</f>
        <v>#VALUE!</v>
      </c>
      <c r="BQ35" s="1" t="n">
        <v>15.0467067439</v>
      </c>
      <c r="BR35" s="1" t="n">
        <v>42.06</v>
      </c>
      <c r="BS35" s="1" t="n">
        <v>0.0080008058</v>
      </c>
      <c r="BT35" s="1" t="n">
        <v>1</v>
      </c>
      <c r="BU35" s="1" t="n">
        <v>1</v>
      </c>
      <c r="BV35" s="1" t="n">
        <v>1</v>
      </c>
      <c r="BW35" s="1" t="n">
        <v>8.25</v>
      </c>
      <c r="BX35" s="1" t="n">
        <v>9.25</v>
      </c>
      <c r="BY35" s="1" t="s">
        <v>37</v>
      </c>
      <c r="BZ35" s="1" t="e">
        <f aca="false">PRODUCT(Table9[[#this row],[power]], Table9[[#this row],[entropy]])</f>
        <v>#VALUE!</v>
      </c>
      <c r="CA35" s="1" t="n">
        <v>1.58818036395</v>
      </c>
      <c r="CB35" s="1" t="n">
        <v>28.07</v>
      </c>
      <c r="CC35" s="1" t="n">
        <v>0.011862927</v>
      </c>
      <c r="CD35" s="1" t="n">
        <v>0</v>
      </c>
      <c r="CE35" s="1" t="n">
        <v>1</v>
      </c>
      <c r="CF35" s="1" t="n">
        <v>0</v>
      </c>
      <c r="CG35" s="1" t="n">
        <v>8.25</v>
      </c>
      <c r="CH35" s="1" t="n">
        <v>9.25</v>
      </c>
      <c r="CI35" s="1" t="s">
        <v>38</v>
      </c>
      <c r="CJ35" s="1" t="n">
        <v>1.68328288624569</v>
      </c>
      <c r="CK35" s="1" t="n">
        <v>43.77</v>
      </c>
      <c r="CL35" s="1" t="n">
        <v>3.7970368</v>
      </c>
      <c r="CM35" s="1" t="e">
        <f aca="false">(Table8[[#this row],[power]]/Table8[[#this row],[entropy]])</f>
        <v>#VALUE!</v>
      </c>
      <c r="CN35" s="1" t="n">
        <v>1</v>
      </c>
      <c r="CO35" s="1" t="n">
        <v>0</v>
      </c>
      <c r="CP35" s="1" t="n">
        <v>1</v>
      </c>
      <c r="CQ35" s="1" t="n">
        <v>8.25</v>
      </c>
      <c r="CR35" s="1" t="n">
        <v>9.25</v>
      </c>
      <c r="CS35" s="1" t="s">
        <v>40</v>
      </c>
      <c r="CT35" s="1" t="n">
        <v>1.6726769367258</v>
      </c>
      <c r="CU35" s="1" t="n">
        <v>38.8299999999999</v>
      </c>
      <c r="CV35" s="1" t="n">
        <v>3.69264669999999</v>
      </c>
      <c r="CW35" s="1" t="e">
        <f aca="false">PRODUCT(Table6[[#this row],[power]:[entropy]])</f>
        <v>#VALUE!</v>
      </c>
      <c r="CX35" s="1" t="e">
        <f aca="false">(Table6[[#this row],[power]]/Table6[[#this row],[entropy]])</f>
        <v>#VALUE!</v>
      </c>
      <c r="CY35" s="1" t="n">
        <v>0</v>
      </c>
      <c r="CZ35" s="1" t="n">
        <v>0</v>
      </c>
      <c r="DA35" s="1" t="n">
        <v>0</v>
      </c>
      <c r="DB35" s="1" t="n">
        <v>8.25</v>
      </c>
      <c r="DC35" s="1" t="n">
        <v>9.25</v>
      </c>
      <c r="DD35" s="1" t="s">
        <v>37</v>
      </c>
      <c r="DE35" s="1" t="n">
        <v>1.89110420469961</v>
      </c>
      <c r="DF35" s="1" t="n">
        <v>59.2199999999999</v>
      </c>
      <c r="DG35" s="1" t="n">
        <v>3.9350105</v>
      </c>
      <c r="DH35" s="1" t="n">
        <v>2</v>
      </c>
      <c r="DI35" s="1" t="n">
        <v>0</v>
      </c>
      <c r="DJ35" s="1" t="n">
        <v>0</v>
      </c>
      <c r="DK35" s="1" t="n">
        <v>8.25</v>
      </c>
      <c r="DL35" s="1" t="n">
        <v>9.25</v>
      </c>
      <c r="DM35" s="1" t="s">
        <v>39</v>
      </c>
      <c r="DN35" s="1" t="n">
        <v>1.43793018412267</v>
      </c>
      <c r="DO35" s="1" t="n">
        <v>34.1499999999999</v>
      </c>
      <c r="DP35" s="1" t="n">
        <v>3.55518869999999</v>
      </c>
      <c r="DQ35" s="1" t="n">
        <v>2</v>
      </c>
      <c r="DR35" s="1" t="n">
        <v>2</v>
      </c>
      <c r="DS35" s="1" t="n">
        <v>2</v>
      </c>
      <c r="DT35" s="1" t="n">
        <v>8.25</v>
      </c>
      <c r="DU35" s="1" t="n">
        <v>9.25</v>
      </c>
      <c r="DV35" s="1" t="s">
        <v>38</v>
      </c>
      <c r="EC35" s="1" t="n">
        <v>8.25</v>
      </c>
      <c r="ED35" s="1" t="n">
        <v>9.25</v>
      </c>
      <c r="EE35" s="1" t="s">
        <v>38</v>
      </c>
      <c r="EL35" s="1" t="n">
        <v>8.25</v>
      </c>
      <c r="EM35" s="1" t="n">
        <v>9.25</v>
      </c>
      <c r="EN35" s="1" t="s">
        <v>38</v>
      </c>
      <c r="EU35" s="1" t="n">
        <v>8.25</v>
      </c>
      <c r="EV35" s="1" t="n">
        <v>9.25</v>
      </c>
      <c r="EW35" s="1" t="s">
        <v>37</v>
      </c>
      <c r="FD35" s="1" t="n">
        <v>8.25</v>
      </c>
      <c r="FE35" s="1" t="n">
        <v>9.25</v>
      </c>
      <c r="FF35" s="1" t="s">
        <v>38</v>
      </c>
      <c r="FM35" s="1" t="n">
        <v>8.25</v>
      </c>
      <c r="FN35" s="1" t="n">
        <v>9.25</v>
      </c>
      <c r="FO35" s="1" t="s">
        <v>38</v>
      </c>
      <c r="FV35" s="1" t="n">
        <v>8.25</v>
      </c>
      <c r="FW35" s="1" t="n">
        <v>9.25</v>
      </c>
      <c r="FX35" s="1" t="s">
        <v>37</v>
      </c>
      <c r="GE35" s="1" t="n">
        <v>8.25</v>
      </c>
      <c r="GF35" s="1" t="n">
        <v>9.25</v>
      </c>
      <c r="GG35" s="1" t="s">
        <v>40</v>
      </c>
      <c r="GN35" s="1" t="n">
        <v>8.25</v>
      </c>
      <c r="GO35" s="1" t="n">
        <v>9.25</v>
      </c>
      <c r="GP35" s="1" t="s">
        <v>40</v>
      </c>
      <c r="GW35" s="1" t="n">
        <v>8.25</v>
      </c>
      <c r="GX35" s="1" t="n">
        <v>9.25</v>
      </c>
      <c r="GY35" s="1" t="s">
        <v>37</v>
      </c>
      <c r="HF35" s="1" t="n">
        <v>8.25</v>
      </c>
      <c r="HG35" s="1" t="n">
        <v>9.25</v>
      </c>
      <c r="HH35" s="1" t="s">
        <v>37</v>
      </c>
      <c r="HO35" s="1" t="n">
        <v>8.25</v>
      </c>
      <c r="HP35" s="1" t="n">
        <v>9.25</v>
      </c>
      <c r="HQ35" s="1" t="s">
        <v>37</v>
      </c>
      <c r="HX35" s="1" t="n">
        <v>8.25</v>
      </c>
      <c r="HY35" s="1" t="n">
        <v>9.25</v>
      </c>
      <c r="HZ35" s="1" t="s">
        <v>37</v>
      </c>
      <c r="IG35" s="1" t="n">
        <v>8.25</v>
      </c>
      <c r="IH35" s="1" t="n">
        <v>9.25</v>
      </c>
      <c r="II35" s="1" t="s">
        <v>38</v>
      </c>
    </row>
    <row r="36" customFormat="false" ht="15" hidden="false" customHeight="false" outlineLevel="0" collapsed="false">
      <c r="A36" s="2" t="n">
        <v>8.5</v>
      </c>
      <c r="B36" s="2" t="n">
        <v>9.5</v>
      </c>
      <c r="C36" s="2" t="n">
        <f aca="false">(PRODUCT($E36,$G36))</f>
        <v>0.0195905153284027</v>
      </c>
      <c r="D36" s="2" t="s">
        <v>38</v>
      </c>
      <c r="E36" s="2" t="n">
        <v>1.62846838044</v>
      </c>
      <c r="F36" s="2" t="n">
        <v>43.57</v>
      </c>
      <c r="G36" s="2" t="n">
        <v>0.012030025</v>
      </c>
      <c r="H36" s="2" t="n">
        <v>0</v>
      </c>
      <c r="I36" s="2" t="n">
        <v>0</v>
      </c>
      <c r="J36" s="2" t="n">
        <v>0</v>
      </c>
      <c r="K36" s="1" t="n">
        <v>8.5</v>
      </c>
      <c r="L36" s="1" t="n">
        <v>9.5</v>
      </c>
      <c r="M36" s="1" t="s">
        <v>40</v>
      </c>
      <c r="N36" s="1" t="n">
        <v>186.172398739</v>
      </c>
      <c r="O36" s="1" t="n">
        <v>30.1</v>
      </c>
      <c r="P36" s="1" t="n">
        <v>0.00090419731</v>
      </c>
      <c r="Q36" s="1" t="n">
        <v>2</v>
      </c>
      <c r="R36" s="1" t="n">
        <v>0</v>
      </c>
      <c r="S36" s="1" t="n">
        <v>3</v>
      </c>
      <c r="T36" s="1" t="n">
        <v>8.5</v>
      </c>
      <c r="U36" s="1" t="n">
        <v>9.5</v>
      </c>
      <c r="V36" s="1" t="s">
        <v>40</v>
      </c>
      <c r="W36" s="1" t="n">
        <v>1.87145664278</v>
      </c>
      <c r="X36" s="1" t="n">
        <v>27.01</v>
      </c>
      <c r="Y36" s="1" t="n">
        <v>0.0129509088</v>
      </c>
      <c r="Z36" s="1" t="n">
        <v>0</v>
      </c>
      <c r="AA36" s="1" t="n">
        <v>2</v>
      </c>
      <c r="AB36" s="1" t="n">
        <v>0</v>
      </c>
      <c r="AC36" s="1" t="n">
        <v>8.5</v>
      </c>
      <c r="AD36" s="1" t="n">
        <v>9.5</v>
      </c>
      <c r="AE36" s="1" t="s">
        <v>38</v>
      </c>
      <c r="AF36" s="1" t="n">
        <v>1.3958965804</v>
      </c>
      <c r="AG36" s="1" t="n">
        <v>43.1</v>
      </c>
      <c r="AH36" s="1" t="n">
        <v>0.0104849863</v>
      </c>
      <c r="AI36" s="1" t="n">
        <v>2</v>
      </c>
      <c r="AJ36" s="1" t="n">
        <v>0</v>
      </c>
      <c r="AK36" s="1" t="n">
        <v>0</v>
      </c>
      <c r="AL36" s="1" t="n">
        <v>8.5</v>
      </c>
      <c r="AM36" s="1" t="n">
        <v>9.5</v>
      </c>
      <c r="AN36" s="1" t="s">
        <v>40</v>
      </c>
      <c r="AO36" s="1" t="n">
        <v>1.38884259407</v>
      </c>
      <c r="AP36" s="1" t="n">
        <v>21.63</v>
      </c>
      <c r="AQ36" s="1" t="n">
        <v>0.010621006</v>
      </c>
      <c r="AR36" s="1" t="n">
        <v>2</v>
      </c>
      <c r="AS36" s="1" t="n">
        <v>0</v>
      </c>
      <c r="AT36" s="1" t="n">
        <v>1</v>
      </c>
      <c r="AU36" s="1" t="n">
        <v>8.5</v>
      </c>
      <c r="AV36" s="1" t="n">
        <v>9.5</v>
      </c>
      <c r="AW36" s="1" t="s">
        <v>37</v>
      </c>
      <c r="AX36" s="1" t="n">
        <v>1.53898082645</v>
      </c>
      <c r="AY36" s="1" t="n">
        <v>38.76</v>
      </c>
      <c r="AZ36" s="1" t="n">
        <v>0.011165257</v>
      </c>
      <c r="BA36" s="1" t="n">
        <v>2</v>
      </c>
      <c r="BB36" s="1" t="n">
        <v>0</v>
      </c>
      <c r="BC36" s="1" t="n">
        <v>2</v>
      </c>
      <c r="BG36" s="1" t="n">
        <v>1.58988779898</v>
      </c>
      <c r="BH36" s="1" t="n">
        <v>33.01</v>
      </c>
      <c r="BI36" s="1" t="n">
        <v>0.012238015</v>
      </c>
      <c r="BJ36" s="1" t="n">
        <v>0</v>
      </c>
      <c r="BK36" s="1" t="n">
        <v>0</v>
      </c>
      <c r="BL36" s="1" t="n">
        <v>0</v>
      </c>
      <c r="BM36" s="1" t="n">
        <v>8.5</v>
      </c>
      <c r="BN36" s="1" t="n">
        <v>9.5</v>
      </c>
      <c r="BO36" s="1" t="s">
        <v>37</v>
      </c>
      <c r="BP36" s="1" t="e">
        <f aca="false">PRODUCT(Table10[[#this row],[power]], Table10[[#this row],[entropy]])</f>
        <v>#VALUE!</v>
      </c>
      <c r="BQ36" s="1" t="n">
        <v>15.8567097698</v>
      </c>
      <c r="BR36" s="1" t="n">
        <v>42.47</v>
      </c>
      <c r="BS36" s="1" t="n">
        <v>0.0082833091</v>
      </c>
      <c r="BT36" s="1" t="n">
        <v>1</v>
      </c>
      <c r="BU36" s="1" t="n">
        <v>1</v>
      </c>
      <c r="BV36" s="1" t="n">
        <v>1</v>
      </c>
      <c r="BW36" s="1" t="n">
        <v>8.5</v>
      </c>
      <c r="BX36" s="1" t="n">
        <v>9.5</v>
      </c>
      <c r="BY36" s="1" t="s">
        <v>37</v>
      </c>
      <c r="BZ36" s="1" t="e">
        <f aca="false">PRODUCT(Table9[[#this row],[power]], Table9[[#this row],[entropy]])</f>
        <v>#VALUE!</v>
      </c>
      <c r="CA36" s="1" t="n">
        <v>1.52166392531</v>
      </c>
      <c r="CB36" s="1" t="n">
        <v>28.96</v>
      </c>
      <c r="CC36" s="1" t="n">
        <v>0.011041847</v>
      </c>
      <c r="CD36" s="1" t="n">
        <v>3</v>
      </c>
      <c r="CE36" s="1" t="n">
        <v>1</v>
      </c>
      <c r="CF36" s="1" t="n">
        <v>0</v>
      </c>
      <c r="CG36" s="1" t="n">
        <v>8.5</v>
      </c>
      <c r="CH36" s="1" t="n">
        <v>9.5</v>
      </c>
      <c r="CI36" s="1" t="s">
        <v>38</v>
      </c>
      <c r="CJ36" s="1" t="n">
        <v>1.65473362119492</v>
      </c>
      <c r="CK36" s="1" t="n">
        <v>40.1499999999999</v>
      </c>
      <c r="CL36" s="1" t="n">
        <v>3.78155749999999</v>
      </c>
      <c r="CM36" s="1" t="e">
        <f aca="false">(Table8[[#this row],[power]]/Table8[[#this row],[entropy]])</f>
        <v>#VALUE!</v>
      </c>
      <c r="CN36" s="1" t="n">
        <v>0</v>
      </c>
      <c r="CO36" s="1" t="n">
        <v>1</v>
      </c>
      <c r="CP36" s="1" t="n">
        <v>0</v>
      </c>
      <c r="CQ36" s="1" t="n">
        <v>8.5</v>
      </c>
      <c r="CR36" s="1" t="n">
        <v>9.5</v>
      </c>
      <c r="CS36" s="1" t="s">
        <v>40</v>
      </c>
      <c r="CT36" s="1" t="n">
        <v>1.74292703597032</v>
      </c>
      <c r="CU36" s="1" t="n">
        <v>43.49</v>
      </c>
      <c r="CV36" s="1" t="n">
        <v>3.70761659999999</v>
      </c>
      <c r="CW36" s="1" t="e">
        <f aca="false">PRODUCT(Table6[[#this row],[power]:[entropy]])</f>
        <v>#VALUE!</v>
      </c>
      <c r="CX36" s="1" t="e">
        <f aca="false">(Table6[[#this row],[power]]/Table6[[#this row],[entropy]])</f>
        <v>#VALUE!</v>
      </c>
      <c r="CY36" s="1" t="n">
        <v>0</v>
      </c>
      <c r="CZ36" s="1" t="n">
        <v>0</v>
      </c>
      <c r="DA36" s="1" t="n">
        <v>0</v>
      </c>
      <c r="DB36" s="1" t="n">
        <v>8.5</v>
      </c>
      <c r="DC36" s="1" t="n">
        <v>9.5</v>
      </c>
      <c r="DD36" s="1" t="s">
        <v>37</v>
      </c>
      <c r="DE36" s="1" t="n">
        <v>1.94563492592032</v>
      </c>
      <c r="DF36" s="1" t="n">
        <v>55.6499999999999</v>
      </c>
      <c r="DG36" s="1" t="n">
        <v>3.9662932</v>
      </c>
      <c r="DH36" s="1" t="n">
        <v>2</v>
      </c>
      <c r="DI36" s="1" t="n">
        <v>0</v>
      </c>
      <c r="DJ36" s="1" t="n">
        <v>0</v>
      </c>
      <c r="DK36" s="1" t="n">
        <v>8.5</v>
      </c>
      <c r="DL36" s="1" t="n">
        <v>9.5</v>
      </c>
      <c r="DM36" s="1" t="s">
        <v>37</v>
      </c>
      <c r="DN36" s="1" t="n">
        <v>1.45966726647227</v>
      </c>
      <c r="DO36" s="1" t="n">
        <v>39.88</v>
      </c>
      <c r="DP36" s="1" t="n">
        <v>3.58709679999999</v>
      </c>
      <c r="DQ36" s="1" t="n">
        <v>2</v>
      </c>
      <c r="DR36" s="1" t="n">
        <v>1</v>
      </c>
      <c r="DS36" s="1" t="n">
        <v>1</v>
      </c>
      <c r="DT36" s="1" t="n">
        <v>8.5</v>
      </c>
      <c r="DU36" s="1" t="n">
        <v>9.5</v>
      </c>
      <c r="DV36" s="1" t="s">
        <v>38</v>
      </c>
      <c r="EC36" s="1" t="n">
        <v>8.5</v>
      </c>
      <c r="ED36" s="1" t="n">
        <v>9.5</v>
      </c>
      <c r="EE36" s="1" t="s">
        <v>38</v>
      </c>
      <c r="EL36" s="1" t="n">
        <v>8.5</v>
      </c>
      <c r="EM36" s="1" t="n">
        <v>9.5</v>
      </c>
      <c r="EN36" s="1" t="s">
        <v>38</v>
      </c>
      <c r="EU36" s="1" t="n">
        <v>8.5</v>
      </c>
      <c r="EV36" s="1" t="n">
        <v>9.5</v>
      </c>
      <c r="EW36" s="1" t="s">
        <v>37</v>
      </c>
      <c r="FD36" s="1" t="n">
        <v>8.5</v>
      </c>
      <c r="FE36" s="1" t="n">
        <v>9.5</v>
      </c>
      <c r="FF36" s="1" t="s">
        <v>38</v>
      </c>
      <c r="FM36" s="1" t="n">
        <v>8.5</v>
      </c>
      <c r="FN36" s="1" t="n">
        <v>9.5</v>
      </c>
      <c r="FO36" s="1" t="s">
        <v>38</v>
      </c>
      <c r="FV36" s="1" t="n">
        <v>8.5</v>
      </c>
      <c r="FW36" s="1" t="n">
        <v>9.5</v>
      </c>
      <c r="FX36" s="1" t="s">
        <v>37</v>
      </c>
      <c r="GE36" s="1" t="n">
        <v>8.5</v>
      </c>
      <c r="GF36" s="1" t="n">
        <v>9.5</v>
      </c>
      <c r="GG36" s="1" t="s">
        <v>40</v>
      </c>
      <c r="GN36" s="1" t="n">
        <v>8.5</v>
      </c>
      <c r="GO36" s="1" t="n">
        <v>9.5</v>
      </c>
      <c r="GP36" s="1" t="s">
        <v>40</v>
      </c>
      <c r="GW36" s="1" t="n">
        <v>8.5</v>
      </c>
      <c r="GX36" s="1" t="n">
        <v>9.5</v>
      </c>
      <c r="GY36" s="1" t="s">
        <v>37</v>
      </c>
      <c r="HF36" s="1" t="n">
        <v>8.5</v>
      </c>
      <c r="HG36" s="1" t="n">
        <v>9.5</v>
      </c>
      <c r="HH36" s="1" t="s">
        <v>37</v>
      </c>
      <c r="HO36" s="1" t="n">
        <v>8.5</v>
      </c>
      <c r="HP36" s="1" t="n">
        <v>9.5</v>
      </c>
      <c r="HQ36" s="1" t="s">
        <v>37</v>
      </c>
      <c r="HX36" s="1" t="n">
        <v>8.5</v>
      </c>
      <c r="HY36" s="1" t="n">
        <v>9.5</v>
      </c>
      <c r="HZ36" s="1" t="s">
        <v>37</v>
      </c>
      <c r="IG36" s="1" t="n">
        <v>8.5</v>
      </c>
      <c r="IH36" s="1" t="n">
        <v>9.5</v>
      </c>
      <c r="II36" s="1" t="s">
        <v>38</v>
      </c>
    </row>
    <row r="37" customFormat="false" ht="15" hidden="false" customHeight="false" outlineLevel="0" collapsed="false">
      <c r="A37" s="2" t="n">
        <v>8.75</v>
      </c>
      <c r="B37" s="2" t="n">
        <v>9.75</v>
      </c>
      <c r="C37" s="2" t="n">
        <f aca="false">(PRODUCT($E37,$G37))</f>
        <v>0.0188183723376364</v>
      </c>
      <c r="D37" s="2" t="s">
        <v>38</v>
      </c>
      <c r="E37" s="2" t="n">
        <v>1.61648478961</v>
      </c>
      <c r="F37" s="2" t="n">
        <v>38.71</v>
      </c>
      <c r="G37" s="2" t="n">
        <v>0.01164154</v>
      </c>
      <c r="H37" s="2" t="n">
        <v>0</v>
      </c>
      <c r="I37" s="2" t="n">
        <v>0</v>
      </c>
      <c r="J37" s="2" t="n">
        <v>0</v>
      </c>
      <c r="K37" s="1" t="n">
        <v>8.75</v>
      </c>
      <c r="L37" s="1" t="n">
        <v>9.75</v>
      </c>
      <c r="M37" s="1" t="s">
        <v>40</v>
      </c>
      <c r="N37" s="1" t="n">
        <v>597.308575959</v>
      </c>
      <c r="O37" s="1" t="n">
        <v>28.39</v>
      </c>
      <c r="P37" s="1" t="n">
        <v>0.00243449387</v>
      </c>
      <c r="Q37" s="1" t="n">
        <v>3</v>
      </c>
      <c r="R37" s="1" t="n">
        <v>0</v>
      </c>
      <c r="S37" s="1" t="n">
        <v>3</v>
      </c>
      <c r="T37" s="1" t="n">
        <v>8.75</v>
      </c>
      <c r="U37" s="1" t="n">
        <v>9.75</v>
      </c>
      <c r="V37" s="1" t="s">
        <v>37</v>
      </c>
      <c r="W37" s="1" t="n">
        <v>1.7315324688</v>
      </c>
      <c r="X37" s="1" t="n">
        <v>35.49</v>
      </c>
      <c r="Y37" s="1" t="n">
        <v>0.0116474982</v>
      </c>
      <c r="Z37" s="1" t="n">
        <v>0</v>
      </c>
      <c r="AA37" s="1" t="n">
        <v>0</v>
      </c>
      <c r="AB37" s="1" t="n">
        <v>0</v>
      </c>
      <c r="AC37" s="1" t="n">
        <v>8.75</v>
      </c>
      <c r="AD37" s="1" t="n">
        <v>9.75</v>
      </c>
      <c r="AE37" s="1" t="s">
        <v>38</v>
      </c>
      <c r="AF37" s="1" t="n">
        <v>1.39472853568</v>
      </c>
      <c r="AG37" s="1" t="n">
        <v>43.73</v>
      </c>
      <c r="AH37" s="1" t="n">
        <v>0.0102440728</v>
      </c>
      <c r="AI37" s="1" t="n">
        <v>2</v>
      </c>
      <c r="AJ37" s="1" t="n">
        <v>0</v>
      </c>
      <c r="AK37" s="1" t="n">
        <v>0</v>
      </c>
      <c r="AL37" s="1" t="n">
        <v>8.75</v>
      </c>
      <c r="AM37" s="1" t="n">
        <v>9.75</v>
      </c>
      <c r="AN37" s="1" t="s">
        <v>40</v>
      </c>
      <c r="AO37" s="1" t="n">
        <v>1.38605828069</v>
      </c>
      <c r="AP37" s="1" t="n">
        <v>25.38</v>
      </c>
      <c r="AQ37" s="1" t="n">
        <v>0.0103580419</v>
      </c>
      <c r="AR37" s="1" t="n">
        <v>3</v>
      </c>
      <c r="AS37" s="1" t="n">
        <v>0</v>
      </c>
      <c r="AT37" s="1" t="n">
        <v>1</v>
      </c>
      <c r="AU37" s="1" t="n">
        <v>8.75</v>
      </c>
      <c r="AV37" s="1" t="n">
        <v>9.75</v>
      </c>
      <c r="AW37" s="1" t="s">
        <v>37</v>
      </c>
      <c r="AX37" s="1" t="n">
        <v>1.58386623446</v>
      </c>
      <c r="AY37" s="1" t="n">
        <v>35.6</v>
      </c>
      <c r="AZ37" s="1" t="n">
        <v>0.0112488723</v>
      </c>
      <c r="BA37" s="1" t="n">
        <v>0</v>
      </c>
      <c r="BB37" s="1" t="n">
        <v>0</v>
      </c>
      <c r="BC37" s="1" t="n">
        <v>0</v>
      </c>
      <c r="BG37" s="1" t="n">
        <v>1.57420698109</v>
      </c>
      <c r="BH37" s="1" t="n">
        <v>32.78</v>
      </c>
      <c r="BI37" s="1" t="n">
        <v>0.0118165827</v>
      </c>
      <c r="BJ37" s="1" t="n">
        <v>0</v>
      </c>
      <c r="BK37" s="1" t="n">
        <v>0</v>
      </c>
      <c r="BL37" s="1" t="n">
        <v>0</v>
      </c>
      <c r="BM37" s="1" t="n">
        <v>8.75</v>
      </c>
      <c r="BN37" s="1" t="n">
        <v>9.75</v>
      </c>
      <c r="BO37" s="1" t="s">
        <v>37</v>
      </c>
      <c r="BP37" s="1" t="e">
        <f aca="false">PRODUCT(Table10[[#this row],[power]], Table10[[#this row],[entropy]])</f>
        <v>#VALUE!</v>
      </c>
      <c r="BQ37" s="1" t="n">
        <v>16.1760906325</v>
      </c>
      <c r="BR37" s="1" t="n">
        <v>52.95</v>
      </c>
      <c r="BS37" s="1" t="n">
        <v>0.0083267111</v>
      </c>
      <c r="BT37" s="1" t="n">
        <v>1</v>
      </c>
      <c r="BU37" s="1" t="n">
        <v>0</v>
      </c>
      <c r="BV37" s="1" t="n">
        <v>1</v>
      </c>
      <c r="BW37" s="1" t="n">
        <v>8.75</v>
      </c>
      <c r="BX37" s="1" t="n">
        <v>9.75</v>
      </c>
      <c r="BY37" s="1" t="s">
        <v>37</v>
      </c>
      <c r="BZ37" s="1" t="e">
        <f aca="false">PRODUCT(Table9[[#this row],[power]], Table9[[#this row],[entropy]])</f>
        <v>#VALUE!</v>
      </c>
      <c r="CA37" s="1" t="n">
        <v>1.47832952618</v>
      </c>
      <c r="CB37" s="1" t="n">
        <v>30.64</v>
      </c>
      <c r="CC37" s="1" t="n">
        <v>0.0104471593</v>
      </c>
      <c r="CD37" s="1" t="n">
        <v>3</v>
      </c>
      <c r="CE37" s="1" t="n">
        <v>2</v>
      </c>
      <c r="CF37" s="1" t="n">
        <v>3</v>
      </c>
      <c r="CG37" s="1" t="n">
        <v>8.75</v>
      </c>
      <c r="CH37" s="1" t="n">
        <v>9.75</v>
      </c>
      <c r="CI37" s="1" t="s">
        <v>38</v>
      </c>
      <c r="CJ37" s="1" t="n">
        <v>1.58862072977187</v>
      </c>
      <c r="CK37" s="1" t="n">
        <v>39.5799999999999</v>
      </c>
      <c r="CL37" s="1" t="n">
        <v>3.7154797</v>
      </c>
      <c r="CM37" s="1" t="e">
        <f aca="false">(Table8[[#this row],[power]]/Table8[[#this row],[entropy]])</f>
        <v>#VALUE!</v>
      </c>
      <c r="CN37" s="1" t="n">
        <v>0</v>
      </c>
      <c r="CO37" s="1" t="n">
        <v>0</v>
      </c>
      <c r="CP37" s="1" t="n">
        <v>0</v>
      </c>
      <c r="CQ37" s="1" t="n">
        <v>8.75</v>
      </c>
      <c r="CR37" s="1" t="n">
        <v>9.75</v>
      </c>
      <c r="CS37" s="1" t="s">
        <v>40</v>
      </c>
      <c r="CT37" s="1" t="n">
        <v>1.80696810962577</v>
      </c>
      <c r="CU37" s="1" t="n">
        <v>42.07</v>
      </c>
      <c r="CV37" s="1" t="n">
        <v>3.7530665</v>
      </c>
      <c r="CW37" s="1" t="e">
        <f aca="false">PRODUCT(Table6[[#this row],[power]:[entropy]])</f>
        <v>#VALUE!</v>
      </c>
      <c r="CX37" s="1" t="e">
        <f aca="false">(Table6[[#this row],[power]]/Table6[[#this row],[entropy]])</f>
        <v>#VALUE!</v>
      </c>
      <c r="CY37" s="1" t="n">
        <v>0</v>
      </c>
      <c r="CZ37" s="1" t="n">
        <v>0</v>
      </c>
      <c r="DA37" s="1" t="n">
        <v>0</v>
      </c>
      <c r="DB37" s="1" t="n">
        <v>8.75</v>
      </c>
      <c r="DC37" s="1" t="n">
        <v>9.75</v>
      </c>
      <c r="DD37" s="1" t="s">
        <v>37</v>
      </c>
      <c r="DE37" s="1" t="n">
        <v>1.99576019318866</v>
      </c>
      <c r="DF37" s="1" t="n">
        <v>60.1199999999999</v>
      </c>
      <c r="DG37" s="1" t="n">
        <v>4.0063573</v>
      </c>
      <c r="DH37" s="1" t="n">
        <v>2</v>
      </c>
      <c r="DI37" s="1" t="n">
        <v>0</v>
      </c>
      <c r="DJ37" s="1" t="n">
        <v>0</v>
      </c>
      <c r="DK37" s="1" t="n">
        <v>8.75</v>
      </c>
      <c r="DL37" s="1" t="n">
        <v>9.75</v>
      </c>
      <c r="DM37" s="1" t="s">
        <v>37</v>
      </c>
      <c r="DN37" s="1" t="n">
        <v>1.47779201320508</v>
      </c>
      <c r="DO37" s="1" t="n">
        <v>45.27</v>
      </c>
      <c r="DP37" s="1" t="n">
        <v>3.6109697</v>
      </c>
      <c r="DQ37" s="1" t="n">
        <v>2</v>
      </c>
      <c r="DR37" s="1" t="n">
        <v>2</v>
      </c>
      <c r="DS37" s="1" t="n">
        <v>1</v>
      </c>
      <c r="DT37" s="1" t="n">
        <v>8.75</v>
      </c>
      <c r="DU37" s="1" t="n">
        <v>9.75</v>
      </c>
      <c r="DV37" s="1" t="s">
        <v>38</v>
      </c>
      <c r="EC37" s="1" t="n">
        <v>8.75</v>
      </c>
      <c r="ED37" s="1" t="n">
        <v>9.75</v>
      </c>
      <c r="EE37" s="1" t="s">
        <v>38</v>
      </c>
      <c r="EL37" s="1" t="n">
        <v>8.75</v>
      </c>
      <c r="EM37" s="1" t="n">
        <v>9.75</v>
      </c>
      <c r="EN37" s="1" t="s">
        <v>38</v>
      </c>
      <c r="EU37" s="1" t="n">
        <v>8.75</v>
      </c>
      <c r="EV37" s="1" t="n">
        <v>9.75</v>
      </c>
      <c r="EW37" s="1" t="s">
        <v>37</v>
      </c>
      <c r="FD37" s="1" t="n">
        <v>8.75</v>
      </c>
      <c r="FE37" s="1" t="n">
        <v>9.75</v>
      </c>
      <c r="FF37" s="1" t="s">
        <v>38</v>
      </c>
      <c r="FM37" s="1" t="n">
        <v>8.75</v>
      </c>
      <c r="FN37" s="1" t="n">
        <v>9.75</v>
      </c>
      <c r="FO37" s="1" t="s">
        <v>38</v>
      </c>
      <c r="FV37" s="1" t="n">
        <v>8.75</v>
      </c>
      <c r="FW37" s="1" t="n">
        <v>9.75</v>
      </c>
      <c r="FX37" s="1" t="s">
        <v>37</v>
      </c>
      <c r="GE37" s="1" t="n">
        <v>8.75</v>
      </c>
      <c r="GF37" s="1" t="n">
        <v>9.75</v>
      </c>
      <c r="GG37" s="1" t="s">
        <v>40</v>
      </c>
      <c r="GN37" s="1" t="n">
        <v>8.75</v>
      </c>
      <c r="GO37" s="1" t="n">
        <v>9.75</v>
      </c>
      <c r="GP37" s="1" t="s">
        <v>40</v>
      </c>
      <c r="GW37" s="1" t="n">
        <v>8.75</v>
      </c>
      <c r="GX37" s="1" t="n">
        <v>9.75</v>
      </c>
      <c r="GY37" s="1" t="s">
        <v>40</v>
      </c>
      <c r="HF37" s="1" t="n">
        <v>8.75</v>
      </c>
      <c r="HG37" s="1" t="n">
        <v>9.75</v>
      </c>
      <c r="HH37" s="1" t="s">
        <v>37</v>
      </c>
      <c r="HO37" s="1" t="n">
        <v>8.75</v>
      </c>
      <c r="HP37" s="1" t="n">
        <v>9.75</v>
      </c>
      <c r="HQ37" s="1" t="s">
        <v>37</v>
      </c>
      <c r="HX37" s="1" t="n">
        <v>8.75</v>
      </c>
      <c r="HY37" s="1" t="n">
        <v>9.75</v>
      </c>
      <c r="HZ37" s="1" t="s">
        <v>37</v>
      </c>
      <c r="IG37" s="1" t="n">
        <v>8.75</v>
      </c>
      <c r="IH37" s="1" t="n">
        <v>9.75</v>
      </c>
      <c r="II37" s="1" t="s">
        <v>38</v>
      </c>
    </row>
    <row r="38" customFormat="false" ht="15" hidden="false" customHeight="false" outlineLevel="0" collapsed="false">
      <c r="A38" s="2" t="n">
        <v>9</v>
      </c>
      <c r="B38" s="2" t="n">
        <v>10</v>
      </c>
      <c r="C38" s="2" t="n">
        <f aca="false">(PRODUCT($E38,$G38))</f>
        <v>0.0186293530519391</v>
      </c>
      <c r="D38" s="2" t="s">
        <v>38</v>
      </c>
      <c r="E38" s="2" t="n">
        <v>1.62945327547</v>
      </c>
      <c r="F38" s="2" t="n">
        <v>41.08</v>
      </c>
      <c r="G38" s="2" t="n">
        <v>0.0114328857</v>
      </c>
      <c r="H38" s="2" t="n">
        <v>0</v>
      </c>
      <c r="I38" s="2" t="n">
        <v>0</v>
      </c>
      <c r="J38" s="2" t="n">
        <v>0</v>
      </c>
      <c r="K38" s="1" t="n">
        <v>9</v>
      </c>
      <c r="L38" s="1" t="n">
        <v>10</v>
      </c>
      <c r="M38" s="1" t="s">
        <v>40</v>
      </c>
      <c r="N38" s="1" t="n">
        <v>1656.07496061</v>
      </c>
      <c r="O38" s="1" t="n">
        <v>27.59</v>
      </c>
      <c r="P38" s="1" t="n">
        <v>0.00611585392</v>
      </c>
      <c r="Q38" s="1" t="n">
        <v>1</v>
      </c>
      <c r="R38" s="1" t="n">
        <v>0</v>
      </c>
      <c r="S38" s="1" t="n">
        <v>1</v>
      </c>
      <c r="T38" s="1" t="n">
        <v>9</v>
      </c>
      <c r="U38" s="1" t="n">
        <v>10</v>
      </c>
      <c r="V38" s="1" t="s">
        <v>37</v>
      </c>
      <c r="W38" s="1" t="n">
        <v>1.69431609551</v>
      </c>
      <c r="X38" s="1" t="n">
        <v>42.41</v>
      </c>
      <c r="Y38" s="1" t="n">
        <v>0.0111472712</v>
      </c>
      <c r="Z38" s="1" t="n">
        <v>0</v>
      </c>
      <c r="AA38" s="1" t="n">
        <v>0</v>
      </c>
      <c r="AB38" s="1" t="n">
        <v>0</v>
      </c>
      <c r="AC38" s="1" t="n">
        <v>9</v>
      </c>
      <c r="AD38" s="1" t="n">
        <v>10</v>
      </c>
      <c r="AE38" s="1" t="s">
        <v>38</v>
      </c>
      <c r="AF38" s="1" t="n">
        <v>1.39752096658</v>
      </c>
      <c r="AG38" s="1" t="n">
        <v>42.05</v>
      </c>
      <c r="AH38" s="1" t="n">
        <v>0.0100453916</v>
      </c>
      <c r="AI38" s="1" t="n">
        <v>2</v>
      </c>
      <c r="AJ38" s="1" t="n">
        <v>0</v>
      </c>
      <c r="AK38" s="1" t="n">
        <v>0</v>
      </c>
      <c r="AL38" s="1" t="n">
        <v>9</v>
      </c>
      <c r="AM38" s="1" t="n">
        <v>10</v>
      </c>
      <c r="AN38" s="1" t="s">
        <v>40</v>
      </c>
      <c r="AO38" s="1" t="n">
        <v>1.39197381105</v>
      </c>
      <c r="AP38" s="1" t="n">
        <v>27.23</v>
      </c>
      <c r="AQ38" s="1" t="n">
        <v>0.0101786719</v>
      </c>
      <c r="AR38" s="1" t="n">
        <v>2</v>
      </c>
      <c r="AS38" s="1" t="n">
        <v>0</v>
      </c>
      <c r="AT38" s="1" t="n">
        <v>1</v>
      </c>
      <c r="AU38" s="1" t="n">
        <v>9</v>
      </c>
      <c r="AV38" s="1" t="n">
        <v>10</v>
      </c>
      <c r="AW38" s="1" t="s">
        <v>40</v>
      </c>
      <c r="AX38" s="1" t="n">
        <v>1.61685171492</v>
      </c>
      <c r="AY38" s="1" t="n">
        <v>32.18</v>
      </c>
      <c r="AZ38" s="1" t="n">
        <v>0.0112388111</v>
      </c>
      <c r="BA38" s="1" t="n">
        <v>0</v>
      </c>
      <c r="BB38" s="1" t="n">
        <v>0</v>
      </c>
      <c r="BC38" s="1" t="n">
        <v>0</v>
      </c>
      <c r="BG38" s="1" t="n">
        <v>1.55520700097</v>
      </c>
      <c r="BH38" s="1" t="n">
        <v>31.87</v>
      </c>
      <c r="BI38" s="1" t="n">
        <v>0.0113550029</v>
      </c>
      <c r="BJ38" s="1" t="n">
        <v>0</v>
      </c>
      <c r="BK38" s="1" t="n">
        <v>1</v>
      </c>
      <c r="BL38" s="1" t="n">
        <v>0</v>
      </c>
      <c r="BM38" s="1" t="n">
        <v>9</v>
      </c>
      <c r="BN38" s="1" t="n">
        <v>10</v>
      </c>
      <c r="BO38" s="1" t="s">
        <v>37</v>
      </c>
      <c r="BP38" s="1" t="e">
        <f aca="false">PRODUCT(Table10[[#this row],[power]], Table10[[#this row],[entropy]])</f>
        <v>#VALUE!</v>
      </c>
      <c r="BQ38" s="1" t="n">
        <v>14.4068674073</v>
      </c>
      <c r="BR38" s="1" t="n">
        <v>60.12</v>
      </c>
      <c r="BS38" s="1" t="n">
        <v>0.0074025445</v>
      </c>
      <c r="BT38" s="1" t="n">
        <v>0</v>
      </c>
      <c r="BU38" s="1" t="n">
        <v>0</v>
      </c>
      <c r="BV38" s="1" t="n">
        <v>0</v>
      </c>
      <c r="BW38" s="1" t="n">
        <v>9</v>
      </c>
      <c r="BX38" s="1" t="n">
        <v>10</v>
      </c>
      <c r="BY38" s="1" t="s">
        <v>39</v>
      </c>
      <c r="BZ38" s="1" t="e">
        <f aca="false">PRODUCT(Table9[[#this row],[power]], Table9[[#this row],[entropy]])</f>
        <v>#VALUE!</v>
      </c>
      <c r="CA38" s="1" t="n">
        <v>1.46852061006</v>
      </c>
      <c r="CB38" s="1" t="n">
        <v>30.97</v>
      </c>
      <c r="CC38" s="1" t="n">
        <v>0.0101341828</v>
      </c>
      <c r="CD38" s="1" t="n">
        <v>2</v>
      </c>
      <c r="CE38" s="1" t="n">
        <v>1</v>
      </c>
      <c r="CF38" s="1" t="n">
        <v>0</v>
      </c>
      <c r="CG38" s="1" t="n">
        <v>9</v>
      </c>
      <c r="CH38" s="1" t="n">
        <v>10</v>
      </c>
      <c r="CI38" s="1" t="s">
        <v>38</v>
      </c>
      <c r="CJ38" s="1" t="n">
        <v>1.57614269785742</v>
      </c>
      <c r="CK38" s="1" t="n">
        <v>43.93</v>
      </c>
      <c r="CL38" s="1" t="n">
        <v>3.71291929999999</v>
      </c>
      <c r="CM38" s="1" t="e">
        <f aca="false">(Table8[[#this row],[power]]/Table8[[#this row],[entropy]])</f>
        <v>#VALUE!</v>
      </c>
      <c r="CN38" s="1" t="n">
        <v>0</v>
      </c>
      <c r="CO38" s="1" t="n">
        <v>0</v>
      </c>
      <c r="CP38" s="1" t="n">
        <v>0</v>
      </c>
      <c r="CQ38" s="1" t="n">
        <v>9</v>
      </c>
      <c r="CR38" s="1" t="n">
        <v>10</v>
      </c>
      <c r="CS38" s="1" t="s">
        <v>40</v>
      </c>
      <c r="CT38" s="1" t="n">
        <v>1.79084052619492</v>
      </c>
      <c r="CU38" s="1" t="n">
        <v>36.6599999999999</v>
      </c>
      <c r="CV38" s="1" t="n">
        <v>3.7525407</v>
      </c>
      <c r="CW38" s="1" t="e">
        <f aca="false">PRODUCT(Table6[[#this row],[power]:[entropy]])</f>
        <v>#VALUE!</v>
      </c>
      <c r="CX38" s="1" t="e">
        <f aca="false">(Table6[[#this row],[power]]/Table6[[#this row],[entropy]])</f>
        <v>#VALUE!</v>
      </c>
      <c r="CY38" s="1" t="n">
        <v>0</v>
      </c>
      <c r="CZ38" s="1" t="n">
        <v>0</v>
      </c>
      <c r="DA38" s="1" t="n">
        <v>0</v>
      </c>
      <c r="DB38" s="1" t="n">
        <v>9</v>
      </c>
      <c r="DC38" s="1" t="n">
        <v>10</v>
      </c>
      <c r="DD38" s="1" t="s">
        <v>37</v>
      </c>
      <c r="DE38" s="1" t="n">
        <v>2.003543235134</v>
      </c>
      <c r="DF38" s="1" t="n">
        <v>52.31</v>
      </c>
      <c r="DG38" s="1" t="n">
        <v>4.0250397</v>
      </c>
      <c r="DH38" s="1" t="n">
        <v>2</v>
      </c>
      <c r="DI38" s="1" t="n">
        <v>0</v>
      </c>
      <c r="DJ38" s="1" t="n">
        <v>1</v>
      </c>
      <c r="DK38" s="1" t="n">
        <v>9</v>
      </c>
      <c r="DL38" s="1" t="n">
        <v>10</v>
      </c>
      <c r="DM38" s="1" t="s">
        <v>37</v>
      </c>
      <c r="DN38" s="1" t="n">
        <v>1.47444970306248</v>
      </c>
      <c r="DO38" s="1" t="n">
        <v>45.6599999999999</v>
      </c>
      <c r="DP38" s="1" t="n">
        <v>3.613427</v>
      </c>
      <c r="DQ38" s="1" t="n">
        <v>2</v>
      </c>
      <c r="DR38" s="1" t="n">
        <v>1</v>
      </c>
      <c r="DS38" s="1" t="n">
        <v>1</v>
      </c>
      <c r="DT38" s="1" t="n">
        <v>9</v>
      </c>
      <c r="DU38" s="1" t="n">
        <v>10</v>
      </c>
      <c r="DV38" s="1" t="s">
        <v>38</v>
      </c>
      <c r="EC38" s="1" t="n">
        <v>9</v>
      </c>
      <c r="ED38" s="1" t="n">
        <v>10</v>
      </c>
      <c r="EE38" s="1" t="s">
        <v>38</v>
      </c>
      <c r="EL38" s="1" t="n">
        <v>9</v>
      </c>
      <c r="EM38" s="1" t="n">
        <v>10</v>
      </c>
      <c r="EN38" s="1" t="s">
        <v>38</v>
      </c>
      <c r="EU38" s="1" t="n">
        <v>9</v>
      </c>
      <c r="EV38" s="1" t="n">
        <v>10</v>
      </c>
      <c r="EW38" s="1" t="s">
        <v>38</v>
      </c>
      <c r="FD38" s="1" t="n">
        <v>9</v>
      </c>
      <c r="FE38" s="1" t="n">
        <v>10</v>
      </c>
      <c r="FF38" s="1" t="s">
        <v>38</v>
      </c>
      <c r="FM38" s="1" t="n">
        <v>9</v>
      </c>
      <c r="FN38" s="1" t="n">
        <v>10</v>
      </c>
      <c r="FO38" s="1" t="s">
        <v>38</v>
      </c>
      <c r="FV38" s="1" t="n">
        <v>9</v>
      </c>
      <c r="FW38" s="1" t="n">
        <v>10</v>
      </c>
      <c r="FX38" s="1" t="s">
        <v>37</v>
      </c>
      <c r="GE38" s="1" t="n">
        <v>9</v>
      </c>
      <c r="GF38" s="1" t="n">
        <v>10</v>
      </c>
      <c r="GG38" s="1" t="s">
        <v>40</v>
      </c>
      <c r="GN38" s="1" t="n">
        <v>9</v>
      </c>
      <c r="GO38" s="1" t="n">
        <v>10</v>
      </c>
      <c r="GP38" s="1" t="s">
        <v>40</v>
      </c>
      <c r="GW38" s="1" t="n">
        <v>9</v>
      </c>
      <c r="GX38" s="1" t="n">
        <v>10</v>
      </c>
      <c r="GY38" s="1" t="s">
        <v>40</v>
      </c>
      <c r="HF38" s="1" t="n">
        <v>9</v>
      </c>
      <c r="HG38" s="1" t="n">
        <v>10</v>
      </c>
      <c r="HH38" s="1" t="s">
        <v>40</v>
      </c>
      <c r="HO38" s="1" t="n">
        <v>9</v>
      </c>
      <c r="HP38" s="1" t="n">
        <v>10</v>
      </c>
      <c r="HQ38" s="1" t="s">
        <v>40</v>
      </c>
      <c r="HX38" s="1" t="n">
        <v>9</v>
      </c>
      <c r="HY38" s="1" t="n">
        <v>10</v>
      </c>
      <c r="HZ38" s="1" t="s">
        <v>37</v>
      </c>
      <c r="IG38" s="1" t="n">
        <v>9</v>
      </c>
      <c r="IH38" s="1" t="n">
        <v>10</v>
      </c>
      <c r="II38" s="1" t="s">
        <v>38</v>
      </c>
    </row>
    <row r="39" customFormat="false" ht="15" hidden="false" customHeight="false" outlineLevel="0" collapsed="false">
      <c r="A39" s="2" t="n">
        <v>9.25</v>
      </c>
      <c r="B39" s="2" t="n">
        <v>10.25</v>
      </c>
      <c r="C39" s="2" t="n">
        <f aca="false">(PRODUCT($E39,$G39))</f>
        <v>0.0174633492750125</v>
      </c>
      <c r="D39" s="2" t="s">
        <v>38</v>
      </c>
      <c r="E39" s="2" t="n">
        <v>1.59795976152</v>
      </c>
      <c r="F39" s="2" t="n">
        <v>38.34</v>
      </c>
      <c r="G39" s="2" t="n">
        <v>0.0109285288</v>
      </c>
      <c r="H39" s="2" t="n">
        <v>0</v>
      </c>
      <c r="I39" s="2" t="n">
        <v>0</v>
      </c>
      <c r="J39" s="2" t="n">
        <v>0</v>
      </c>
      <c r="K39" s="1" t="n">
        <v>9.25</v>
      </c>
      <c r="L39" s="1" t="n">
        <v>10.25</v>
      </c>
      <c r="M39" s="1" t="s">
        <v>40</v>
      </c>
      <c r="N39" s="1" t="n">
        <v>2369.95850106</v>
      </c>
      <c r="O39" s="1" t="n">
        <v>22.01</v>
      </c>
      <c r="P39" s="1" t="n">
        <v>0.00859469102</v>
      </c>
      <c r="Q39" s="1" t="n">
        <v>1</v>
      </c>
      <c r="R39" s="1" t="n">
        <v>0</v>
      </c>
      <c r="S39" s="1" t="n">
        <v>1</v>
      </c>
      <c r="T39" s="1" t="n">
        <v>9.25</v>
      </c>
      <c r="U39" s="1" t="n">
        <v>10.25</v>
      </c>
      <c r="V39" s="1" t="s">
        <v>37</v>
      </c>
      <c r="W39" s="1" t="n">
        <v>1.62167779322</v>
      </c>
      <c r="X39" s="1" t="n">
        <v>44.7</v>
      </c>
      <c r="Y39" s="1" t="n">
        <v>0.0103841515</v>
      </c>
      <c r="Z39" s="1" t="n">
        <v>0</v>
      </c>
      <c r="AA39" s="1" t="n">
        <v>0</v>
      </c>
      <c r="AB39" s="1" t="n">
        <v>0</v>
      </c>
      <c r="AC39" s="1" t="n">
        <v>9.25</v>
      </c>
      <c r="AD39" s="1" t="n">
        <v>10.25</v>
      </c>
      <c r="AE39" s="1" t="s">
        <v>38</v>
      </c>
      <c r="AF39" s="1" t="n">
        <v>1.39061245604</v>
      </c>
      <c r="AG39" s="1" t="n">
        <v>38.1</v>
      </c>
      <c r="AH39" s="1" t="n">
        <v>0.0097755037</v>
      </c>
      <c r="AI39" s="1" t="n">
        <v>0</v>
      </c>
      <c r="AJ39" s="1" t="n">
        <v>0</v>
      </c>
      <c r="AK39" s="1" t="n">
        <v>0</v>
      </c>
      <c r="AL39" s="1" t="n">
        <v>9.25</v>
      </c>
      <c r="AM39" s="1" t="n">
        <v>10.25</v>
      </c>
      <c r="AN39" s="1" t="s">
        <v>40</v>
      </c>
      <c r="AO39" s="1" t="n">
        <v>1.39723066326</v>
      </c>
      <c r="AP39" s="1" t="n">
        <v>32.09</v>
      </c>
      <c r="AQ39" s="1" t="n">
        <v>0.0100013222</v>
      </c>
      <c r="AR39" s="1" t="n">
        <v>1</v>
      </c>
      <c r="AS39" s="1" t="n">
        <v>0</v>
      </c>
      <c r="AT39" s="1" t="n">
        <v>1</v>
      </c>
      <c r="AU39" s="1" t="n">
        <v>9.25</v>
      </c>
      <c r="AV39" s="1" t="n">
        <v>10.25</v>
      </c>
      <c r="AW39" s="1" t="s">
        <v>40</v>
      </c>
      <c r="AX39" s="1" t="n">
        <v>1.63192968507</v>
      </c>
      <c r="AY39" s="1" t="n">
        <v>27.86</v>
      </c>
      <c r="AZ39" s="1" t="n">
        <v>0.0110796446</v>
      </c>
      <c r="BA39" s="1" t="n">
        <v>0</v>
      </c>
      <c r="BB39" s="1" t="n">
        <v>0</v>
      </c>
      <c r="BC39" s="1" t="n">
        <v>0</v>
      </c>
      <c r="BG39" s="1" t="n">
        <v>1.56035421206</v>
      </c>
      <c r="BH39" s="1" t="n">
        <v>32.97</v>
      </c>
      <c r="BI39" s="1" t="n">
        <v>0.0111451684</v>
      </c>
      <c r="BJ39" s="1" t="n">
        <v>0</v>
      </c>
      <c r="BK39" s="1" t="n">
        <v>0</v>
      </c>
      <c r="BL39" s="1" t="n">
        <v>0</v>
      </c>
      <c r="BM39" s="1" t="n">
        <v>9.25</v>
      </c>
      <c r="BN39" s="1" t="n">
        <v>10.25</v>
      </c>
      <c r="BO39" s="1" t="s">
        <v>38</v>
      </c>
      <c r="BP39" s="1" t="e">
        <f aca="false">PRODUCT(Table10[[#this row],[power]], Table10[[#this row],[entropy]])</f>
        <v>#VALUE!</v>
      </c>
      <c r="BQ39" s="1" t="n">
        <v>13.3003061691</v>
      </c>
      <c r="BR39" s="1" t="n">
        <v>63.4</v>
      </c>
      <c r="BS39" s="1" t="n">
        <v>0.0068017623</v>
      </c>
      <c r="BT39" s="1" t="n">
        <v>1</v>
      </c>
      <c r="BU39" s="1" t="n">
        <v>0</v>
      </c>
      <c r="BV39" s="1" t="n">
        <v>1</v>
      </c>
      <c r="BW39" s="1" t="n">
        <v>9.25</v>
      </c>
      <c r="BX39" s="1" t="n">
        <v>10.25</v>
      </c>
      <c r="BY39" s="1" t="s">
        <v>37</v>
      </c>
      <c r="BZ39" s="1" t="e">
        <f aca="false">PRODUCT(Table9[[#this row],[power]], Table9[[#this row],[entropy]])</f>
        <v>#VALUE!</v>
      </c>
      <c r="CA39" s="1" t="n">
        <v>1.4765433931</v>
      </c>
      <c r="CB39" s="1" t="n">
        <v>31.99</v>
      </c>
      <c r="CC39" s="1" t="n">
        <v>0.0099733949</v>
      </c>
      <c r="CD39" s="1" t="n">
        <v>4</v>
      </c>
      <c r="CE39" s="1" t="n">
        <v>0</v>
      </c>
      <c r="CF39" s="1" t="n">
        <v>0</v>
      </c>
      <c r="CG39" s="1" t="n">
        <v>9.25</v>
      </c>
      <c r="CH39" s="1" t="n">
        <v>10.25</v>
      </c>
      <c r="CI39" s="1" t="s">
        <v>38</v>
      </c>
      <c r="CJ39" s="1" t="n">
        <v>1.5061038856967</v>
      </c>
      <c r="CK39" s="1" t="n">
        <v>41.18</v>
      </c>
      <c r="CL39" s="1" t="n">
        <v>3.63932919999999</v>
      </c>
      <c r="CM39" s="1" t="e">
        <f aca="false">(Table8[[#this row],[power]]/Table8[[#this row],[entropy]])</f>
        <v>#VALUE!</v>
      </c>
      <c r="CN39" s="1" t="n">
        <v>0</v>
      </c>
      <c r="CO39" s="1" t="n">
        <v>0</v>
      </c>
      <c r="CP39" s="1" t="n">
        <v>0</v>
      </c>
      <c r="CQ39" s="1" t="n">
        <v>9.25</v>
      </c>
      <c r="CR39" s="1" t="n">
        <v>10.25</v>
      </c>
      <c r="CS39" s="1" t="s">
        <v>40</v>
      </c>
      <c r="CT39" s="1" t="n">
        <v>1.71656361449962</v>
      </c>
      <c r="CU39" s="1" t="n">
        <v>41.6</v>
      </c>
      <c r="CV39" s="1" t="n">
        <v>3.7388545</v>
      </c>
      <c r="CW39" s="1" t="e">
        <f aca="false">PRODUCT(Table6[[#this row],[power]:[entropy]])</f>
        <v>#VALUE!</v>
      </c>
      <c r="CX39" s="1" t="e">
        <f aca="false">(Table6[[#this row],[power]]/Table6[[#this row],[entropy]])</f>
        <v>#VALUE!</v>
      </c>
      <c r="CY39" s="1" t="n">
        <v>0</v>
      </c>
      <c r="CZ39" s="1" t="n">
        <v>0</v>
      </c>
      <c r="DA39" s="1" t="n">
        <v>0</v>
      </c>
      <c r="DB39" s="1" t="n">
        <v>9.25</v>
      </c>
      <c r="DC39" s="1" t="n">
        <v>10.25</v>
      </c>
      <c r="DD39" s="1" t="s">
        <v>40</v>
      </c>
      <c r="DE39" s="1" t="n">
        <v>1.93373673876171</v>
      </c>
      <c r="DF39" s="1" t="n">
        <v>46.7299999999999</v>
      </c>
      <c r="DG39" s="1" t="n">
        <v>3.97287499999999</v>
      </c>
      <c r="DH39" s="1" t="n">
        <v>3</v>
      </c>
      <c r="DI39" s="1" t="n">
        <v>0</v>
      </c>
      <c r="DJ39" s="1" t="n">
        <v>0</v>
      </c>
      <c r="DK39" s="1" t="n">
        <v>9.25</v>
      </c>
      <c r="DL39" s="1" t="n">
        <v>10.25</v>
      </c>
      <c r="DM39" s="1" t="s">
        <v>38</v>
      </c>
      <c r="DN39" s="1" t="n">
        <v>1.44519892383399</v>
      </c>
      <c r="DO39" s="1" t="n">
        <v>41.95</v>
      </c>
      <c r="DP39" s="1" t="n">
        <v>3.56258849999999</v>
      </c>
      <c r="DQ39" s="1" t="n">
        <v>2</v>
      </c>
      <c r="DR39" s="1" t="n">
        <v>0</v>
      </c>
      <c r="DS39" s="1" t="n">
        <v>1</v>
      </c>
      <c r="DT39" s="1" t="n">
        <v>9.25</v>
      </c>
      <c r="DU39" s="1" t="n">
        <v>10.25</v>
      </c>
      <c r="DV39" s="1" t="s">
        <v>38</v>
      </c>
      <c r="EC39" s="1" t="n">
        <v>9.25</v>
      </c>
      <c r="ED39" s="1" t="n">
        <v>10.25</v>
      </c>
      <c r="EE39" s="1" t="s">
        <v>38</v>
      </c>
      <c r="EL39" s="1" t="n">
        <v>9.25</v>
      </c>
      <c r="EM39" s="1" t="n">
        <v>10.25</v>
      </c>
      <c r="EN39" s="1" t="s">
        <v>38</v>
      </c>
      <c r="EU39" s="1" t="n">
        <v>9.25</v>
      </c>
      <c r="EV39" s="1" t="n">
        <v>10.25</v>
      </c>
      <c r="EW39" s="1" t="s">
        <v>38</v>
      </c>
      <c r="FD39" s="1" t="n">
        <v>9.25</v>
      </c>
      <c r="FE39" s="1" t="n">
        <v>10.25</v>
      </c>
      <c r="FF39" s="1" t="s">
        <v>38</v>
      </c>
      <c r="FM39" s="1" t="n">
        <v>9.25</v>
      </c>
      <c r="FN39" s="1" t="n">
        <v>10.25</v>
      </c>
      <c r="FO39" s="1" t="s">
        <v>38</v>
      </c>
      <c r="FV39" s="1" t="n">
        <v>9.25</v>
      </c>
      <c r="FW39" s="1" t="n">
        <v>10.25</v>
      </c>
      <c r="FX39" s="1" t="s">
        <v>37</v>
      </c>
      <c r="GE39" s="1" t="n">
        <v>9.25</v>
      </c>
      <c r="GF39" s="1" t="n">
        <v>10.25</v>
      </c>
      <c r="GG39" s="1" t="s">
        <v>40</v>
      </c>
      <c r="GN39" s="1" t="n">
        <v>9.25</v>
      </c>
      <c r="GO39" s="1" t="n">
        <v>10.25</v>
      </c>
      <c r="GP39" s="1" t="s">
        <v>40</v>
      </c>
      <c r="GW39" s="1" t="n">
        <v>9.25</v>
      </c>
      <c r="GX39" s="1" t="n">
        <v>10.25</v>
      </c>
      <c r="GY39" s="1" t="s">
        <v>40</v>
      </c>
      <c r="HF39" s="1" t="n">
        <v>9.25</v>
      </c>
      <c r="HG39" s="1" t="n">
        <v>10.25</v>
      </c>
      <c r="HH39" s="1" t="s">
        <v>40</v>
      </c>
      <c r="HO39" s="1" t="n">
        <v>9.25</v>
      </c>
      <c r="HP39" s="1" t="n">
        <v>10.25</v>
      </c>
      <c r="HQ39" s="1" t="s">
        <v>40</v>
      </c>
      <c r="HX39" s="1" t="n">
        <v>9.25</v>
      </c>
      <c r="HY39" s="1" t="n">
        <v>10.25</v>
      </c>
      <c r="HZ39" s="1" t="s">
        <v>37</v>
      </c>
      <c r="IG39" s="1" t="n">
        <v>9.25</v>
      </c>
      <c r="IH39" s="1" t="n">
        <v>10.25</v>
      </c>
      <c r="II39" s="1" t="s">
        <v>38</v>
      </c>
    </row>
    <row r="40" customFormat="false" ht="15" hidden="false" customHeight="false" outlineLevel="0" collapsed="false">
      <c r="A40" s="2" t="n">
        <v>9.5</v>
      </c>
      <c r="B40" s="2" t="n">
        <v>10.5</v>
      </c>
      <c r="C40" s="2" t="n">
        <f aca="false">(PRODUCT($E40,$G40))</f>
        <v>0.0159791065961994</v>
      </c>
      <c r="D40" s="2" t="s">
        <v>41</v>
      </c>
      <c r="E40" s="2" t="n">
        <v>1.54818780601</v>
      </c>
      <c r="F40" s="2" t="n">
        <v>35.98</v>
      </c>
      <c r="G40" s="2" t="n">
        <v>0.0103211681</v>
      </c>
      <c r="H40" s="2" t="n">
        <v>1</v>
      </c>
      <c r="I40" s="2" t="n">
        <v>0</v>
      </c>
      <c r="J40" s="2" t="n">
        <v>1</v>
      </c>
      <c r="K40" s="1" t="n">
        <v>9.5</v>
      </c>
      <c r="L40" s="1" t="n">
        <v>10.5</v>
      </c>
      <c r="M40" s="1" t="s">
        <v>40</v>
      </c>
      <c r="N40" s="1" t="n">
        <v>3453.32708645</v>
      </c>
      <c r="O40" s="1" t="n">
        <v>26.71</v>
      </c>
      <c r="P40" s="1" t="n">
        <v>0.01194825357</v>
      </c>
      <c r="Q40" s="1" t="n">
        <v>3</v>
      </c>
      <c r="R40" s="1" t="n">
        <v>2</v>
      </c>
      <c r="S40" s="1" t="n">
        <v>3</v>
      </c>
      <c r="T40" s="1" t="n">
        <v>9.5</v>
      </c>
      <c r="U40" s="1" t="n">
        <v>10.5</v>
      </c>
      <c r="V40" s="1" t="s">
        <v>37</v>
      </c>
      <c r="W40" s="1" t="n">
        <v>1.58544116277</v>
      </c>
      <c r="X40" s="1" t="n">
        <v>40.71</v>
      </c>
      <c r="Y40" s="1" t="n">
        <v>0.0099044964</v>
      </c>
      <c r="Z40" s="1" t="n">
        <v>1</v>
      </c>
      <c r="AA40" s="1" t="n">
        <v>0</v>
      </c>
      <c r="AB40" s="1" t="n">
        <v>4</v>
      </c>
      <c r="AC40" s="1" t="n">
        <v>9.5</v>
      </c>
      <c r="AD40" s="1" t="n">
        <v>10.5</v>
      </c>
      <c r="AE40" s="1" t="s">
        <v>38</v>
      </c>
      <c r="AF40" s="1" t="n">
        <v>1.38855604784</v>
      </c>
      <c r="AG40" s="1" t="n">
        <v>36.3</v>
      </c>
      <c r="AH40" s="1" t="n">
        <v>0.0095537491</v>
      </c>
      <c r="AI40" s="1" t="n">
        <v>2</v>
      </c>
      <c r="AJ40" s="1" t="n">
        <v>0</v>
      </c>
      <c r="AK40" s="1" t="n">
        <v>0</v>
      </c>
      <c r="AL40" s="1" t="n">
        <v>9.5</v>
      </c>
      <c r="AM40" s="1" t="n">
        <v>10.5</v>
      </c>
      <c r="AN40" s="1" t="s">
        <v>40</v>
      </c>
      <c r="AO40" s="1" t="n">
        <v>1.40386226588</v>
      </c>
      <c r="AP40" s="1" t="n">
        <v>36.7</v>
      </c>
      <c r="AQ40" s="1" t="n">
        <v>0.0098426092</v>
      </c>
      <c r="AR40" s="1" t="n">
        <v>3</v>
      </c>
      <c r="AS40" s="1" t="n">
        <v>2</v>
      </c>
      <c r="AT40" s="1" t="n">
        <v>1</v>
      </c>
      <c r="AU40" s="1" t="n">
        <v>9.5</v>
      </c>
      <c r="AV40" s="1" t="n">
        <v>10.5</v>
      </c>
      <c r="AW40" s="1" t="s">
        <v>40</v>
      </c>
      <c r="AX40" s="1" t="n">
        <v>1.57759359713</v>
      </c>
      <c r="AY40" s="1" t="n">
        <v>28.95</v>
      </c>
      <c r="AZ40" s="1" t="n">
        <v>0.0104436105</v>
      </c>
      <c r="BA40" s="1" t="n">
        <v>0</v>
      </c>
      <c r="BB40" s="1" t="n">
        <v>0</v>
      </c>
      <c r="BC40" s="1" t="n">
        <v>0</v>
      </c>
      <c r="BG40" s="1" t="n">
        <v>1.5139799832</v>
      </c>
      <c r="BH40" s="1" t="n">
        <v>31.75</v>
      </c>
      <c r="BI40" s="1" t="n">
        <v>0.0105428223</v>
      </c>
      <c r="BJ40" s="1" t="n">
        <v>1</v>
      </c>
      <c r="BK40" s="1" t="n">
        <v>0</v>
      </c>
      <c r="BL40" s="1" t="n">
        <v>0</v>
      </c>
      <c r="BM40" s="1" t="n">
        <v>9.5</v>
      </c>
      <c r="BN40" s="1" t="n">
        <v>10.5</v>
      </c>
      <c r="BO40" s="1" t="s">
        <v>38</v>
      </c>
      <c r="BP40" s="1" t="e">
        <f aca="false">PRODUCT(Table10[[#this row],[power]], Table10[[#this row],[entropy]])</f>
        <v>#VALUE!</v>
      </c>
      <c r="BQ40" s="1" t="n">
        <v>12.2918171192</v>
      </c>
      <c r="BR40" s="1" t="n">
        <v>62.61</v>
      </c>
      <c r="BS40" s="1" t="n">
        <v>0.006264121</v>
      </c>
      <c r="BT40" s="1" t="n">
        <v>2</v>
      </c>
      <c r="BU40" s="1" t="n">
        <v>0</v>
      </c>
      <c r="BV40" s="1" t="n">
        <v>2</v>
      </c>
      <c r="BW40" s="1" t="n">
        <v>9.5</v>
      </c>
      <c r="BX40" s="1" t="n">
        <v>10.5</v>
      </c>
      <c r="BY40" s="1" t="s">
        <v>37</v>
      </c>
      <c r="BZ40" s="1" t="e">
        <f aca="false">PRODUCT(Table9[[#this row],[power]], Table9[[#this row],[entropy]])</f>
        <v>#VALUE!</v>
      </c>
      <c r="CA40" s="1" t="n">
        <v>1.48478304383</v>
      </c>
      <c r="CB40" s="1" t="n">
        <v>32.93</v>
      </c>
      <c r="CC40" s="1" t="n">
        <v>0.0098228221</v>
      </c>
      <c r="CD40" s="1" t="n">
        <v>4</v>
      </c>
      <c r="CE40" s="1" t="n">
        <v>0</v>
      </c>
      <c r="CF40" s="1" t="n">
        <v>3</v>
      </c>
      <c r="CG40" s="1" t="n">
        <v>9.5</v>
      </c>
      <c r="CH40" s="1" t="n">
        <v>10.5</v>
      </c>
      <c r="CI40" s="1" t="s">
        <v>38</v>
      </c>
      <c r="CJ40" s="1" t="n">
        <v>1.46158667463504</v>
      </c>
      <c r="CK40" s="1" t="n">
        <v>36.3699999999999</v>
      </c>
      <c r="CL40" s="1" t="n">
        <v>3.57737329999999</v>
      </c>
      <c r="CM40" s="1" t="e">
        <f aca="false">(Table8[[#this row],[power]]/Table8[[#this row],[entropy]])</f>
        <v>#VALUE!</v>
      </c>
      <c r="CN40" s="1" t="n">
        <v>3</v>
      </c>
      <c r="CO40" s="1" t="n">
        <v>0</v>
      </c>
      <c r="CP40" s="1" t="n">
        <v>3</v>
      </c>
      <c r="CQ40" s="1" t="n">
        <v>9.5</v>
      </c>
      <c r="CR40" s="1" t="n">
        <v>10.5</v>
      </c>
      <c r="CS40" s="1" t="s">
        <v>40</v>
      </c>
      <c r="CT40" s="1" t="n">
        <v>1.67075350855468</v>
      </c>
      <c r="CU40" s="1" t="n">
        <v>40.2899999999999</v>
      </c>
      <c r="CV40" s="1" t="n">
        <v>3.75610549999999</v>
      </c>
      <c r="CW40" s="1" t="e">
        <f aca="false">PRODUCT(Table6[[#this row],[power]:[entropy]])</f>
        <v>#VALUE!</v>
      </c>
      <c r="CX40" s="1" t="e">
        <f aca="false">(Table6[[#this row],[power]]/Table6[[#this row],[entropy]])</f>
        <v>#VALUE!</v>
      </c>
      <c r="CY40" s="1" t="n">
        <v>0</v>
      </c>
      <c r="CZ40" s="1" t="n">
        <v>0</v>
      </c>
      <c r="DA40" s="1" t="n">
        <v>0</v>
      </c>
      <c r="DB40" s="1" t="n">
        <v>9.5</v>
      </c>
      <c r="DC40" s="1" t="n">
        <v>10.5</v>
      </c>
      <c r="DD40" s="1" t="s">
        <v>40</v>
      </c>
      <c r="DE40" s="1" t="n">
        <v>1.84417459636601</v>
      </c>
      <c r="DF40" s="1" t="n">
        <v>48.84</v>
      </c>
      <c r="DG40" s="1" t="n">
        <v>3.90976129999999</v>
      </c>
      <c r="DH40" s="1" t="n">
        <v>0</v>
      </c>
      <c r="DI40" s="1" t="n">
        <v>0</v>
      </c>
      <c r="DJ40" s="1" t="n">
        <v>0</v>
      </c>
      <c r="DK40" s="1" t="n">
        <v>9.5</v>
      </c>
      <c r="DL40" s="1" t="n">
        <v>10.5</v>
      </c>
      <c r="DM40" s="1" t="s">
        <v>38</v>
      </c>
      <c r="DN40" s="1" t="n">
        <v>1.38726150320898</v>
      </c>
      <c r="DO40" s="1" t="n">
        <v>39.0099999999999</v>
      </c>
      <c r="DP40" s="1" t="n">
        <v>3.4819727</v>
      </c>
      <c r="DQ40" s="1" t="n">
        <v>0</v>
      </c>
      <c r="DR40" s="1" t="n">
        <v>0</v>
      </c>
      <c r="DS40" s="1" t="n">
        <v>0</v>
      </c>
      <c r="DT40" s="1" t="n">
        <v>9.5</v>
      </c>
      <c r="DU40" s="1" t="n">
        <v>10.5</v>
      </c>
      <c r="DV40" s="1" t="s">
        <v>38</v>
      </c>
      <c r="EC40" s="1" t="n">
        <v>9.5</v>
      </c>
      <c r="ED40" s="1" t="n">
        <v>10.5</v>
      </c>
      <c r="EE40" s="1" t="s">
        <v>41</v>
      </c>
      <c r="EL40" s="1" t="n">
        <v>9.5</v>
      </c>
      <c r="EM40" s="1" t="n">
        <v>10.5</v>
      </c>
      <c r="EN40" s="1" t="s">
        <v>38</v>
      </c>
      <c r="EU40" s="1" t="n">
        <v>9.5</v>
      </c>
      <c r="EV40" s="1" t="n">
        <v>10.5</v>
      </c>
      <c r="EW40" s="1" t="s">
        <v>38</v>
      </c>
      <c r="FD40" s="1" t="n">
        <v>9.5</v>
      </c>
      <c r="FE40" s="1" t="n">
        <v>10.5</v>
      </c>
      <c r="FF40" s="1" t="s">
        <v>38</v>
      </c>
      <c r="FM40" s="1" t="n">
        <v>9.5</v>
      </c>
      <c r="FN40" s="1" t="n">
        <v>10.5</v>
      </c>
      <c r="FO40" s="1" t="s">
        <v>38</v>
      </c>
      <c r="FV40" s="1" t="n">
        <v>9.5</v>
      </c>
      <c r="FW40" s="1" t="n">
        <v>10.5</v>
      </c>
      <c r="FX40" s="1" t="s">
        <v>38</v>
      </c>
      <c r="GE40" s="1" t="n">
        <v>9.5</v>
      </c>
      <c r="GF40" s="1" t="n">
        <v>10.5</v>
      </c>
      <c r="GG40" s="1" t="s">
        <v>40</v>
      </c>
      <c r="GN40" s="1" t="n">
        <v>9.5</v>
      </c>
      <c r="GO40" s="1" t="n">
        <v>10.5</v>
      </c>
      <c r="GP40" s="1" t="s">
        <v>40</v>
      </c>
      <c r="GW40" s="1" t="n">
        <v>9.5</v>
      </c>
      <c r="GX40" s="1" t="n">
        <v>10.5</v>
      </c>
      <c r="GY40" s="1" t="s">
        <v>40</v>
      </c>
      <c r="HF40" s="1" t="n">
        <v>9.5</v>
      </c>
      <c r="HG40" s="1" t="n">
        <v>10.5</v>
      </c>
      <c r="HH40" s="1" t="s">
        <v>40</v>
      </c>
      <c r="HO40" s="1" t="n">
        <v>9.5</v>
      </c>
      <c r="HP40" s="1" t="n">
        <v>10.5</v>
      </c>
      <c r="HQ40" s="1" t="s">
        <v>40</v>
      </c>
      <c r="HX40" s="1" t="n">
        <v>9.5</v>
      </c>
      <c r="HY40" s="1" t="n">
        <v>10.5</v>
      </c>
      <c r="HZ40" s="1" t="s">
        <v>40</v>
      </c>
      <c r="IG40" s="1" t="n">
        <v>9.5</v>
      </c>
      <c r="IH40" s="1" t="n">
        <v>10.5</v>
      </c>
      <c r="II40" s="1" t="s">
        <v>38</v>
      </c>
    </row>
    <row r="41" customFormat="false" ht="15" hidden="false" customHeight="false" outlineLevel="0" collapsed="false">
      <c r="A41" s="2" t="n">
        <v>9.75</v>
      </c>
      <c r="B41" s="2" t="n">
        <v>10.75</v>
      </c>
      <c r="C41" s="2" t="n">
        <f aca="false">(PRODUCT($E41,$G41))</f>
        <v>0.0157286256264736</v>
      </c>
      <c r="D41" s="2" t="s">
        <v>41</v>
      </c>
      <c r="E41" s="2" t="n">
        <v>1.55307903806</v>
      </c>
      <c r="F41" s="2" t="n">
        <v>32.83</v>
      </c>
      <c r="G41" s="2" t="n">
        <v>0.0101273826</v>
      </c>
      <c r="H41" s="2" t="n">
        <v>1</v>
      </c>
      <c r="I41" s="2" t="n">
        <v>0</v>
      </c>
      <c r="J41" s="2" t="n">
        <v>1</v>
      </c>
      <c r="K41" s="1" t="n">
        <v>9.75</v>
      </c>
      <c r="L41" s="1" t="n">
        <v>10.75</v>
      </c>
      <c r="M41" s="1" t="s">
        <v>40</v>
      </c>
      <c r="N41" s="1" t="n">
        <v>3294.78963251</v>
      </c>
      <c r="O41" s="1" t="n">
        <v>28.87</v>
      </c>
      <c r="P41" s="1" t="n">
        <v>0.01125087994</v>
      </c>
      <c r="Q41" s="1" t="n">
        <v>3</v>
      </c>
      <c r="R41" s="1" t="n">
        <v>2</v>
      </c>
      <c r="S41" s="1" t="n">
        <v>3</v>
      </c>
      <c r="T41" s="1" t="n">
        <v>9.75</v>
      </c>
      <c r="U41" s="1" t="n">
        <v>10.75</v>
      </c>
      <c r="V41" s="1" t="s">
        <v>37</v>
      </c>
      <c r="W41" s="1" t="n">
        <v>1.68204183521</v>
      </c>
      <c r="X41" s="1" t="n">
        <v>30.94</v>
      </c>
      <c r="Y41" s="1" t="n">
        <v>0.0102819919</v>
      </c>
      <c r="Z41" s="1" t="n">
        <v>0</v>
      </c>
      <c r="AA41" s="1" t="n">
        <v>0</v>
      </c>
      <c r="AB41" s="1" t="n">
        <v>0</v>
      </c>
      <c r="AC41" s="1" t="n">
        <v>9.75</v>
      </c>
      <c r="AD41" s="1" t="n">
        <v>10.75</v>
      </c>
      <c r="AE41" s="1" t="s">
        <v>38</v>
      </c>
      <c r="AF41" s="1" t="n">
        <v>1.39472767888</v>
      </c>
      <c r="AG41" s="1" t="n">
        <v>35.53</v>
      </c>
      <c r="AH41" s="1" t="n">
        <v>0.0094073655</v>
      </c>
      <c r="AI41" s="1" t="n">
        <v>2</v>
      </c>
      <c r="AJ41" s="1" t="n">
        <v>0</v>
      </c>
      <c r="AK41" s="1" t="n">
        <v>0</v>
      </c>
      <c r="AL41" s="1" t="n">
        <v>9.75</v>
      </c>
      <c r="AM41" s="1" t="n">
        <v>10.75</v>
      </c>
      <c r="AN41" s="1" t="s">
        <v>40</v>
      </c>
      <c r="AO41" s="1" t="n">
        <v>1.40836803556</v>
      </c>
      <c r="AP41" s="1" t="n">
        <v>34.8</v>
      </c>
      <c r="AQ41" s="1" t="n">
        <v>0.0096747865</v>
      </c>
      <c r="AR41" s="1" t="n">
        <v>3</v>
      </c>
      <c r="AS41" s="1" t="n">
        <v>2</v>
      </c>
      <c r="AT41" s="1" t="n">
        <v>1</v>
      </c>
      <c r="AU41" s="1" t="n">
        <v>9.75</v>
      </c>
      <c r="AV41" s="1" t="n">
        <v>10.75</v>
      </c>
      <c r="AW41" s="1" t="s">
        <v>40</v>
      </c>
      <c r="AX41" s="1" t="n">
        <v>1.61230999883</v>
      </c>
      <c r="AY41" s="1" t="n">
        <v>32.27</v>
      </c>
      <c r="AZ41" s="1" t="n">
        <v>0.0104321293</v>
      </c>
      <c r="BA41" s="1" t="n">
        <v>0</v>
      </c>
      <c r="BB41" s="1" t="n">
        <v>0</v>
      </c>
      <c r="BC41" s="1" t="n">
        <v>0</v>
      </c>
      <c r="BG41" s="1" t="n">
        <v>1.53458821544</v>
      </c>
      <c r="BH41" s="1" t="n">
        <v>29.73</v>
      </c>
      <c r="BI41" s="1" t="n">
        <v>0.0104476781</v>
      </c>
      <c r="BJ41" s="1" t="n">
        <v>0</v>
      </c>
      <c r="BK41" s="1" t="n">
        <v>0</v>
      </c>
      <c r="BL41" s="1" t="n">
        <v>1</v>
      </c>
      <c r="BM41" s="1" t="n">
        <v>9.75</v>
      </c>
      <c r="BN41" s="1" t="n">
        <v>10.75</v>
      </c>
      <c r="BO41" s="1" t="s">
        <v>38</v>
      </c>
      <c r="BP41" s="1" t="e">
        <f aca="false">PRODUCT(Table10[[#this row],[power]], Table10[[#this row],[entropy]])</f>
        <v>#VALUE!</v>
      </c>
      <c r="BQ41" s="1" t="n">
        <v>11.8594955927</v>
      </c>
      <c r="BR41" s="1" t="n">
        <v>49.04</v>
      </c>
      <c r="BS41" s="1" t="n">
        <v>0.0060010919</v>
      </c>
      <c r="BT41" s="1" t="n">
        <v>1</v>
      </c>
      <c r="BU41" s="1" t="n">
        <v>0</v>
      </c>
      <c r="BV41" s="1" t="n">
        <v>1</v>
      </c>
      <c r="BW41" s="1" t="n">
        <v>9.75</v>
      </c>
      <c r="BX41" s="1" t="n">
        <v>10.75</v>
      </c>
      <c r="BY41" s="1" t="s">
        <v>37</v>
      </c>
      <c r="BZ41" s="1" t="e">
        <f aca="false">PRODUCT(Table9[[#this row],[power]], Table9[[#this row],[entropy]])</f>
        <v>#VALUE!</v>
      </c>
      <c r="CA41" s="1" t="n">
        <v>1.49297889319</v>
      </c>
      <c r="CB41" s="1" t="n">
        <v>31.02</v>
      </c>
      <c r="CC41" s="1" t="n">
        <v>0.0096780554</v>
      </c>
      <c r="CD41" s="1" t="n">
        <v>3</v>
      </c>
      <c r="CE41" s="1" t="n">
        <v>0</v>
      </c>
      <c r="CF41" s="1" t="n">
        <v>3</v>
      </c>
      <c r="CG41" s="1" t="n">
        <v>9.75</v>
      </c>
      <c r="CH41" s="1" t="n">
        <v>10.75</v>
      </c>
      <c r="CI41" s="1" t="s">
        <v>37</v>
      </c>
      <c r="CJ41" s="1" t="n">
        <v>1.42444319379206</v>
      </c>
      <c r="CK41" s="1" t="n">
        <v>39.9799999999999</v>
      </c>
      <c r="CL41" s="1" t="n">
        <v>3.52792349999999</v>
      </c>
      <c r="CM41" s="1" t="e">
        <f aca="false">(Table8[[#this row],[power]]/Table8[[#this row],[entropy]])</f>
        <v>#VALUE!</v>
      </c>
      <c r="CN41" s="1" t="n">
        <v>0</v>
      </c>
      <c r="CO41" s="1" t="n">
        <v>4</v>
      </c>
      <c r="CP41" s="1" t="n">
        <v>0</v>
      </c>
      <c r="CQ41" s="1" t="n">
        <v>9.75</v>
      </c>
      <c r="CR41" s="1" t="n">
        <v>10.75</v>
      </c>
      <c r="CS41" s="1" t="s">
        <v>40</v>
      </c>
      <c r="CT41" s="1" t="n">
        <v>1.59419854977351</v>
      </c>
      <c r="CU41" s="1" t="n">
        <v>45.93</v>
      </c>
      <c r="CV41" s="1" t="n">
        <v>3.71020399999999</v>
      </c>
      <c r="CW41" s="1" t="e">
        <f aca="false">PRODUCT(Table6[[#this row],[power]:[entropy]])</f>
        <v>#VALUE!</v>
      </c>
      <c r="CX41" s="1" t="e">
        <f aca="false">(Table6[[#this row],[power]]/Table6[[#this row],[entropy]])</f>
        <v>#VALUE!</v>
      </c>
      <c r="CY41" s="1" t="n">
        <v>0</v>
      </c>
      <c r="CZ41" s="1" t="n">
        <v>0</v>
      </c>
      <c r="DA41" s="1" t="n">
        <v>0</v>
      </c>
      <c r="DB41" s="1" t="n">
        <v>9.75</v>
      </c>
      <c r="DC41" s="1" t="n">
        <v>10.75</v>
      </c>
      <c r="DD41" s="1" t="s">
        <v>40</v>
      </c>
      <c r="DE41" s="1" t="n">
        <v>1.86908225292617</v>
      </c>
      <c r="DF41" s="1" t="n">
        <v>38.9699999999999</v>
      </c>
      <c r="DG41" s="1" t="n">
        <v>3.94081659999999</v>
      </c>
      <c r="DH41" s="1" t="n">
        <v>0</v>
      </c>
      <c r="DI41" s="1" t="n">
        <v>1</v>
      </c>
      <c r="DJ41" s="1" t="n">
        <v>0</v>
      </c>
      <c r="DK41" s="1" t="n">
        <v>9.75</v>
      </c>
      <c r="DL41" s="1" t="n">
        <v>10.75</v>
      </c>
      <c r="DM41" s="1" t="s">
        <v>38</v>
      </c>
      <c r="DN41" s="1" t="n">
        <v>1.40905037932734</v>
      </c>
      <c r="DO41" s="1" t="n">
        <v>35.96</v>
      </c>
      <c r="DP41" s="1" t="n">
        <v>3.50547649999999</v>
      </c>
      <c r="DQ41" s="1" t="n">
        <v>0</v>
      </c>
      <c r="DR41" s="1" t="n">
        <v>1</v>
      </c>
      <c r="DS41" s="1" t="n">
        <v>0</v>
      </c>
      <c r="DT41" s="1" t="n">
        <v>9.75</v>
      </c>
      <c r="DU41" s="1" t="n">
        <v>10.75</v>
      </c>
      <c r="DV41" s="1" t="s">
        <v>38</v>
      </c>
      <c r="EC41" s="1" t="n">
        <v>9.75</v>
      </c>
      <c r="ED41" s="1" t="n">
        <v>10.75</v>
      </c>
      <c r="EE41" s="1" t="s">
        <v>41</v>
      </c>
      <c r="EL41" s="1" t="n">
        <v>9.75</v>
      </c>
      <c r="EM41" s="1" t="n">
        <v>10.75</v>
      </c>
      <c r="EN41" s="1" t="s">
        <v>38</v>
      </c>
      <c r="EU41" s="1" t="n">
        <v>9.75</v>
      </c>
      <c r="EV41" s="1" t="n">
        <v>10.75</v>
      </c>
      <c r="EW41" s="1" t="s">
        <v>38</v>
      </c>
      <c r="FD41" s="1" t="n">
        <v>9.75</v>
      </c>
      <c r="FE41" s="1" t="n">
        <v>10.75</v>
      </c>
      <c r="FF41" s="1" t="s">
        <v>38</v>
      </c>
      <c r="FM41" s="1" t="n">
        <v>9.75</v>
      </c>
      <c r="FN41" s="1" t="n">
        <v>10.75</v>
      </c>
      <c r="FO41" s="1" t="s">
        <v>37</v>
      </c>
      <c r="FV41" s="1" t="n">
        <v>9.75</v>
      </c>
      <c r="FW41" s="1" t="n">
        <v>10.75</v>
      </c>
      <c r="FX41" s="1" t="s">
        <v>41</v>
      </c>
      <c r="GE41" s="1" t="n">
        <v>9.75</v>
      </c>
      <c r="GF41" s="1" t="n">
        <v>10.75</v>
      </c>
      <c r="GG41" s="1" t="s">
        <v>40</v>
      </c>
      <c r="GN41" s="1" t="n">
        <v>9.75</v>
      </c>
      <c r="GO41" s="1" t="n">
        <v>10.75</v>
      </c>
      <c r="GP41" s="1" t="s">
        <v>40</v>
      </c>
      <c r="GW41" s="1" t="n">
        <v>9.75</v>
      </c>
      <c r="GX41" s="1" t="n">
        <v>10.75</v>
      </c>
      <c r="GY41" s="1" t="s">
        <v>40</v>
      </c>
      <c r="HF41" s="1" t="n">
        <v>9.75</v>
      </c>
      <c r="HG41" s="1" t="n">
        <v>10.75</v>
      </c>
      <c r="HH41" s="1" t="s">
        <v>37</v>
      </c>
      <c r="HO41" s="1" t="n">
        <v>9.75</v>
      </c>
      <c r="HP41" s="1" t="n">
        <v>10.75</v>
      </c>
      <c r="HQ41" s="1" t="s">
        <v>40</v>
      </c>
      <c r="HX41" s="1" t="n">
        <v>9.75</v>
      </c>
      <c r="HY41" s="1" t="n">
        <v>10.75</v>
      </c>
      <c r="HZ41" s="1" t="s">
        <v>40</v>
      </c>
      <c r="IG41" s="1" t="n">
        <v>9.75</v>
      </c>
      <c r="IH41" s="1" t="n">
        <v>10.75</v>
      </c>
      <c r="II41" s="1" t="s">
        <v>38</v>
      </c>
    </row>
    <row r="42" customFormat="false" ht="15" hidden="false" customHeight="false" outlineLevel="0" collapsed="false">
      <c r="A42" s="2" t="n">
        <v>10</v>
      </c>
      <c r="B42" s="2" t="n">
        <v>11</v>
      </c>
      <c r="C42" s="2" t="n">
        <f aca="false">(PRODUCT($E42,$G42))</f>
        <v>0.0146822682776179</v>
      </c>
      <c r="D42" s="2" t="s">
        <v>41</v>
      </c>
      <c r="E42" s="2" t="n">
        <v>1.51867499379</v>
      </c>
      <c r="F42" s="2" t="n">
        <v>27.58</v>
      </c>
      <c r="G42" s="2" t="n">
        <v>0.0096678146</v>
      </c>
      <c r="H42" s="2" t="n">
        <v>1</v>
      </c>
      <c r="I42" s="2" t="n">
        <v>1</v>
      </c>
      <c r="J42" s="2" t="n">
        <v>2</v>
      </c>
      <c r="K42" s="1" t="n">
        <v>10</v>
      </c>
      <c r="L42" s="1" t="n">
        <v>11</v>
      </c>
      <c r="M42" s="1" t="s">
        <v>40</v>
      </c>
      <c r="N42" s="1" t="n">
        <v>2242.00230149</v>
      </c>
      <c r="O42" s="1" t="n">
        <v>28.54</v>
      </c>
      <c r="P42" s="1" t="n">
        <v>0.00756515118</v>
      </c>
      <c r="Q42" s="1" t="n">
        <v>3</v>
      </c>
      <c r="R42" s="1" t="n">
        <v>2</v>
      </c>
      <c r="S42" s="1" t="n">
        <v>3</v>
      </c>
      <c r="T42" s="1" t="n">
        <v>10</v>
      </c>
      <c r="U42" s="1" t="n">
        <v>11</v>
      </c>
      <c r="V42" s="1" t="s">
        <v>40</v>
      </c>
      <c r="W42" s="1" t="n">
        <v>1.80640078571</v>
      </c>
      <c r="X42" s="1" t="n">
        <v>26.63</v>
      </c>
      <c r="Y42" s="1" t="n">
        <v>0.0108405247</v>
      </c>
      <c r="Z42" s="1" t="n">
        <v>0</v>
      </c>
      <c r="AA42" s="1" t="n">
        <v>1</v>
      </c>
      <c r="AB42" s="1" t="n">
        <v>0</v>
      </c>
      <c r="AC42" s="1" t="n">
        <v>10</v>
      </c>
      <c r="AD42" s="1" t="n">
        <v>11</v>
      </c>
      <c r="AE42" s="1" t="s">
        <v>38</v>
      </c>
      <c r="AF42" s="1" t="n">
        <v>1.39943119546</v>
      </c>
      <c r="AG42" s="1" t="n">
        <v>31.54</v>
      </c>
      <c r="AH42" s="1" t="n">
        <v>0.0092519316</v>
      </c>
      <c r="AI42" s="1" t="n">
        <v>0</v>
      </c>
      <c r="AJ42" s="1" t="n">
        <v>0</v>
      </c>
      <c r="AK42" s="1" t="n">
        <v>0</v>
      </c>
      <c r="AL42" s="1" t="n">
        <v>10</v>
      </c>
      <c r="AM42" s="1" t="n">
        <v>11</v>
      </c>
      <c r="AN42" s="1" t="s">
        <v>40</v>
      </c>
      <c r="AO42" s="1" t="n">
        <v>1.40919586011</v>
      </c>
      <c r="AP42" s="1" t="n">
        <v>33.38</v>
      </c>
      <c r="AQ42" s="1" t="n">
        <v>0.0094849714</v>
      </c>
      <c r="AR42" s="1" t="n">
        <v>3</v>
      </c>
      <c r="AS42" s="1" t="n">
        <v>2</v>
      </c>
      <c r="AT42" s="1" t="n">
        <v>1</v>
      </c>
      <c r="AU42" s="1" t="n">
        <v>10</v>
      </c>
      <c r="AV42" s="1" t="n">
        <v>11</v>
      </c>
      <c r="AW42" s="1" t="s">
        <v>40</v>
      </c>
      <c r="AX42" s="1" t="n">
        <v>1.64434506821</v>
      </c>
      <c r="AY42" s="1" t="n">
        <v>36.4</v>
      </c>
      <c r="AZ42" s="1" t="n">
        <v>0.0104253166</v>
      </c>
      <c r="BA42" s="1" t="n">
        <v>0</v>
      </c>
      <c r="BB42" s="1" t="n">
        <v>0</v>
      </c>
      <c r="BC42" s="1" t="n">
        <v>0</v>
      </c>
      <c r="BG42" s="1" t="n">
        <v>1.56208572627</v>
      </c>
      <c r="BH42" s="1" t="n">
        <v>28</v>
      </c>
      <c r="BI42" s="1" t="n">
        <v>0.0103742948</v>
      </c>
      <c r="BJ42" s="1" t="n">
        <v>0</v>
      </c>
      <c r="BK42" s="1" t="n">
        <v>0</v>
      </c>
      <c r="BL42" s="1" t="n">
        <v>0</v>
      </c>
      <c r="BM42" s="1" t="n">
        <v>10</v>
      </c>
      <c r="BN42" s="1" t="n">
        <v>11</v>
      </c>
      <c r="BO42" s="1" t="s">
        <v>38</v>
      </c>
      <c r="BP42" s="1" t="e">
        <f aca="false">PRODUCT(Table10[[#this row],[power]], Table10[[#this row],[entropy]])</f>
        <v>#VALUE!</v>
      </c>
      <c r="BQ42" s="1" t="n">
        <v>11.1712313647</v>
      </c>
      <c r="BR42" s="1" t="n">
        <v>38.51</v>
      </c>
      <c r="BS42" s="1" t="n">
        <v>0.0056380427</v>
      </c>
      <c r="BT42" s="1" t="n">
        <v>3</v>
      </c>
      <c r="BU42" s="1" t="n">
        <v>0</v>
      </c>
      <c r="BV42" s="1" t="n">
        <v>3</v>
      </c>
      <c r="BW42" s="1" t="n">
        <v>10</v>
      </c>
      <c r="BX42" s="1" t="n">
        <v>11</v>
      </c>
      <c r="BY42" s="1" t="s">
        <v>38</v>
      </c>
      <c r="BZ42" s="1" t="e">
        <f aca="false">PRODUCT(Table9[[#this row],[power]], Table9[[#this row],[entropy]])</f>
        <v>#VALUE!</v>
      </c>
      <c r="CA42" s="1" t="n">
        <v>1.52878955007</v>
      </c>
      <c r="CB42" s="1" t="n">
        <v>32.07</v>
      </c>
      <c r="CC42" s="1" t="n">
        <v>0.0097219553</v>
      </c>
      <c r="CD42" s="1" t="n">
        <v>2</v>
      </c>
      <c r="CE42" s="1" t="n">
        <v>2</v>
      </c>
      <c r="CF42" s="1" t="n">
        <v>1</v>
      </c>
      <c r="CG42" s="1" t="n">
        <v>10</v>
      </c>
      <c r="CH42" s="1" t="n">
        <v>11</v>
      </c>
      <c r="CI42" s="1" t="s">
        <v>37</v>
      </c>
      <c r="CJ42" s="1" t="n">
        <v>1.39239345691746</v>
      </c>
      <c r="CK42" s="1" t="n">
        <v>36.1499999999999</v>
      </c>
      <c r="CL42" s="1" t="n">
        <v>3.47996439999999</v>
      </c>
      <c r="CM42" s="1" t="e">
        <f aca="false">(Table8[[#this row],[power]]/Table8[[#this row],[entropy]])</f>
        <v>#VALUE!</v>
      </c>
      <c r="CN42" s="1" t="n">
        <v>0</v>
      </c>
      <c r="CO42" s="1" t="n">
        <v>0</v>
      </c>
      <c r="CP42" s="1" t="n">
        <v>0</v>
      </c>
      <c r="CQ42" s="1" t="n">
        <v>10</v>
      </c>
      <c r="CR42" s="1" t="n">
        <v>11</v>
      </c>
      <c r="CS42" s="1" t="s">
        <v>40</v>
      </c>
      <c r="CT42" s="1" t="n">
        <v>1.57264752940944</v>
      </c>
      <c r="CU42" s="1" t="n">
        <v>49.95</v>
      </c>
      <c r="CV42" s="1" t="n">
        <v>3.68966419999999</v>
      </c>
      <c r="CW42" s="1" t="e">
        <f aca="false">PRODUCT(Table6[[#this row],[power]:[entropy]])</f>
        <v>#VALUE!</v>
      </c>
      <c r="CX42" s="1" t="e">
        <f aca="false">(Table6[[#this row],[power]]/Table6[[#this row],[entropy]])</f>
        <v>#VALUE!</v>
      </c>
      <c r="CY42" s="1" t="n">
        <v>0</v>
      </c>
      <c r="CZ42" s="1" t="n">
        <v>0</v>
      </c>
      <c r="DA42" s="1" t="n">
        <v>0</v>
      </c>
      <c r="DB42" s="1" t="n">
        <v>10</v>
      </c>
      <c r="DC42" s="1" t="n">
        <v>11</v>
      </c>
      <c r="DD42" s="1" t="s">
        <v>40</v>
      </c>
      <c r="DE42" s="1" t="n">
        <v>1.83040200327695</v>
      </c>
      <c r="DF42" s="1" t="n">
        <v>44.2299999999999</v>
      </c>
      <c r="DG42" s="1" t="n">
        <v>3.9139972</v>
      </c>
      <c r="DH42" s="1" t="n">
        <v>0</v>
      </c>
      <c r="DI42" s="1" t="n">
        <v>0</v>
      </c>
      <c r="DJ42" s="1" t="n">
        <v>0</v>
      </c>
      <c r="DK42" s="1" t="n">
        <v>10</v>
      </c>
      <c r="DL42" s="1" t="n">
        <v>11</v>
      </c>
      <c r="DM42" s="1" t="s">
        <v>38</v>
      </c>
      <c r="DN42" s="1" t="n">
        <v>1.47447886316328</v>
      </c>
      <c r="DO42" s="1" t="n">
        <v>34.3599999999999</v>
      </c>
      <c r="DP42" s="1" t="n">
        <v>3.5839721</v>
      </c>
      <c r="DQ42" s="1" t="n">
        <v>0</v>
      </c>
      <c r="DR42" s="1" t="n">
        <v>2</v>
      </c>
      <c r="DS42" s="1" t="n">
        <v>0</v>
      </c>
      <c r="DT42" s="1" t="n">
        <v>10</v>
      </c>
      <c r="DU42" s="1" t="n">
        <v>11</v>
      </c>
      <c r="DV42" s="1" t="s">
        <v>38</v>
      </c>
      <c r="EC42" s="1" t="n">
        <v>10</v>
      </c>
      <c r="ED42" s="1" t="n">
        <v>11</v>
      </c>
      <c r="EE42" s="1" t="s">
        <v>41</v>
      </c>
      <c r="EL42" s="1" t="n">
        <v>10</v>
      </c>
      <c r="EM42" s="1" t="n">
        <v>11</v>
      </c>
      <c r="EN42" s="1" t="s">
        <v>38</v>
      </c>
      <c r="EU42" s="1" t="n">
        <v>10</v>
      </c>
      <c r="EV42" s="1" t="n">
        <v>11</v>
      </c>
      <c r="EW42" s="1" t="s">
        <v>38</v>
      </c>
      <c r="FD42" s="1" t="n">
        <v>10</v>
      </c>
      <c r="FE42" s="1" t="n">
        <v>11</v>
      </c>
      <c r="FF42" s="1" t="s">
        <v>38</v>
      </c>
      <c r="FM42" s="1" t="n">
        <v>10</v>
      </c>
      <c r="FN42" s="1" t="n">
        <v>11</v>
      </c>
      <c r="FO42" s="1" t="s">
        <v>37</v>
      </c>
      <c r="FV42" s="1" t="n">
        <v>10</v>
      </c>
      <c r="FW42" s="1" t="n">
        <v>11</v>
      </c>
      <c r="FX42" s="1" t="s">
        <v>41</v>
      </c>
      <c r="GE42" s="1" t="n">
        <v>10</v>
      </c>
      <c r="GF42" s="1" t="n">
        <v>11</v>
      </c>
      <c r="GG42" s="1" t="s">
        <v>40</v>
      </c>
      <c r="GN42" s="1" t="n">
        <v>10</v>
      </c>
      <c r="GO42" s="1" t="n">
        <v>11</v>
      </c>
      <c r="GP42" s="1" t="s">
        <v>40</v>
      </c>
      <c r="GW42" s="1" t="n">
        <v>10</v>
      </c>
      <c r="GX42" s="1" t="n">
        <v>11</v>
      </c>
      <c r="GY42" s="1" t="s">
        <v>40</v>
      </c>
      <c r="HF42" s="1" t="n">
        <v>10</v>
      </c>
      <c r="HG42" s="1" t="n">
        <v>11</v>
      </c>
      <c r="HH42" s="1" t="s">
        <v>37</v>
      </c>
      <c r="HO42" s="1" t="n">
        <v>10</v>
      </c>
      <c r="HP42" s="1" t="n">
        <v>11</v>
      </c>
      <c r="HQ42" s="1" t="s">
        <v>40</v>
      </c>
      <c r="HX42" s="1" t="n">
        <v>10</v>
      </c>
      <c r="HY42" s="1" t="n">
        <v>11</v>
      </c>
      <c r="HZ42" s="1" t="s">
        <v>40</v>
      </c>
      <c r="IG42" s="1" t="n">
        <v>10</v>
      </c>
      <c r="IH42" s="1" t="n">
        <v>11</v>
      </c>
      <c r="II42" s="1" t="s">
        <v>38</v>
      </c>
    </row>
    <row r="43" customFormat="false" ht="15" hidden="false" customHeight="false" outlineLevel="0" collapsed="false">
      <c r="A43" s="2" t="n">
        <v>10.25</v>
      </c>
      <c r="B43" s="2" t="n">
        <v>11.25</v>
      </c>
      <c r="C43" s="2" t="n">
        <f aca="false">(PRODUCT($E43,$G43))</f>
        <v>0.014580386859277</v>
      </c>
      <c r="D43" s="2" t="s">
        <v>40</v>
      </c>
      <c r="E43" s="2" t="n">
        <v>1.52909935829</v>
      </c>
      <c r="F43" s="2" t="n">
        <v>20.75</v>
      </c>
      <c r="G43" s="2" t="n">
        <v>0.0095352776</v>
      </c>
      <c r="H43" s="2" t="n">
        <v>1</v>
      </c>
      <c r="I43" s="2" t="n">
        <v>0</v>
      </c>
      <c r="J43" s="2" t="n">
        <v>1</v>
      </c>
      <c r="K43" s="1" t="n">
        <v>10.25</v>
      </c>
      <c r="L43" s="1" t="n">
        <v>11.25</v>
      </c>
      <c r="M43" s="1" t="s">
        <v>40</v>
      </c>
      <c r="N43" s="1" t="n">
        <v>1516.16382729</v>
      </c>
      <c r="O43" s="1" t="n">
        <v>30.74</v>
      </c>
      <c r="P43" s="1" t="n">
        <v>0.00501486796</v>
      </c>
      <c r="Q43" s="1" t="n">
        <v>4</v>
      </c>
      <c r="R43" s="1" t="n">
        <v>1</v>
      </c>
      <c r="S43" s="1" t="n">
        <v>4</v>
      </c>
      <c r="T43" s="1" t="n">
        <v>10.25</v>
      </c>
      <c r="U43" s="1" t="n">
        <v>11.25</v>
      </c>
      <c r="V43" s="1" t="s">
        <v>40</v>
      </c>
      <c r="W43" s="1" t="n">
        <v>1.81506201957</v>
      </c>
      <c r="X43" s="1" t="n">
        <v>25.98</v>
      </c>
      <c r="Y43" s="1" t="n">
        <v>0.0106482479</v>
      </c>
      <c r="Z43" s="1" t="n">
        <v>0</v>
      </c>
      <c r="AA43" s="1" t="n">
        <v>0</v>
      </c>
      <c r="AB43" s="1" t="n">
        <v>0</v>
      </c>
      <c r="AC43" s="1" t="n">
        <v>10.25</v>
      </c>
      <c r="AD43" s="1" t="n">
        <v>11.25</v>
      </c>
      <c r="AE43" s="1" t="s">
        <v>38</v>
      </c>
      <c r="AF43" s="1" t="n">
        <v>1.40237305768</v>
      </c>
      <c r="AG43" s="1" t="n">
        <v>32.24</v>
      </c>
      <c r="AH43" s="1" t="n">
        <v>0.009095752</v>
      </c>
      <c r="AI43" s="1" t="n">
        <v>0</v>
      </c>
      <c r="AJ43" s="1" t="n">
        <v>2</v>
      </c>
      <c r="AK43" s="1" t="n">
        <v>0</v>
      </c>
      <c r="AL43" s="1" t="n">
        <v>10.25</v>
      </c>
      <c r="AM43" s="1" t="n">
        <v>11.25</v>
      </c>
      <c r="AN43" s="1" t="s">
        <v>40</v>
      </c>
      <c r="AO43" s="1" t="n">
        <v>1.40568033876</v>
      </c>
      <c r="AP43" s="1" t="n">
        <v>30.43</v>
      </c>
      <c r="AQ43" s="1" t="n">
        <v>0.0092704632</v>
      </c>
      <c r="AR43" s="1" t="n">
        <v>3</v>
      </c>
      <c r="AS43" s="1" t="n">
        <v>3</v>
      </c>
      <c r="AT43" s="1" t="n">
        <v>3</v>
      </c>
      <c r="AU43" s="1" t="n">
        <v>10.25</v>
      </c>
      <c r="AV43" s="1" t="n">
        <v>11.25</v>
      </c>
      <c r="AW43" s="1" t="s">
        <v>40</v>
      </c>
      <c r="AX43" s="1" t="n">
        <v>1.60924806687</v>
      </c>
      <c r="AY43" s="1" t="n">
        <v>39.64</v>
      </c>
      <c r="AZ43" s="1" t="n">
        <v>0.0099869964</v>
      </c>
      <c r="BA43" s="1" t="n">
        <v>0</v>
      </c>
      <c r="BB43" s="1" t="n">
        <v>0</v>
      </c>
      <c r="BC43" s="1" t="n">
        <v>0</v>
      </c>
      <c r="BG43" s="1" t="n">
        <v>1.57043509665</v>
      </c>
      <c r="BH43" s="1" t="n">
        <v>27.5</v>
      </c>
      <c r="BI43" s="1" t="n">
        <v>0.0101893538</v>
      </c>
      <c r="BJ43" s="1" t="n">
        <v>0</v>
      </c>
      <c r="BK43" s="1" t="n">
        <v>2</v>
      </c>
      <c r="BL43" s="1" t="n">
        <v>0</v>
      </c>
      <c r="BM43" s="1" t="n">
        <v>10.25</v>
      </c>
      <c r="BN43" s="1" t="n">
        <v>11.25</v>
      </c>
      <c r="BO43" s="1" t="s">
        <v>38</v>
      </c>
      <c r="BP43" s="1" t="e">
        <f aca="false">PRODUCT(Table10[[#this row],[power]], Table10[[#this row],[entropy]])</f>
        <v>#VALUE!</v>
      </c>
      <c r="BQ43" s="1" t="n">
        <v>11.2154522819</v>
      </c>
      <c r="BR43" s="1" t="n">
        <v>32.04</v>
      </c>
      <c r="BS43" s="1" t="n">
        <v>0.0055969564</v>
      </c>
      <c r="BT43" s="1" t="n">
        <v>4</v>
      </c>
      <c r="BU43" s="1" t="n">
        <v>1</v>
      </c>
      <c r="BV43" s="1" t="n">
        <v>3</v>
      </c>
      <c r="BW43" s="1" t="n">
        <v>10.25</v>
      </c>
      <c r="BX43" s="1" t="n">
        <v>11.25</v>
      </c>
      <c r="BY43" s="1" t="s">
        <v>38</v>
      </c>
      <c r="BZ43" s="1" t="e">
        <f aca="false">PRODUCT(Table9[[#this row],[power]], Table9[[#this row],[entropy]])</f>
        <v>#VALUE!</v>
      </c>
      <c r="CA43" s="1" t="n">
        <v>1.61234115654</v>
      </c>
      <c r="CB43" s="1" t="n">
        <v>31.09</v>
      </c>
      <c r="CC43" s="1" t="n">
        <v>0.010056405</v>
      </c>
      <c r="CD43" s="1" t="n">
        <v>0</v>
      </c>
      <c r="CE43" s="1" t="n">
        <v>2</v>
      </c>
      <c r="CF43" s="1" t="n">
        <v>0</v>
      </c>
      <c r="CG43" s="1" t="n">
        <v>10.25</v>
      </c>
      <c r="CH43" s="1" t="n">
        <v>11.25</v>
      </c>
      <c r="CI43" s="1" t="s">
        <v>37</v>
      </c>
      <c r="CJ43" s="1" t="n">
        <v>1.38807425042546</v>
      </c>
      <c r="CK43" s="1" t="n">
        <v>38.85</v>
      </c>
      <c r="CL43" s="1" t="n">
        <v>3.47337169999999</v>
      </c>
      <c r="CM43" s="1" t="e">
        <f aca="false">(Table8[[#this row],[power]]/Table8[[#this row],[entropy]])</f>
        <v>#VALUE!</v>
      </c>
      <c r="CN43" s="1" t="n">
        <v>0</v>
      </c>
      <c r="CO43" s="1" t="n">
        <v>1</v>
      </c>
      <c r="CP43" s="1" t="n">
        <v>0</v>
      </c>
      <c r="CQ43" s="1" t="n">
        <v>10.25</v>
      </c>
      <c r="CR43" s="1" t="n">
        <v>11.25</v>
      </c>
      <c r="CS43" s="1" t="s">
        <v>40</v>
      </c>
      <c r="CT43" s="1" t="n">
        <v>1.56915039697624</v>
      </c>
      <c r="CU43" s="1" t="n">
        <v>41.1899999999999</v>
      </c>
      <c r="CV43" s="1" t="n">
        <v>3.67811279999999</v>
      </c>
      <c r="CW43" s="1" t="e">
        <f aca="false">PRODUCT(Table6[[#this row],[power]:[entropy]])</f>
        <v>#VALUE!</v>
      </c>
      <c r="CX43" s="1" t="e">
        <f aca="false">(Table6[[#this row],[power]]/Table6[[#this row],[entropy]])</f>
        <v>#VALUE!</v>
      </c>
      <c r="CY43" s="1" t="n">
        <v>0</v>
      </c>
      <c r="CZ43" s="1" t="n">
        <v>0</v>
      </c>
      <c r="DA43" s="1" t="n">
        <v>0</v>
      </c>
      <c r="DB43" s="1" t="n">
        <v>10.25</v>
      </c>
      <c r="DC43" s="1" t="n">
        <v>11.25</v>
      </c>
      <c r="DD43" s="1" t="s">
        <v>41</v>
      </c>
      <c r="DE43" s="1" t="n">
        <v>1.77701793054413</v>
      </c>
      <c r="DF43" s="1" t="n">
        <v>47.2299999999999</v>
      </c>
      <c r="DG43" s="1" t="n">
        <v>3.84427299999999</v>
      </c>
      <c r="DH43" s="1" t="n">
        <v>1</v>
      </c>
      <c r="DI43" s="1" t="n">
        <v>0</v>
      </c>
      <c r="DJ43" s="1" t="n">
        <v>0</v>
      </c>
      <c r="DK43" s="1" t="n">
        <v>10.25</v>
      </c>
      <c r="DL43" s="1" t="n">
        <v>11.25</v>
      </c>
      <c r="DM43" s="1" t="s">
        <v>38</v>
      </c>
      <c r="DN43" s="1" t="n">
        <v>1.46762054414452</v>
      </c>
      <c r="DO43" s="1" t="n">
        <v>28.5599999999999</v>
      </c>
      <c r="DP43" s="1" t="n">
        <v>3.57785239999999</v>
      </c>
      <c r="DQ43" s="1" t="n">
        <v>0</v>
      </c>
      <c r="DR43" s="1" t="n">
        <v>0</v>
      </c>
      <c r="DS43" s="1" t="n">
        <v>0</v>
      </c>
      <c r="DT43" s="1" t="n">
        <v>10.25</v>
      </c>
      <c r="DU43" s="1" t="n">
        <v>11.25</v>
      </c>
      <c r="DV43" s="1" t="s">
        <v>38</v>
      </c>
      <c r="EC43" s="1" t="n">
        <v>10.25</v>
      </c>
      <c r="ED43" s="1" t="n">
        <v>11.25</v>
      </c>
      <c r="EE43" s="1" t="s">
        <v>40</v>
      </c>
      <c r="EL43" s="1" t="n">
        <v>10.25</v>
      </c>
      <c r="EM43" s="1" t="n">
        <v>11.25</v>
      </c>
      <c r="EN43" s="1" t="s">
        <v>38</v>
      </c>
      <c r="EU43" s="1" t="n">
        <v>10.25</v>
      </c>
      <c r="EV43" s="1" t="n">
        <v>11.25</v>
      </c>
      <c r="EW43" s="1" t="s">
        <v>38</v>
      </c>
      <c r="FD43" s="1" t="n">
        <v>10.25</v>
      </c>
      <c r="FE43" s="1" t="n">
        <v>11.25</v>
      </c>
      <c r="FF43" s="1" t="s">
        <v>38</v>
      </c>
      <c r="FM43" s="1" t="n">
        <v>10.25</v>
      </c>
      <c r="FN43" s="1" t="n">
        <v>11.25</v>
      </c>
      <c r="FO43" s="1" t="s">
        <v>37</v>
      </c>
      <c r="FV43" s="1" t="n">
        <v>10.25</v>
      </c>
      <c r="FW43" s="1" t="n">
        <v>11.25</v>
      </c>
      <c r="FX43" s="1" t="s">
        <v>41</v>
      </c>
      <c r="GE43" s="1" t="n">
        <v>10.25</v>
      </c>
      <c r="GF43" s="1" t="n">
        <v>11.25</v>
      </c>
      <c r="GG43" s="1" t="s">
        <v>40</v>
      </c>
      <c r="GN43" s="1" t="n">
        <v>10.25</v>
      </c>
      <c r="GO43" s="1" t="n">
        <v>11.25</v>
      </c>
      <c r="GP43" s="1" t="s">
        <v>40</v>
      </c>
      <c r="GW43" s="1" t="n">
        <v>10.25</v>
      </c>
      <c r="GX43" s="1" t="n">
        <v>11.25</v>
      </c>
      <c r="GY43" s="1" t="s">
        <v>40</v>
      </c>
      <c r="HF43" s="1" t="n">
        <v>10.25</v>
      </c>
      <c r="HG43" s="1" t="n">
        <v>11.25</v>
      </c>
      <c r="HH43" s="1" t="s">
        <v>37</v>
      </c>
      <c r="HO43" s="1" t="n">
        <v>10.25</v>
      </c>
      <c r="HP43" s="1" t="n">
        <v>11.25</v>
      </c>
      <c r="HQ43" s="1" t="s">
        <v>40</v>
      </c>
      <c r="HX43" s="1" t="n">
        <v>10.25</v>
      </c>
      <c r="HY43" s="1" t="n">
        <v>11.25</v>
      </c>
      <c r="HZ43" s="1" t="s">
        <v>40</v>
      </c>
      <c r="IG43" s="1" t="n">
        <v>10.25</v>
      </c>
      <c r="IH43" s="1" t="n">
        <v>11.25</v>
      </c>
      <c r="II43" s="1" t="s">
        <v>38</v>
      </c>
    </row>
    <row r="44" customFormat="false" ht="15" hidden="false" customHeight="false" outlineLevel="0" collapsed="false">
      <c r="A44" s="2" t="n">
        <v>10.5</v>
      </c>
      <c r="B44" s="2" t="n">
        <v>11.5</v>
      </c>
      <c r="C44" s="2" t="n">
        <f aca="false">(PRODUCT($E44,$G44))</f>
        <v>0.0147089633777463</v>
      </c>
      <c r="D44" s="2" t="s">
        <v>40</v>
      </c>
      <c r="E44" s="2" t="n">
        <v>1.55054476793</v>
      </c>
      <c r="F44" s="2" t="n">
        <v>19.49</v>
      </c>
      <c r="G44" s="2" t="n">
        <v>0.0094863197</v>
      </c>
      <c r="H44" s="2" t="n">
        <v>1</v>
      </c>
      <c r="I44" s="2" t="n">
        <v>0</v>
      </c>
      <c r="J44" s="2" t="n">
        <v>1</v>
      </c>
      <c r="K44" s="1" t="n">
        <v>10.5</v>
      </c>
      <c r="L44" s="1" t="n">
        <v>11.5</v>
      </c>
      <c r="M44" s="1" t="s">
        <v>41</v>
      </c>
      <c r="N44" s="1" t="n">
        <v>422.37794942</v>
      </c>
      <c r="O44" s="1" t="n">
        <v>33.55</v>
      </c>
      <c r="P44" s="1" t="n">
        <v>0.00159572134</v>
      </c>
      <c r="Q44" s="1" t="n">
        <v>2</v>
      </c>
      <c r="R44" s="1" t="n">
        <v>0</v>
      </c>
      <c r="S44" s="1" t="n">
        <v>2</v>
      </c>
      <c r="T44" s="1" t="n">
        <v>10.5</v>
      </c>
      <c r="U44" s="1" t="n">
        <v>11.5</v>
      </c>
      <c r="V44" s="1" t="s">
        <v>40</v>
      </c>
      <c r="W44" s="1" t="n">
        <v>1.85032824118</v>
      </c>
      <c r="X44" s="1" t="n">
        <v>32.99</v>
      </c>
      <c r="Y44" s="1" t="n">
        <v>0.0106387538</v>
      </c>
      <c r="Z44" s="1" t="n">
        <v>0</v>
      </c>
      <c r="AA44" s="1" t="n">
        <v>0</v>
      </c>
      <c r="AB44" s="1" t="n">
        <v>0</v>
      </c>
      <c r="AC44" s="1" t="n">
        <v>10.5</v>
      </c>
      <c r="AD44" s="1" t="n">
        <v>11.5</v>
      </c>
      <c r="AE44" s="1" t="s">
        <v>38</v>
      </c>
      <c r="AF44" s="1" t="n">
        <v>1.40360830537</v>
      </c>
      <c r="AG44" s="1" t="n">
        <v>31.48</v>
      </c>
      <c r="AH44" s="1" t="n">
        <v>0.0089321759</v>
      </c>
      <c r="AI44" s="1" t="n">
        <v>0</v>
      </c>
      <c r="AJ44" s="1" t="n">
        <v>2</v>
      </c>
      <c r="AK44" s="1" t="n">
        <v>0</v>
      </c>
      <c r="AL44" s="1" t="n">
        <v>10.5</v>
      </c>
      <c r="AM44" s="1" t="n">
        <v>11.5</v>
      </c>
      <c r="AN44" s="1" t="s">
        <v>40</v>
      </c>
      <c r="AO44" s="1" t="n">
        <v>1.39905069918</v>
      </c>
      <c r="AP44" s="1" t="n">
        <v>28.71</v>
      </c>
      <c r="AQ44" s="1" t="n">
        <v>0.0090389944</v>
      </c>
      <c r="AR44" s="1" t="n">
        <v>1</v>
      </c>
      <c r="AS44" s="1" t="n">
        <v>0</v>
      </c>
      <c r="AT44" s="1" t="n">
        <v>0</v>
      </c>
      <c r="AU44" s="1" t="n">
        <v>10.5</v>
      </c>
      <c r="AV44" s="1" t="n">
        <v>11.5</v>
      </c>
      <c r="AW44" s="1" t="s">
        <v>40</v>
      </c>
      <c r="AX44" s="1" t="n">
        <v>1.62867850719</v>
      </c>
      <c r="AY44" s="1" t="n">
        <v>40.85</v>
      </c>
      <c r="AZ44" s="1" t="n">
        <v>0.0099211833</v>
      </c>
      <c r="BA44" s="1" t="n">
        <v>0</v>
      </c>
      <c r="BB44" s="1" t="n">
        <v>0</v>
      </c>
      <c r="BC44" s="1" t="n">
        <v>0</v>
      </c>
      <c r="BG44" s="1" t="n">
        <v>1.57560260151</v>
      </c>
      <c r="BH44" s="1" t="n">
        <v>27.54</v>
      </c>
      <c r="BI44" s="1" t="n">
        <v>0.0100171484</v>
      </c>
      <c r="BJ44" s="1" t="n">
        <v>0</v>
      </c>
      <c r="BK44" s="1" t="n">
        <v>0</v>
      </c>
      <c r="BL44" s="1" t="n">
        <v>0</v>
      </c>
      <c r="BM44" s="1" t="n">
        <v>10.5</v>
      </c>
      <c r="BN44" s="1" t="n">
        <v>11.5</v>
      </c>
      <c r="BO44" s="1" t="s">
        <v>38</v>
      </c>
      <c r="BP44" s="1" t="e">
        <f aca="false">PRODUCT(Table10[[#this row],[power]], Table10[[#this row],[entropy]])</f>
        <v>#VALUE!</v>
      </c>
      <c r="BQ44" s="1" t="n">
        <v>11.1700374767</v>
      </c>
      <c r="BR44" s="1" t="n">
        <v>30.17</v>
      </c>
      <c r="BS44" s="1" t="n">
        <v>0.0055220031</v>
      </c>
      <c r="BT44" s="1" t="n">
        <v>4</v>
      </c>
      <c r="BU44" s="1" t="n">
        <v>2</v>
      </c>
      <c r="BV44" s="1" t="n">
        <v>3</v>
      </c>
      <c r="BW44" s="1" t="n">
        <v>10.5</v>
      </c>
      <c r="BX44" s="1" t="n">
        <v>11.5</v>
      </c>
      <c r="BY44" s="1" t="s">
        <v>38</v>
      </c>
      <c r="BZ44" s="1" t="e">
        <f aca="false">PRODUCT(Table9[[#this row],[power]], Table9[[#this row],[entropy]])</f>
        <v>#VALUE!</v>
      </c>
      <c r="CA44" s="1" t="n">
        <v>1.60455393535</v>
      </c>
      <c r="CB44" s="1" t="n">
        <v>30.82</v>
      </c>
      <c r="CC44" s="1" t="n">
        <v>0.0098093607</v>
      </c>
      <c r="CD44" s="1" t="n">
        <v>0</v>
      </c>
      <c r="CE44" s="1" t="n">
        <v>1</v>
      </c>
      <c r="CF44" s="1" t="n">
        <v>0</v>
      </c>
      <c r="CG44" s="1" t="n">
        <v>10.5</v>
      </c>
      <c r="CH44" s="1" t="n">
        <v>11.5</v>
      </c>
      <c r="CI44" s="1" t="s">
        <v>39</v>
      </c>
      <c r="CJ44" s="1" t="n">
        <v>1.37840120126049</v>
      </c>
      <c r="CK44" s="1" t="n">
        <v>44.35</v>
      </c>
      <c r="CL44" s="1" t="n">
        <v>3.4630111</v>
      </c>
      <c r="CM44" s="1" t="e">
        <f aca="false">(Table8[[#this row],[power]]/Table8[[#this row],[entropy]])</f>
        <v>#VALUE!</v>
      </c>
      <c r="CN44" s="1" t="n">
        <v>2</v>
      </c>
      <c r="CO44" s="1" t="n">
        <v>3</v>
      </c>
      <c r="CP44" s="1" t="n">
        <v>0</v>
      </c>
      <c r="CQ44" s="1" t="n">
        <v>10.5</v>
      </c>
      <c r="CR44" s="1" t="n">
        <v>11.5</v>
      </c>
      <c r="CS44" s="1" t="s">
        <v>40</v>
      </c>
      <c r="CT44" s="1" t="n">
        <v>1.54003231263678</v>
      </c>
      <c r="CU44" s="1" t="n">
        <v>39.9399999999999</v>
      </c>
      <c r="CV44" s="1" t="n">
        <v>3.6419976</v>
      </c>
      <c r="CW44" s="1" t="e">
        <f aca="false">PRODUCT(Table6[[#this row],[power]:[entropy]])</f>
        <v>#VALUE!</v>
      </c>
      <c r="CX44" s="1" t="e">
        <f aca="false">(Table6[[#this row],[power]]/Table6[[#this row],[entropy]])</f>
        <v>#VALUE!</v>
      </c>
      <c r="CY44" s="1" t="n">
        <v>0</v>
      </c>
      <c r="CZ44" s="1" t="n">
        <v>0</v>
      </c>
      <c r="DA44" s="1" t="n">
        <v>0</v>
      </c>
      <c r="DB44" s="1" t="n">
        <v>10.5</v>
      </c>
      <c r="DC44" s="1" t="n">
        <v>11.5</v>
      </c>
      <c r="DD44" s="1" t="s">
        <v>41</v>
      </c>
      <c r="DE44" s="1" t="n">
        <v>1.66150178348085</v>
      </c>
      <c r="DF44" s="1" t="n">
        <v>49.38</v>
      </c>
      <c r="DG44" s="1" t="n">
        <v>3.72334899999999</v>
      </c>
      <c r="DH44" s="1" t="n">
        <v>1</v>
      </c>
      <c r="DI44" s="1" t="n">
        <v>0</v>
      </c>
      <c r="DJ44" s="1" t="n">
        <v>0</v>
      </c>
      <c r="DK44" s="1" t="n">
        <v>10.5</v>
      </c>
      <c r="DL44" s="1" t="n">
        <v>11.5</v>
      </c>
      <c r="DM44" s="1" t="s">
        <v>38</v>
      </c>
      <c r="DN44" s="1" t="n">
        <v>1.5211430237332</v>
      </c>
      <c r="DO44" s="1" t="n">
        <v>27.66</v>
      </c>
      <c r="DP44" s="1" t="n">
        <v>3.6362268</v>
      </c>
      <c r="DQ44" s="1" t="n">
        <v>0</v>
      </c>
      <c r="DR44" s="1" t="n">
        <v>1</v>
      </c>
      <c r="DS44" s="1" t="n">
        <v>0</v>
      </c>
      <c r="DT44" s="1" t="n">
        <v>10.5</v>
      </c>
      <c r="DU44" s="1" t="n">
        <v>11.5</v>
      </c>
      <c r="DV44" s="1" t="s">
        <v>38</v>
      </c>
      <c r="EC44" s="1" t="n">
        <v>10.5</v>
      </c>
      <c r="ED44" s="1" t="n">
        <v>11.5</v>
      </c>
      <c r="EE44" s="1" t="s">
        <v>40</v>
      </c>
      <c r="EL44" s="1" t="n">
        <v>10.5</v>
      </c>
      <c r="EM44" s="1" t="n">
        <v>11.5</v>
      </c>
      <c r="EN44" s="1" t="s">
        <v>37</v>
      </c>
      <c r="EU44" s="1" t="n">
        <v>10.5</v>
      </c>
      <c r="EV44" s="1" t="n">
        <v>11.5</v>
      </c>
      <c r="EW44" s="1" t="s">
        <v>38</v>
      </c>
      <c r="FD44" s="1" t="n">
        <v>10.5</v>
      </c>
      <c r="FE44" s="1" t="n">
        <v>11.5</v>
      </c>
      <c r="FF44" s="1" t="s">
        <v>38</v>
      </c>
      <c r="FM44" s="1" t="n">
        <v>10.5</v>
      </c>
      <c r="FN44" s="1" t="n">
        <v>11.5</v>
      </c>
      <c r="FO44" s="1" t="s">
        <v>37</v>
      </c>
      <c r="FV44" s="1" t="n">
        <v>10.5</v>
      </c>
      <c r="FW44" s="1" t="n">
        <v>11.5</v>
      </c>
      <c r="FX44" s="1" t="s">
        <v>40</v>
      </c>
      <c r="GE44" s="1" t="n">
        <v>10.5</v>
      </c>
      <c r="GF44" s="1" t="n">
        <v>11.5</v>
      </c>
      <c r="GG44" s="1" t="s">
        <v>40</v>
      </c>
      <c r="GN44" s="1" t="n">
        <v>10.5</v>
      </c>
      <c r="GO44" s="1" t="n">
        <v>11.5</v>
      </c>
      <c r="GP44" s="1" t="s">
        <v>40</v>
      </c>
      <c r="GW44" s="1" t="n">
        <v>10.5</v>
      </c>
      <c r="GX44" s="1" t="n">
        <v>11.5</v>
      </c>
      <c r="GY44" s="1" t="s">
        <v>40</v>
      </c>
      <c r="HF44" s="1" t="n">
        <v>10.5</v>
      </c>
      <c r="HG44" s="1" t="n">
        <v>11.5</v>
      </c>
      <c r="HH44" s="1" t="s">
        <v>37</v>
      </c>
      <c r="HO44" s="1" t="n">
        <v>10.5</v>
      </c>
      <c r="HP44" s="1" t="n">
        <v>11.5</v>
      </c>
      <c r="HQ44" s="1" t="s">
        <v>40</v>
      </c>
      <c r="HX44" s="1" t="n">
        <v>10.5</v>
      </c>
      <c r="HY44" s="1" t="n">
        <v>11.5</v>
      </c>
      <c r="HZ44" s="1" t="s">
        <v>40</v>
      </c>
      <c r="IG44" s="1" t="n">
        <v>10.5</v>
      </c>
      <c r="IH44" s="1" t="n">
        <v>11.5</v>
      </c>
      <c r="II44" s="1" t="s">
        <v>38</v>
      </c>
    </row>
    <row r="45" customFormat="false" ht="15" hidden="false" customHeight="false" outlineLevel="0" collapsed="false">
      <c r="A45" s="2" t="n">
        <v>10.75</v>
      </c>
      <c r="B45" s="2" t="n">
        <v>11.75</v>
      </c>
      <c r="C45" s="2" t="n">
        <f aca="false">(PRODUCT($E45,$G45))</f>
        <v>0.0146982585345159</v>
      </c>
      <c r="D45" s="2" t="s">
        <v>40</v>
      </c>
      <c r="E45" s="2" t="n">
        <v>1.56527050797</v>
      </c>
      <c r="F45" s="2" t="n">
        <v>20.87</v>
      </c>
      <c r="G45" s="2" t="n">
        <v>0.0093902354</v>
      </c>
      <c r="H45" s="2" t="n">
        <v>0</v>
      </c>
      <c r="I45" s="2" t="n">
        <v>0</v>
      </c>
      <c r="J45" s="2" t="n">
        <v>0</v>
      </c>
      <c r="K45" s="1" t="n">
        <v>10.75</v>
      </c>
      <c r="L45" s="1" t="n">
        <v>11.75</v>
      </c>
      <c r="M45" s="1" t="s">
        <v>41</v>
      </c>
      <c r="N45" s="1" t="n">
        <v>718.907447257</v>
      </c>
      <c r="O45" s="1" t="n">
        <v>35.76</v>
      </c>
      <c r="P45" s="1" t="n">
        <v>0.00251452554</v>
      </c>
      <c r="Q45" s="1" t="n">
        <v>4</v>
      </c>
      <c r="R45" s="1" t="n">
        <v>0</v>
      </c>
      <c r="S45" s="1" t="n">
        <v>4</v>
      </c>
      <c r="T45" s="1" t="n">
        <v>10.75</v>
      </c>
      <c r="U45" s="1" t="n">
        <v>11.75</v>
      </c>
      <c r="V45" s="1" t="s">
        <v>40</v>
      </c>
      <c r="W45" s="1" t="n">
        <v>1.7966288303</v>
      </c>
      <c r="X45" s="1" t="n">
        <v>32.03</v>
      </c>
      <c r="Y45" s="1" t="n">
        <v>0.0101353211</v>
      </c>
      <c r="Z45" s="1" t="n">
        <v>0</v>
      </c>
      <c r="AA45" s="1" t="n">
        <v>0</v>
      </c>
      <c r="AB45" s="1" t="n">
        <v>0</v>
      </c>
      <c r="AC45" s="1" t="n">
        <v>10.75</v>
      </c>
      <c r="AD45" s="1" t="n">
        <v>11.75</v>
      </c>
      <c r="AE45" s="1" t="s">
        <v>38</v>
      </c>
      <c r="AF45" s="1" t="n">
        <v>1.40152523443</v>
      </c>
      <c r="AG45" s="1" t="n">
        <v>32.54</v>
      </c>
      <c r="AH45" s="1" t="n">
        <v>0.0087495721</v>
      </c>
      <c r="AI45" s="1" t="n">
        <v>0</v>
      </c>
      <c r="AJ45" s="1" t="n">
        <v>2</v>
      </c>
      <c r="AK45" s="1" t="n">
        <v>0</v>
      </c>
      <c r="AL45" s="1" t="n">
        <v>10.75</v>
      </c>
      <c r="AM45" s="1" t="n">
        <v>11.75</v>
      </c>
      <c r="AN45" s="1" t="s">
        <v>40</v>
      </c>
      <c r="AO45" s="1" t="n">
        <v>1.40167880535</v>
      </c>
      <c r="AP45" s="1" t="n">
        <v>27.39</v>
      </c>
      <c r="AQ45" s="1" t="n">
        <v>0.0088869813</v>
      </c>
      <c r="AR45" s="1" t="n">
        <v>0</v>
      </c>
      <c r="AS45" s="1" t="n">
        <v>1</v>
      </c>
      <c r="AT45" s="1" t="n">
        <v>0</v>
      </c>
      <c r="AU45" s="1" t="n">
        <v>10.75</v>
      </c>
      <c r="AV45" s="1" t="n">
        <v>11.75</v>
      </c>
      <c r="AW45" s="1" t="s">
        <v>40</v>
      </c>
      <c r="AX45" s="1" t="n">
        <v>1.60917128833</v>
      </c>
      <c r="AY45" s="1" t="n">
        <v>39.19</v>
      </c>
      <c r="AZ45" s="1" t="n">
        <v>0.009579832</v>
      </c>
      <c r="BA45" s="1" t="n">
        <v>0</v>
      </c>
      <c r="BB45" s="1" t="n">
        <v>0</v>
      </c>
      <c r="BC45" s="1" t="n">
        <v>0</v>
      </c>
      <c r="BG45" s="1" t="n">
        <v>1.54377483466</v>
      </c>
      <c r="BH45" s="1" t="n">
        <v>28.5</v>
      </c>
      <c r="BI45" s="1" t="n">
        <v>0.0096079144</v>
      </c>
      <c r="BJ45" s="1" t="n">
        <v>0</v>
      </c>
      <c r="BK45" s="1" t="n">
        <v>0</v>
      </c>
      <c r="BL45" s="1" t="n">
        <v>0</v>
      </c>
      <c r="BM45" s="1" t="n">
        <v>10.75</v>
      </c>
      <c r="BN45" s="1" t="n">
        <v>11.75</v>
      </c>
      <c r="BO45" s="1" t="s">
        <v>38</v>
      </c>
      <c r="BP45" s="1" t="e">
        <f aca="false">PRODUCT(Table10[[#this row],[power]], Table10[[#this row],[entropy]])</f>
        <v>#VALUE!</v>
      </c>
      <c r="BQ45" s="1" t="n">
        <v>10.8433526797</v>
      </c>
      <c r="BR45" s="1" t="n">
        <v>37.44</v>
      </c>
      <c r="BS45" s="1" t="n">
        <v>0.005327367</v>
      </c>
      <c r="BT45" s="1" t="n">
        <v>4</v>
      </c>
      <c r="BU45" s="1" t="n">
        <v>0</v>
      </c>
      <c r="BV45" s="1" t="n">
        <v>4</v>
      </c>
      <c r="BW45" s="1" t="n">
        <v>10.75</v>
      </c>
      <c r="BX45" s="1" t="n">
        <v>11.75</v>
      </c>
      <c r="BY45" s="1" t="s">
        <v>38</v>
      </c>
      <c r="BZ45" s="1" t="e">
        <f aca="false">PRODUCT(Table9[[#this row],[power]], Table9[[#this row],[entropy]])</f>
        <v>#VALUE!</v>
      </c>
      <c r="CA45" s="1" t="n">
        <v>1.61643973177</v>
      </c>
      <c r="CB45" s="1" t="n">
        <v>35.09</v>
      </c>
      <c r="CC45" s="1" t="n">
        <v>0.0096943957</v>
      </c>
      <c r="CD45" s="1" t="n">
        <v>0</v>
      </c>
      <c r="CE45" s="1" t="n">
        <v>4</v>
      </c>
      <c r="CF45" s="1" t="n">
        <v>0</v>
      </c>
      <c r="CG45" s="1" t="n">
        <v>10.75</v>
      </c>
      <c r="CH45" s="1" t="n">
        <v>11.75</v>
      </c>
      <c r="CI45" s="1" t="s">
        <v>39</v>
      </c>
      <c r="CJ45" s="2" t="n">
        <v>1.37761977078386</v>
      </c>
      <c r="CK45" s="1" t="n">
        <v>42.1</v>
      </c>
      <c r="CL45" s="1" t="n">
        <v>3.46182239999999</v>
      </c>
      <c r="CM45" s="1" t="e">
        <f aca="false">(Table8[[#this row],[power]]/Table8[[#this row],[entropy]])</f>
        <v>#VALUE!</v>
      </c>
      <c r="CN45" s="1" t="n">
        <v>6</v>
      </c>
      <c r="CO45" s="1" t="n">
        <v>0</v>
      </c>
      <c r="CP45" s="1" t="n">
        <v>5</v>
      </c>
      <c r="CQ45" s="1" t="n">
        <v>10.75</v>
      </c>
      <c r="CR45" s="1" t="n">
        <v>11.75</v>
      </c>
      <c r="CS45" s="1" t="s">
        <v>40</v>
      </c>
      <c r="CT45" s="1" t="n">
        <v>1.52381115192921</v>
      </c>
      <c r="CU45" s="1" t="n">
        <v>35.09</v>
      </c>
      <c r="CV45" s="1" t="n">
        <v>3.6287521</v>
      </c>
      <c r="CW45" s="1" t="e">
        <f aca="false">PRODUCT(Table6[[#this row],[power]:[entropy]])</f>
        <v>#VALUE!</v>
      </c>
      <c r="CX45" s="1" t="e">
        <f aca="false">(Table6[[#this row],[power]]/Table6[[#this row],[entropy]])</f>
        <v>#VALUE!</v>
      </c>
      <c r="CY45" s="1" t="n">
        <v>0</v>
      </c>
      <c r="CZ45" s="1" t="n">
        <v>2</v>
      </c>
      <c r="DA45" s="1" t="n">
        <v>0</v>
      </c>
      <c r="DB45" s="1" t="n">
        <v>10.75</v>
      </c>
      <c r="DC45" s="1" t="n">
        <v>11.75</v>
      </c>
      <c r="DD45" s="1" t="s">
        <v>41</v>
      </c>
      <c r="DE45" s="1" t="n">
        <v>1.5357201733547</v>
      </c>
      <c r="DF45" s="1" t="n">
        <v>49.31</v>
      </c>
      <c r="DG45" s="1" t="n">
        <v>3.5974615</v>
      </c>
      <c r="DH45" s="1" t="n">
        <v>2</v>
      </c>
      <c r="DI45" s="1" t="n">
        <v>0</v>
      </c>
      <c r="DJ45" s="1" t="n">
        <v>1</v>
      </c>
      <c r="DK45" s="1" t="n">
        <v>10.75</v>
      </c>
      <c r="DL45" s="1" t="n">
        <v>11.75</v>
      </c>
      <c r="DM45" s="1" t="s">
        <v>38</v>
      </c>
      <c r="DN45" s="1" t="n">
        <v>1.5329111519629</v>
      </c>
      <c r="DO45" s="1" t="n">
        <v>29.19</v>
      </c>
      <c r="DP45" s="1" t="n">
        <v>3.62456699999999</v>
      </c>
      <c r="DQ45" s="1" t="n">
        <v>0</v>
      </c>
      <c r="DR45" s="1" t="n">
        <v>1</v>
      </c>
      <c r="DS45" s="1" t="n">
        <v>0</v>
      </c>
      <c r="DT45" s="1" t="n">
        <v>10.75</v>
      </c>
      <c r="DU45" s="1" t="n">
        <v>11.75</v>
      </c>
      <c r="DV45" s="1" t="s">
        <v>38</v>
      </c>
      <c r="EC45" s="1" t="n">
        <v>10.75</v>
      </c>
      <c r="ED45" s="1" t="n">
        <v>11.75</v>
      </c>
      <c r="EE45" s="1" t="s">
        <v>40</v>
      </c>
      <c r="EL45" s="1" t="n">
        <v>10.75</v>
      </c>
      <c r="EM45" s="1" t="n">
        <v>11.75</v>
      </c>
      <c r="EN45" s="1" t="s">
        <v>37</v>
      </c>
      <c r="EU45" s="1" t="n">
        <v>10.75</v>
      </c>
      <c r="EV45" s="1" t="n">
        <v>11.75</v>
      </c>
      <c r="EW45" s="1" t="s">
        <v>38</v>
      </c>
      <c r="FD45" s="1" t="n">
        <v>10.75</v>
      </c>
      <c r="FE45" s="1" t="n">
        <v>11.75</v>
      </c>
      <c r="FF45" s="1" t="s">
        <v>38</v>
      </c>
      <c r="FM45" s="1" t="n">
        <v>10.75</v>
      </c>
      <c r="FN45" s="1" t="n">
        <v>11.75</v>
      </c>
      <c r="FO45" s="1" t="s">
        <v>37</v>
      </c>
      <c r="FV45" s="1" t="n">
        <v>10.75</v>
      </c>
      <c r="FW45" s="1" t="n">
        <v>11.75</v>
      </c>
      <c r="FX45" s="1" t="s">
        <v>37</v>
      </c>
      <c r="GE45" s="1" t="n">
        <v>10.75</v>
      </c>
      <c r="GF45" s="1" t="n">
        <v>11.75</v>
      </c>
      <c r="GG45" s="1" t="s">
        <v>40</v>
      </c>
      <c r="GN45" s="1" t="n">
        <v>10.75</v>
      </c>
      <c r="GO45" s="1" t="n">
        <v>11.75</v>
      </c>
      <c r="GP45" s="1" t="s">
        <v>37</v>
      </c>
      <c r="GW45" s="1" t="n">
        <v>10.75</v>
      </c>
      <c r="GX45" s="1" t="n">
        <v>11.75</v>
      </c>
      <c r="GY45" s="1" t="s">
        <v>40</v>
      </c>
      <c r="HF45" s="1" t="n">
        <v>10.75</v>
      </c>
      <c r="HG45" s="1" t="n">
        <v>11.75</v>
      </c>
      <c r="HH45" s="1" t="s">
        <v>37</v>
      </c>
      <c r="HO45" s="1" t="n">
        <v>10.75</v>
      </c>
      <c r="HP45" s="1" t="n">
        <v>11.75</v>
      </c>
      <c r="HQ45" s="1" t="s">
        <v>40</v>
      </c>
      <c r="HX45" s="1" t="n">
        <v>10.75</v>
      </c>
      <c r="HY45" s="1" t="n">
        <v>11.75</v>
      </c>
      <c r="HZ45" s="1" t="s">
        <v>40</v>
      </c>
      <c r="IG45" s="1" t="n">
        <v>10.75</v>
      </c>
      <c r="IH45" s="1" t="n">
        <v>11.75</v>
      </c>
      <c r="II45" s="1" t="s">
        <v>38</v>
      </c>
    </row>
    <row r="46" customFormat="false" ht="15" hidden="false" customHeight="false" outlineLevel="0" collapsed="false">
      <c r="A46" s="2" t="n">
        <v>11</v>
      </c>
      <c r="B46" s="2" t="n">
        <v>12</v>
      </c>
      <c r="C46" s="2" t="n">
        <f aca="false">(PRODUCT($E46,$G46))</f>
        <v>0.0144399867755664</v>
      </c>
      <c r="D46" s="2" t="s">
        <v>40</v>
      </c>
      <c r="E46" s="2" t="n">
        <v>1.56627227579</v>
      </c>
      <c r="F46" s="2" t="n">
        <v>20.7</v>
      </c>
      <c r="G46" s="2" t="n">
        <v>0.0092193337</v>
      </c>
      <c r="H46" s="2" t="n">
        <v>0</v>
      </c>
      <c r="I46" s="2" t="n">
        <v>0</v>
      </c>
      <c r="J46" s="2" t="n">
        <v>0</v>
      </c>
      <c r="K46" s="1" t="n">
        <v>11</v>
      </c>
      <c r="L46" s="1" t="n">
        <v>12</v>
      </c>
      <c r="M46" s="1" t="s">
        <v>41</v>
      </c>
      <c r="N46" s="1" t="n">
        <v>1867.09808114</v>
      </c>
      <c r="O46" s="1" t="n">
        <v>41.3</v>
      </c>
      <c r="P46" s="1" t="n">
        <v>0.00590358331</v>
      </c>
      <c r="Q46" s="1" t="n">
        <v>1</v>
      </c>
      <c r="R46" s="1" t="n">
        <v>0</v>
      </c>
      <c r="S46" s="1" t="n">
        <v>1</v>
      </c>
      <c r="T46" s="1" t="n">
        <v>11</v>
      </c>
      <c r="U46" s="1" t="n">
        <v>12</v>
      </c>
      <c r="V46" s="1" t="s">
        <v>40</v>
      </c>
      <c r="W46" s="1" t="n">
        <v>1.74970563818</v>
      </c>
      <c r="X46" s="1" t="n">
        <v>27.79</v>
      </c>
      <c r="Y46" s="1" t="n">
        <v>0.0096451359</v>
      </c>
      <c r="Z46" s="1" t="n">
        <v>0</v>
      </c>
      <c r="AA46" s="1" t="n">
        <v>0</v>
      </c>
      <c r="AB46" s="1" t="n">
        <v>0</v>
      </c>
      <c r="AC46" s="1" t="n">
        <v>11</v>
      </c>
      <c r="AD46" s="1" t="n">
        <v>12</v>
      </c>
      <c r="AE46" s="1" t="s">
        <v>38</v>
      </c>
      <c r="AF46" s="1" t="n">
        <v>1.39714800738</v>
      </c>
      <c r="AG46" s="1" t="n">
        <v>32.7</v>
      </c>
      <c r="AH46" s="1" t="n">
        <v>0.0085581438</v>
      </c>
      <c r="AI46" s="1" t="n">
        <v>0</v>
      </c>
      <c r="AJ46" s="1" t="n">
        <v>2</v>
      </c>
      <c r="AK46" s="1" t="n">
        <v>0</v>
      </c>
      <c r="AL46" s="1" t="n">
        <v>11</v>
      </c>
      <c r="AM46" s="1" t="n">
        <v>12</v>
      </c>
      <c r="AN46" s="1" t="s">
        <v>40</v>
      </c>
      <c r="AO46" s="1" t="n">
        <v>1.39568685616</v>
      </c>
      <c r="AP46" s="1" t="n">
        <v>31.11</v>
      </c>
      <c r="AQ46" s="1" t="n">
        <v>0.0086788856</v>
      </c>
      <c r="AR46" s="1" t="n">
        <v>1</v>
      </c>
      <c r="AS46" s="1" t="n">
        <v>1</v>
      </c>
      <c r="AT46" s="1" t="n">
        <v>0</v>
      </c>
      <c r="AU46" s="1" t="n">
        <v>11</v>
      </c>
      <c r="AV46" s="1" t="n">
        <v>12</v>
      </c>
      <c r="AW46" s="1" t="s">
        <v>40</v>
      </c>
      <c r="AX46" s="1" t="n">
        <v>1.60756766819</v>
      </c>
      <c r="AY46" s="1" t="n">
        <v>41.82</v>
      </c>
      <c r="AZ46" s="1" t="n">
        <v>0.009354233</v>
      </c>
      <c r="BA46" s="1" t="n">
        <v>0</v>
      </c>
      <c r="BB46" s="1" t="n">
        <v>1</v>
      </c>
      <c r="BC46" s="1" t="n">
        <v>0</v>
      </c>
      <c r="BG46" s="1" t="n">
        <v>1.52092307965</v>
      </c>
      <c r="BH46" s="1" t="n">
        <v>31.58</v>
      </c>
      <c r="BI46" s="1" t="n">
        <v>0.0092846429</v>
      </c>
      <c r="BJ46" s="1" t="n">
        <v>1</v>
      </c>
      <c r="BK46" s="1" t="n">
        <v>0</v>
      </c>
      <c r="BL46" s="1" t="n">
        <v>1</v>
      </c>
      <c r="BM46" s="1" t="n">
        <v>11</v>
      </c>
      <c r="BN46" s="1" t="n">
        <v>12</v>
      </c>
      <c r="BO46" s="1" t="s">
        <v>38</v>
      </c>
      <c r="BP46" s="1" t="e">
        <f aca="false">PRODUCT(Table10[[#this row],[power]], Table10[[#this row],[entropy]])</f>
        <v>#VALUE!</v>
      </c>
      <c r="BQ46" s="1" t="n">
        <v>11.4747254927</v>
      </c>
      <c r="BR46" s="1" t="n">
        <v>41.99</v>
      </c>
      <c r="BS46" s="1" t="n">
        <v>0.0055465466</v>
      </c>
      <c r="BT46" s="1" t="n">
        <v>4</v>
      </c>
      <c r="BU46" s="1" t="n">
        <v>0</v>
      </c>
      <c r="BV46" s="1" t="n">
        <v>4</v>
      </c>
      <c r="BW46" s="1" t="n">
        <v>11</v>
      </c>
      <c r="BX46" s="1" t="n">
        <v>12</v>
      </c>
      <c r="BY46" s="1" t="s">
        <v>38</v>
      </c>
      <c r="BZ46" s="1" t="e">
        <f aca="false">PRODUCT(Table9[[#this row],[power]], Table9[[#this row],[entropy]])</f>
        <v>#VALUE!</v>
      </c>
      <c r="CA46" s="1" t="n">
        <v>1.61635487586</v>
      </c>
      <c r="CB46" s="1" t="n">
        <v>32.43</v>
      </c>
      <c r="CC46" s="1" t="n">
        <v>0.0094893313</v>
      </c>
      <c r="CD46" s="1" t="n">
        <v>0</v>
      </c>
      <c r="CE46" s="1" t="n">
        <v>4</v>
      </c>
      <c r="CF46" s="1" t="n">
        <v>0</v>
      </c>
      <c r="CG46" s="1" t="n">
        <v>11</v>
      </c>
      <c r="CH46" s="1" t="n">
        <v>12</v>
      </c>
      <c r="CI46" s="1" t="s">
        <v>39</v>
      </c>
      <c r="CJ46" s="1" t="n">
        <v>1.37767415621592</v>
      </c>
      <c r="CK46" s="1" t="n">
        <v>46.3599999999999</v>
      </c>
      <c r="CL46" s="1" t="n">
        <v>3.4619674</v>
      </c>
      <c r="CM46" s="1" t="e">
        <f aca="false">(Table8[[#this row],[power]]/Table8[[#this row],[entropy]])</f>
        <v>#VALUE!</v>
      </c>
      <c r="CN46" s="1" t="n">
        <v>1</v>
      </c>
      <c r="CO46" s="1" t="n">
        <v>2</v>
      </c>
      <c r="CP46" s="1" t="n">
        <v>2</v>
      </c>
      <c r="CQ46" s="1" t="n">
        <v>11</v>
      </c>
      <c r="CR46" s="1" t="n">
        <v>12</v>
      </c>
      <c r="CS46" s="1" t="s">
        <v>40</v>
      </c>
      <c r="CT46" s="1" t="n">
        <v>1.5338209835089</v>
      </c>
      <c r="CU46" s="1" t="n">
        <v>44.28</v>
      </c>
      <c r="CV46" s="1" t="n">
        <v>3.6343084</v>
      </c>
      <c r="CW46" s="1" t="e">
        <f aca="false">PRODUCT(Table6[[#this row],[power]:[entropy]])</f>
        <v>#VALUE!</v>
      </c>
      <c r="CX46" s="1" t="e">
        <f aca="false">(Table6[[#this row],[power]]/Table6[[#this row],[entropy]])</f>
        <v>#VALUE!</v>
      </c>
      <c r="CY46" s="1" t="n">
        <v>0</v>
      </c>
      <c r="CZ46" s="1" t="n">
        <v>0</v>
      </c>
      <c r="DA46" s="1" t="n">
        <v>0</v>
      </c>
      <c r="DB46" s="1" t="n">
        <v>11</v>
      </c>
      <c r="DC46" s="1" t="n">
        <v>12</v>
      </c>
      <c r="DD46" s="1" t="s">
        <v>38</v>
      </c>
      <c r="DE46" s="1" t="n">
        <v>1.45318738644804</v>
      </c>
      <c r="DF46" s="1" t="n">
        <v>39.9799999999999</v>
      </c>
      <c r="DG46" s="1" t="n">
        <v>3.48616369999999</v>
      </c>
      <c r="DH46" s="1" t="n">
        <v>3</v>
      </c>
      <c r="DI46" s="1" t="n">
        <v>0</v>
      </c>
      <c r="DJ46" s="1" t="n">
        <v>4</v>
      </c>
      <c r="DK46" s="1" t="n">
        <v>11</v>
      </c>
      <c r="DL46" s="1" t="n">
        <v>12</v>
      </c>
      <c r="DM46" s="1" t="s">
        <v>38</v>
      </c>
      <c r="DN46" s="1" t="n">
        <v>1.46186603597265</v>
      </c>
      <c r="DO46" s="1" t="n">
        <v>30.92</v>
      </c>
      <c r="DP46" s="1" t="n">
        <v>3.52444589999999</v>
      </c>
      <c r="DQ46" s="1" t="n">
        <v>0</v>
      </c>
      <c r="DR46" s="1" t="n">
        <v>0</v>
      </c>
      <c r="DS46" s="1" t="n">
        <v>0</v>
      </c>
      <c r="DT46" s="1" t="n">
        <v>11</v>
      </c>
      <c r="DU46" s="1" t="n">
        <v>12</v>
      </c>
      <c r="DV46" s="1" t="s">
        <v>38</v>
      </c>
      <c r="EC46" s="1" t="n">
        <v>11</v>
      </c>
      <c r="ED46" s="1" t="n">
        <v>12</v>
      </c>
      <c r="EE46" s="1" t="s">
        <v>40</v>
      </c>
      <c r="EL46" s="1" t="n">
        <v>11</v>
      </c>
      <c r="EM46" s="1" t="n">
        <v>12</v>
      </c>
      <c r="EN46" s="1" t="s">
        <v>37</v>
      </c>
      <c r="EU46" s="1" t="n">
        <v>11</v>
      </c>
      <c r="EV46" s="1" t="n">
        <v>12</v>
      </c>
      <c r="EW46" s="1" t="s">
        <v>38</v>
      </c>
      <c r="FD46" s="1" t="n">
        <v>11</v>
      </c>
      <c r="FE46" s="1" t="n">
        <v>12</v>
      </c>
      <c r="FF46" s="1" t="s">
        <v>38</v>
      </c>
      <c r="FM46" s="1" t="n">
        <v>11</v>
      </c>
      <c r="FN46" s="1" t="n">
        <v>12</v>
      </c>
      <c r="FO46" s="1" t="s">
        <v>37</v>
      </c>
      <c r="FV46" s="1" t="n">
        <v>11</v>
      </c>
      <c r="FW46" s="1" t="n">
        <v>12</v>
      </c>
      <c r="FX46" s="1" t="s">
        <v>37</v>
      </c>
      <c r="GE46" s="1" t="n">
        <v>11</v>
      </c>
      <c r="GF46" s="1" t="n">
        <v>12</v>
      </c>
      <c r="GG46" s="1" t="s">
        <v>40</v>
      </c>
      <c r="GN46" s="1" t="n">
        <v>11</v>
      </c>
      <c r="GO46" s="1" t="n">
        <v>12</v>
      </c>
      <c r="GP46" s="1" t="s">
        <v>37</v>
      </c>
      <c r="GW46" s="1" t="n">
        <v>11</v>
      </c>
      <c r="GX46" s="1" t="n">
        <v>12</v>
      </c>
      <c r="GY46" s="1" t="s">
        <v>40</v>
      </c>
      <c r="HF46" s="1" t="n">
        <v>11</v>
      </c>
      <c r="HG46" s="1" t="n">
        <v>12</v>
      </c>
      <c r="HH46" s="1" t="s">
        <v>37</v>
      </c>
      <c r="HO46" s="1" t="n">
        <v>11</v>
      </c>
      <c r="HP46" s="1" t="n">
        <v>12</v>
      </c>
      <c r="HQ46" s="1" t="s">
        <v>40</v>
      </c>
      <c r="HX46" s="1" t="n">
        <v>11</v>
      </c>
      <c r="HY46" s="1" t="n">
        <v>12</v>
      </c>
      <c r="HZ46" s="1" t="s">
        <v>40</v>
      </c>
      <c r="IG46" s="1" t="n">
        <v>11</v>
      </c>
      <c r="IH46" s="1" t="n">
        <v>12</v>
      </c>
      <c r="II46" s="1" t="s">
        <v>38</v>
      </c>
    </row>
    <row r="47" customFormat="false" ht="15" hidden="false" customHeight="false" outlineLevel="0" collapsed="false">
      <c r="A47" s="2" t="n">
        <v>11.25</v>
      </c>
      <c r="B47" s="2" t="n">
        <v>12.25</v>
      </c>
      <c r="C47" s="2" t="n">
        <f aca="false">(PRODUCT($E47,$G47))</f>
        <v>0.0139636623668357</v>
      </c>
      <c r="D47" s="2" t="s">
        <v>40</v>
      </c>
      <c r="E47" s="2" t="n">
        <v>1.55520633354</v>
      </c>
      <c r="F47" s="2" t="n">
        <v>23.49</v>
      </c>
      <c r="G47" s="2" t="n">
        <v>0.0089786558</v>
      </c>
      <c r="H47" s="2" t="n">
        <v>0</v>
      </c>
      <c r="I47" s="2" t="n">
        <v>1</v>
      </c>
      <c r="J47" s="2" t="n">
        <v>0</v>
      </c>
      <c r="K47" s="1" t="n">
        <v>11.25</v>
      </c>
      <c r="L47" s="1" t="n">
        <v>12.25</v>
      </c>
      <c r="M47" s="1" t="s">
        <v>38</v>
      </c>
      <c r="N47" s="1" t="n">
        <v>2558.70120199</v>
      </c>
      <c r="O47" s="1" t="n">
        <v>43.48</v>
      </c>
      <c r="P47" s="1" t="n">
        <v>0.00798725531</v>
      </c>
      <c r="Q47" s="1" t="n">
        <v>1</v>
      </c>
      <c r="R47" s="1" t="n">
        <v>0</v>
      </c>
      <c r="S47" s="1" t="n">
        <v>1</v>
      </c>
      <c r="T47" s="1" t="n">
        <v>11.25</v>
      </c>
      <c r="U47" s="1" t="n">
        <v>12.25</v>
      </c>
      <c r="V47" s="1" t="s">
        <v>40</v>
      </c>
      <c r="W47" s="1" t="n">
        <v>1.6718305024</v>
      </c>
      <c r="X47" s="1" t="n">
        <v>26.48</v>
      </c>
      <c r="Y47" s="1" t="n">
        <v>0.0090360886</v>
      </c>
      <c r="Z47" s="1" t="n">
        <v>0</v>
      </c>
      <c r="AA47" s="1" t="n">
        <v>0</v>
      </c>
      <c r="AB47" s="1" t="n">
        <v>0</v>
      </c>
      <c r="AC47" s="1" t="n">
        <v>11.25</v>
      </c>
      <c r="AD47" s="1" t="n">
        <v>12.25</v>
      </c>
      <c r="AE47" s="1" t="s">
        <v>38</v>
      </c>
      <c r="AF47" s="1" t="n">
        <v>1.40086776374</v>
      </c>
      <c r="AG47" s="1" t="n">
        <v>30.93</v>
      </c>
      <c r="AH47" s="1" t="n">
        <v>0.0084296346</v>
      </c>
      <c r="AI47" s="1" t="n">
        <v>2</v>
      </c>
      <c r="AJ47" s="1" t="n">
        <v>2</v>
      </c>
      <c r="AK47" s="1" t="n">
        <v>0</v>
      </c>
      <c r="AL47" s="1" t="n">
        <v>11.25</v>
      </c>
      <c r="AM47" s="1" t="n">
        <v>12.25</v>
      </c>
      <c r="AN47" s="1" t="s">
        <v>40</v>
      </c>
      <c r="AO47" s="1" t="n">
        <v>1.40207093031</v>
      </c>
      <c r="AP47" s="1" t="n">
        <v>30.5</v>
      </c>
      <c r="AQ47" s="1" t="n">
        <v>0.0085636847</v>
      </c>
      <c r="AR47" s="1" t="n">
        <v>1</v>
      </c>
      <c r="AS47" s="1" t="n">
        <v>1</v>
      </c>
      <c r="AT47" s="1" t="n">
        <v>0</v>
      </c>
      <c r="AU47" s="1" t="n">
        <v>11.25</v>
      </c>
      <c r="AV47" s="1" t="n">
        <v>12.25</v>
      </c>
      <c r="AW47" s="1" t="s">
        <v>40</v>
      </c>
      <c r="AX47" s="1" t="n">
        <v>1.66107373021</v>
      </c>
      <c r="AY47" s="1" t="n">
        <v>41.28</v>
      </c>
      <c r="AZ47" s="1" t="n">
        <v>0.009505417</v>
      </c>
      <c r="BA47" s="1" t="n">
        <v>0</v>
      </c>
      <c r="BB47" s="1" t="n">
        <v>1</v>
      </c>
      <c r="BC47" s="1" t="n">
        <v>0</v>
      </c>
      <c r="BG47" s="1" t="n">
        <v>1.52757176546</v>
      </c>
      <c r="BH47" s="1" t="n">
        <v>31.84</v>
      </c>
      <c r="BI47" s="1" t="n">
        <v>0.0091583429</v>
      </c>
      <c r="BJ47" s="1" t="n">
        <v>1</v>
      </c>
      <c r="BK47" s="1" t="n">
        <v>0</v>
      </c>
      <c r="BL47" s="1" t="n">
        <v>2</v>
      </c>
      <c r="BM47" s="1" t="n">
        <v>11.25</v>
      </c>
      <c r="BN47" s="1" t="n">
        <v>12.25</v>
      </c>
      <c r="BO47" s="1" t="s">
        <v>38</v>
      </c>
      <c r="BP47" s="1" t="e">
        <f aca="false">PRODUCT(Table10[[#this row],[power]], Table10[[#this row],[entropy]])</f>
        <v>#VALUE!</v>
      </c>
      <c r="BQ47" s="1" t="n">
        <v>11.6750512816</v>
      </c>
      <c r="BR47" s="1" t="n">
        <v>42.21</v>
      </c>
      <c r="BS47" s="1" t="n">
        <v>0.0055760301</v>
      </c>
      <c r="BT47" s="1" t="n">
        <v>2</v>
      </c>
      <c r="BU47" s="1" t="n">
        <v>0</v>
      </c>
      <c r="BV47" s="1" t="n">
        <v>2</v>
      </c>
      <c r="BW47" s="1" t="n">
        <v>11.25</v>
      </c>
      <c r="BX47" s="1" t="n">
        <v>12.25</v>
      </c>
      <c r="BY47" s="1" t="s">
        <v>38</v>
      </c>
      <c r="BZ47" s="1" t="e">
        <f aca="false">PRODUCT(Table9[[#this row],[power]], Table9[[#this row],[entropy]])</f>
        <v>#VALUE!</v>
      </c>
      <c r="CA47" s="1" t="n">
        <v>1.61124270142</v>
      </c>
      <c r="CB47" s="1" t="n">
        <v>34.45</v>
      </c>
      <c r="CC47" s="1" t="n">
        <v>0.0092591362</v>
      </c>
      <c r="CD47" s="1" t="n">
        <v>0</v>
      </c>
      <c r="CE47" s="1" t="n">
        <v>3</v>
      </c>
      <c r="CF47" s="1" t="n">
        <v>0</v>
      </c>
      <c r="CG47" s="1" t="n">
        <v>11.25</v>
      </c>
      <c r="CH47" s="1" t="n">
        <v>12.25</v>
      </c>
      <c r="CI47" s="1" t="s">
        <v>37</v>
      </c>
      <c r="CJ47" s="1" t="n">
        <v>1.42068770886812</v>
      </c>
      <c r="CK47" s="1" t="n">
        <v>45.1099999999999</v>
      </c>
      <c r="CL47" s="1" t="n">
        <v>3.50398769999999</v>
      </c>
      <c r="CM47" s="1" t="e">
        <f aca="false">(Table8[[#this row],[power]]/Table8[[#this row],[entropy]])</f>
        <v>#VALUE!</v>
      </c>
      <c r="CN47" s="1" t="n">
        <v>0</v>
      </c>
      <c r="CO47" s="1" t="n">
        <v>2</v>
      </c>
      <c r="CP47" s="1" t="n">
        <v>0</v>
      </c>
      <c r="CQ47" s="1" t="n">
        <v>11.25</v>
      </c>
      <c r="CR47" s="1" t="n">
        <v>12.25</v>
      </c>
      <c r="CS47" s="1" t="s">
        <v>40</v>
      </c>
      <c r="CT47" s="1" t="n">
        <v>1.50442660519579</v>
      </c>
      <c r="CU47" s="1" t="n">
        <v>52.03</v>
      </c>
      <c r="CV47" s="1" t="n">
        <v>3.6020981</v>
      </c>
      <c r="CW47" s="1" t="e">
        <f aca="false">PRODUCT(Table6[[#this row],[power]:[entropy]])</f>
        <v>#VALUE!</v>
      </c>
      <c r="CX47" s="1" t="e">
        <f aca="false">(Table6[[#this row],[power]]/Table6[[#this row],[entropy]])</f>
        <v>#VALUE!</v>
      </c>
      <c r="CY47" s="1" t="n">
        <v>0</v>
      </c>
      <c r="CZ47" s="1" t="n">
        <v>0</v>
      </c>
      <c r="DA47" s="1" t="n">
        <v>0</v>
      </c>
      <c r="DB47" s="1" t="n">
        <v>11.25</v>
      </c>
      <c r="DC47" s="1" t="n">
        <v>12.25</v>
      </c>
      <c r="DD47" s="1" t="s">
        <v>38</v>
      </c>
      <c r="DE47" s="1" t="n">
        <v>1.49638501759765</v>
      </c>
      <c r="DF47" s="1" t="n">
        <v>31.71</v>
      </c>
      <c r="DG47" s="1" t="n">
        <v>3.5286521</v>
      </c>
      <c r="DH47" s="1" t="n">
        <v>2</v>
      </c>
      <c r="DI47" s="1" t="n">
        <v>2</v>
      </c>
      <c r="DJ47" s="1" t="n">
        <v>2</v>
      </c>
      <c r="DK47" s="1" t="n">
        <v>11.25</v>
      </c>
      <c r="DL47" s="1" t="n">
        <v>12.25</v>
      </c>
      <c r="DM47" s="1" t="s">
        <v>38</v>
      </c>
      <c r="DN47" s="1" t="n">
        <v>1.51377739715703</v>
      </c>
      <c r="DO47" s="1" t="n">
        <v>33.4099999999999</v>
      </c>
      <c r="DP47" s="1" t="n">
        <v>3.5806746</v>
      </c>
      <c r="DQ47" s="1" t="n">
        <v>2</v>
      </c>
      <c r="DR47" s="1" t="n">
        <v>1</v>
      </c>
      <c r="DS47" s="1" t="n">
        <v>1</v>
      </c>
      <c r="DT47" s="1" t="n">
        <v>11.25</v>
      </c>
      <c r="DU47" s="1" t="n">
        <v>12.25</v>
      </c>
      <c r="DV47" s="1" t="s">
        <v>38</v>
      </c>
      <c r="EC47" s="1" t="n">
        <v>11.25</v>
      </c>
      <c r="ED47" s="1" t="n">
        <v>12.25</v>
      </c>
      <c r="EE47" s="1" t="s">
        <v>40</v>
      </c>
      <c r="EL47" s="1" t="n">
        <v>11.25</v>
      </c>
      <c r="EM47" s="1" t="n">
        <v>12.25</v>
      </c>
      <c r="EN47" s="1" t="s">
        <v>37</v>
      </c>
      <c r="EU47" s="1" t="n">
        <v>11.25</v>
      </c>
      <c r="EV47" s="1" t="n">
        <v>12.25</v>
      </c>
      <c r="EW47" s="1" t="s">
        <v>38</v>
      </c>
      <c r="FD47" s="1" t="n">
        <v>11.25</v>
      </c>
      <c r="FE47" s="1" t="n">
        <v>12.25</v>
      </c>
      <c r="FF47" s="1" t="s">
        <v>38</v>
      </c>
      <c r="FM47" s="1" t="n">
        <v>11.25</v>
      </c>
      <c r="FN47" s="1" t="n">
        <v>12.25</v>
      </c>
      <c r="FO47" s="1" t="s">
        <v>37</v>
      </c>
      <c r="FV47" s="1" t="n">
        <v>11.25</v>
      </c>
      <c r="FW47" s="1" t="n">
        <v>12.25</v>
      </c>
      <c r="FX47" s="1" t="s">
        <v>37</v>
      </c>
      <c r="GE47" s="1" t="n">
        <v>11.25</v>
      </c>
      <c r="GF47" s="1" t="n">
        <v>12.25</v>
      </c>
      <c r="GG47" s="1" t="s">
        <v>40</v>
      </c>
      <c r="GN47" s="1" t="n">
        <v>11.25</v>
      </c>
      <c r="GO47" s="1" t="n">
        <v>12.25</v>
      </c>
      <c r="GP47" s="1" t="s">
        <v>37</v>
      </c>
      <c r="GW47" s="1" t="n">
        <v>11.25</v>
      </c>
      <c r="GX47" s="1" t="n">
        <v>12.25</v>
      </c>
      <c r="GY47" s="1" t="s">
        <v>40</v>
      </c>
      <c r="HF47" s="1" t="n">
        <v>11.25</v>
      </c>
      <c r="HG47" s="1" t="n">
        <v>12.25</v>
      </c>
      <c r="HH47" s="1" t="s">
        <v>37</v>
      </c>
      <c r="HO47" s="1" t="n">
        <v>11.25</v>
      </c>
      <c r="HP47" s="1" t="n">
        <v>12.25</v>
      </c>
      <c r="HQ47" s="1" t="s">
        <v>40</v>
      </c>
      <c r="HX47" s="1" t="n">
        <v>11.25</v>
      </c>
      <c r="HY47" s="1" t="n">
        <v>12.25</v>
      </c>
      <c r="HZ47" s="1" t="s">
        <v>40</v>
      </c>
      <c r="IG47" s="1" t="n">
        <v>11.25</v>
      </c>
      <c r="IH47" s="1" t="n">
        <v>12.25</v>
      </c>
      <c r="II47" s="1" t="s">
        <v>38</v>
      </c>
    </row>
    <row r="48" customFormat="false" ht="15" hidden="false" customHeight="false" outlineLevel="0" collapsed="false">
      <c r="A48" s="2" t="n">
        <v>11.5</v>
      </c>
      <c r="B48" s="2" t="n">
        <v>12.5</v>
      </c>
      <c r="C48" s="2" t="n">
        <f aca="false">(PRODUCT($E48,$G48))</f>
        <v>0.0140886008808774</v>
      </c>
      <c r="D48" s="2" t="s">
        <v>40</v>
      </c>
      <c r="E48" s="2" t="n">
        <v>1.57623981149</v>
      </c>
      <c r="F48" s="2" t="n">
        <v>25.66</v>
      </c>
      <c r="G48" s="2" t="n">
        <v>0.0089381075</v>
      </c>
      <c r="H48" s="2" t="n">
        <v>0</v>
      </c>
      <c r="I48" s="2" t="n">
        <v>1</v>
      </c>
      <c r="J48" s="2" t="n">
        <v>0</v>
      </c>
      <c r="K48" s="1" t="n">
        <v>11.5</v>
      </c>
      <c r="L48" s="1" t="n">
        <v>12.5</v>
      </c>
      <c r="M48" s="1" t="s">
        <v>38</v>
      </c>
      <c r="N48" s="1" t="n">
        <v>5405.7780848</v>
      </c>
      <c r="O48" s="1" t="n">
        <v>44.17</v>
      </c>
      <c r="P48" s="1" t="n">
        <v>0.01553158712</v>
      </c>
      <c r="Q48" s="1" t="n">
        <v>5</v>
      </c>
      <c r="R48" s="1" t="n">
        <v>0</v>
      </c>
      <c r="S48" s="1" t="n">
        <v>5</v>
      </c>
      <c r="T48" s="1" t="n">
        <v>11.5</v>
      </c>
      <c r="U48" s="1" t="n">
        <v>12.5</v>
      </c>
      <c r="V48" s="1" t="s">
        <v>40</v>
      </c>
      <c r="W48" s="1" t="n">
        <v>1.70763780144</v>
      </c>
      <c r="X48" s="1" t="n">
        <v>22.19</v>
      </c>
      <c r="Y48" s="1" t="n">
        <v>0.0090344403</v>
      </c>
      <c r="Z48" s="1" t="n">
        <v>0</v>
      </c>
      <c r="AA48" s="1" t="n">
        <v>1</v>
      </c>
      <c r="AB48" s="1" t="n">
        <v>0</v>
      </c>
      <c r="AC48" s="1" t="n">
        <v>11.5</v>
      </c>
      <c r="AD48" s="1" t="n">
        <v>12.5</v>
      </c>
      <c r="AE48" s="1" t="s">
        <v>38</v>
      </c>
      <c r="AF48" s="1" t="n">
        <v>1.39972944406</v>
      </c>
      <c r="AG48" s="1" t="n">
        <v>33</v>
      </c>
      <c r="AH48" s="1" t="n">
        <v>0.0082749666</v>
      </c>
      <c r="AI48" s="1" t="n">
        <v>2</v>
      </c>
      <c r="AJ48" s="1" t="n">
        <v>0</v>
      </c>
      <c r="AK48" s="1" t="n">
        <v>0</v>
      </c>
      <c r="AL48" s="1" t="n">
        <v>11.5</v>
      </c>
      <c r="AM48" s="1" t="n">
        <v>12.5</v>
      </c>
      <c r="AN48" s="1" t="s">
        <v>40</v>
      </c>
      <c r="AO48" s="1" t="n">
        <v>1.41409406319</v>
      </c>
      <c r="AP48" s="1" t="n">
        <v>28.02</v>
      </c>
      <c r="AQ48" s="1" t="n">
        <v>0.0084871333</v>
      </c>
      <c r="AR48" s="1" t="n">
        <v>5</v>
      </c>
      <c r="AS48" s="1" t="n">
        <v>2</v>
      </c>
      <c r="AT48" s="1" t="n">
        <v>1</v>
      </c>
      <c r="AU48" s="1" t="n">
        <v>11.5</v>
      </c>
      <c r="AV48" s="1" t="n">
        <v>12.5</v>
      </c>
      <c r="AW48" s="1" t="s">
        <v>40</v>
      </c>
      <c r="AX48" s="1" t="n">
        <v>1.67955460527</v>
      </c>
      <c r="AY48" s="1" t="n">
        <v>38.62</v>
      </c>
      <c r="AZ48" s="1" t="n">
        <v>0.009429767</v>
      </c>
      <c r="BA48" s="1" t="n">
        <v>0</v>
      </c>
      <c r="BB48" s="1" t="n">
        <v>1</v>
      </c>
      <c r="BC48" s="1" t="n">
        <v>0</v>
      </c>
      <c r="BG48" s="1" t="n">
        <v>1.53272116093</v>
      </c>
      <c r="BH48" s="1" t="n">
        <v>32.43</v>
      </c>
      <c r="BI48" s="1" t="n">
        <v>0.0090196283</v>
      </c>
      <c r="BJ48" s="1" t="n">
        <v>1</v>
      </c>
      <c r="BK48" s="1" t="n">
        <v>0</v>
      </c>
      <c r="BL48" s="1" t="n">
        <v>1</v>
      </c>
      <c r="BM48" s="1" t="n">
        <v>11.5</v>
      </c>
      <c r="BN48" s="1" t="n">
        <v>12.5</v>
      </c>
      <c r="BO48" s="1" t="s">
        <v>38</v>
      </c>
      <c r="BP48" s="1" t="e">
        <f aca="false">PRODUCT(Table10[[#this row],[power]], Table10[[#this row],[entropy]])</f>
        <v>#VALUE!</v>
      </c>
      <c r="BQ48" s="1" t="n">
        <v>11.6802784895</v>
      </c>
      <c r="BR48" s="1" t="n">
        <v>41.08</v>
      </c>
      <c r="BS48" s="1" t="n">
        <v>0.0055292911</v>
      </c>
      <c r="BT48" s="1" t="n">
        <v>2</v>
      </c>
      <c r="BU48" s="1" t="n">
        <v>0</v>
      </c>
      <c r="BV48" s="1" t="n">
        <v>2</v>
      </c>
      <c r="BW48" s="1" t="n">
        <v>11.5</v>
      </c>
      <c r="BX48" s="1" t="n">
        <v>12.5</v>
      </c>
      <c r="BY48" s="1" t="s">
        <v>38</v>
      </c>
      <c r="BZ48" s="1" t="e">
        <f aca="false">PRODUCT(Table9[[#this row],[power]], Table9[[#this row],[entropy]])</f>
        <v>#VALUE!</v>
      </c>
      <c r="CA48" s="1" t="n">
        <v>1.69229537752</v>
      </c>
      <c r="CB48" s="1" t="n">
        <v>32.85</v>
      </c>
      <c r="CC48" s="1" t="n">
        <v>0.0095663998</v>
      </c>
      <c r="CD48" s="1" t="n">
        <v>0</v>
      </c>
      <c r="CE48" s="1" t="n">
        <v>4</v>
      </c>
      <c r="CF48" s="1" t="n">
        <v>0</v>
      </c>
      <c r="CG48" s="1" t="n">
        <v>11.5</v>
      </c>
      <c r="CH48" s="1" t="n">
        <v>12.5</v>
      </c>
      <c r="CI48" s="1" t="s">
        <v>37</v>
      </c>
      <c r="CJ48" s="1" t="n">
        <v>1.5562700836139</v>
      </c>
      <c r="CK48" s="1" t="n">
        <v>40.95</v>
      </c>
      <c r="CL48" s="1" t="n">
        <v>3.5996397</v>
      </c>
      <c r="CM48" s="1" t="e">
        <f aca="false">(Table8[[#this row],[power]]/Table8[[#this row],[entropy]])</f>
        <v>#VALUE!</v>
      </c>
      <c r="CN48" s="1" t="n">
        <v>0</v>
      </c>
      <c r="CO48" s="1" t="n">
        <v>0</v>
      </c>
      <c r="CP48" s="1" t="n">
        <v>0</v>
      </c>
      <c r="CQ48" s="1" t="n">
        <v>11.5</v>
      </c>
      <c r="CR48" s="1" t="n">
        <v>12.5</v>
      </c>
      <c r="CS48" s="1" t="s">
        <v>40</v>
      </c>
      <c r="CT48" s="1" t="n">
        <v>1.45374111022511</v>
      </c>
      <c r="CU48" s="1" t="n">
        <v>48.7999999999999</v>
      </c>
      <c r="CV48" s="1" t="n">
        <v>3.54237849999999</v>
      </c>
      <c r="CW48" s="1" t="e">
        <f aca="false">PRODUCT(Table6[[#this row],[power]:[entropy]])</f>
        <v>#VALUE!</v>
      </c>
      <c r="CX48" s="1" t="e">
        <f aca="false">(Table6[[#this row],[power]]/Table6[[#this row],[entropy]])</f>
        <v>#VALUE!</v>
      </c>
      <c r="CY48" s="1" t="n">
        <v>0</v>
      </c>
      <c r="CZ48" s="1" t="n">
        <v>0</v>
      </c>
      <c r="DA48" s="1" t="n">
        <v>0</v>
      </c>
      <c r="DB48" s="1" t="n">
        <v>11.5</v>
      </c>
      <c r="DC48" s="1" t="n">
        <v>12.5</v>
      </c>
      <c r="DD48" s="1" t="s">
        <v>38</v>
      </c>
      <c r="DE48" s="1" t="n">
        <v>1.60254368861991</v>
      </c>
      <c r="DF48" s="1" t="n">
        <v>27.7399999999999</v>
      </c>
      <c r="DG48" s="1" t="n">
        <v>3.61055979999999</v>
      </c>
      <c r="DH48" s="1" t="n">
        <v>4</v>
      </c>
      <c r="DI48" s="1" t="n">
        <v>3</v>
      </c>
      <c r="DJ48" s="1" t="n">
        <v>3</v>
      </c>
      <c r="DK48" s="1" t="n">
        <v>11.5</v>
      </c>
      <c r="DL48" s="1" t="n">
        <v>12.5</v>
      </c>
      <c r="DM48" s="1" t="s">
        <v>38</v>
      </c>
      <c r="DN48" s="1" t="n">
        <v>1.54324378792109</v>
      </c>
      <c r="DO48" s="1" t="n">
        <v>40.89</v>
      </c>
      <c r="DP48" s="1" t="n">
        <v>3.61951819999999</v>
      </c>
      <c r="DQ48" s="1" t="n">
        <v>4</v>
      </c>
      <c r="DR48" s="1" t="n">
        <v>3</v>
      </c>
      <c r="DS48" s="1" t="n">
        <v>1</v>
      </c>
      <c r="DT48" s="1" t="n">
        <v>11.5</v>
      </c>
      <c r="DU48" s="1" t="n">
        <v>12.5</v>
      </c>
      <c r="DV48" s="1" t="s">
        <v>38</v>
      </c>
      <c r="EC48" s="1" t="n">
        <v>11.5</v>
      </c>
      <c r="ED48" s="1" t="n">
        <v>12.5</v>
      </c>
      <c r="EE48" s="1" t="s">
        <v>40</v>
      </c>
      <c r="EL48" s="1" t="n">
        <v>11.5</v>
      </c>
      <c r="EM48" s="1" t="n">
        <v>12.5</v>
      </c>
      <c r="EN48" s="1" t="s">
        <v>37</v>
      </c>
      <c r="EU48" s="1" t="n">
        <v>11.5</v>
      </c>
      <c r="EV48" s="1" t="n">
        <v>12.5</v>
      </c>
      <c r="EW48" s="1" t="s">
        <v>38</v>
      </c>
      <c r="FD48" s="1" t="n">
        <v>11.5</v>
      </c>
      <c r="FE48" s="1" t="n">
        <v>12.5</v>
      </c>
      <c r="FF48" s="1" t="s">
        <v>38</v>
      </c>
      <c r="FM48" s="1" t="n">
        <v>11.5</v>
      </c>
      <c r="FN48" s="1" t="n">
        <v>12.5</v>
      </c>
      <c r="FO48" s="1" t="s">
        <v>40</v>
      </c>
      <c r="FV48" s="1" t="n">
        <v>11.5</v>
      </c>
      <c r="FW48" s="1" t="n">
        <v>12.5</v>
      </c>
      <c r="FX48" s="1" t="s">
        <v>37</v>
      </c>
      <c r="GE48" s="1" t="n">
        <v>11.5</v>
      </c>
      <c r="GF48" s="1" t="n">
        <v>12.5</v>
      </c>
      <c r="GG48" s="1" t="s">
        <v>40</v>
      </c>
      <c r="GN48" s="1" t="n">
        <v>11.5</v>
      </c>
      <c r="GO48" s="1" t="n">
        <v>12.5</v>
      </c>
      <c r="GP48" s="1" t="s">
        <v>37</v>
      </c>
      <c r="GW48" s="1" t="n">
        <v>11.5</v>
      </c>
      <c r="GX48" s="1" t="n">
        <v>12.5</v>
      </c>
      <c r="GY48" s="1" t="s">
        <v>40</v>
      </c>
      <c r="HF48" s="1" t="n">
        <v>11.5</v>
      </c>
      <c r="HG48" s="1" t="n">
        <v>12.5</v>
      </c>
      <c r="HH48" s="1" t="s">
        <v>37</v>
      </c>
      <c r="HO48" s="1" t="n">
        <v>11.5</v>
      </c>
      <c r="HP48" s="1" t="n">
        <v>12.5</v>
      </c>
      <c r="HQ48" s="1" t="s">
        <v>40</v>
      </c>
      <c r="HX48" s="1" t="n">
        <v>11.5</v>
      </c>
      <c r="HY48" s="1" t="n">
        <v>12.5</v>
      </c>
      <c r="HZ48" s="1" t="s">
        <v>40</v>
      </c>
      <c r="IG48" s="1" t="n">
        <v>11.5</v>
      </c>
      <c r="IH48" s="1" t="n">
        <v>12.5</v>
      </c>
      <c r="II48" s="1" t="s">
        <v>38</v>
      </c>
    </row>
    <row r="49" customFormat="false" ht="15" hidden="false" customHeight="false" outlineLevel="0" collapsed="false">
      <c r="A49" s="2" t="n">
        <v>11.75</v>
      </c>
      <c r="B49" s="2" t="n">
        <v>12.75</v>
      </c>
      <c r="C49" s="2" t="n">
        <f aca="false">(PRODUCT($E49,$G49))</f>
        <v>0.013458543574826</v>
      </c>
      <c r="D49" s="2" t="s">
        <v>40</v>
      </c>
      <c r="E49" s="2" t="n">
        <v>1.55591923064</v>
      </c>
      <c r="F49" s="2" t="n">
        <v>24.74</v>
      </c>
      <c r="G49" s="2" t="n">
        <v>0.0086498986</v>
      </c>
      <c r="H49" s="2" t="n">
        <v>0</v>
      </c>
      <c r="I49" s="2" t="n">
        <v>1</v>
      </c>
      <c r="J49" s="2" t="n">
        <v>0</v>
      </c>
      <c r="K49" s="1" t="n">
        <v>11.75</v>
      </c>
      <c r="L49" s="1" t="n">
        <v>12.75</v>
      </c>
      <c r="M49" s="1" t="s">
        <v>38</v>
      </c>
      <c r="N49" s="1" t="n">
        <v>6624.70738039</v>
      </c>
      <c r="O49" s="1" t="n">
        <v>37.84</v>
      </c>
      <c r="P49" s="1" t="n">
        <v>0.01831171484</v>
      </c>
      <c r="Q49" s="1" t="n">
        <v>5</v>
      </c>
      <c r="R49" s="1" t="n">
        <v>0</v>
      </c>
      <c r="S49" s="1" t="n">
        <v>4</v>
      </c>
      <c r="T49" s="1" t="n">
        <v>11.75</v>
      </c>
      <c r="U49" s="1" t="n">
        <v>12.75</v>
      </c>
      <c r="V49" s="1" t="s">
        <v>40</v>
      </c>
      <c r="W49" s="1" t="n">
        <v>1.68083090105</v>
      </c>
      <c r="X49" s="1" t="n">
        <v>23.26</v>
      </c>
      <c r="Y49" s="1" t="n">
        <v>0.0087369276</v>
      </c>
      <c r="Z49" s="1" t="n">
        <v>0</v>
      </c>
      <c r="AA49" s="1" t="n">
        <v>0</v>
      </c>
      <c r="AB49" s="1" t="n">
        <v>0</v>
      </c>
      <c r="AC49" s="1" t="n">
        <v>11.75</v>
      </c>
      <c r="AD49" s="1" t="n">
        <v>12.75</v>
      </c>
      <c r="AE49" s="1" t="s">
        <v>38</v>
      </c>
      <c r="AF49" s="1" t="n">
        <v>1.41067153919</v>
      </c>
      <c r="AG49" s="1" t="n">
        <v>41.21</v>
      </c>
      <c r="AH49" s="1" t="n">
        <v>0.0082003872</v>
      </c>
      <c r="AI49" s="1" t="n">
        <v>3</v>
      </c>
      <c r="AJ49" s="1" t="n">
        <v>0</v>
      </c>
      <c r="AK49" s="1" t="n">
        <v>2</v>
      </c>
      <c r="AL49" s="1" t="n">
        <v>11.75</v>
      </c>
      <c r="AM49" s="1" t="n">
        <v>12.75</v>
      </c>
      <c r="AN49" s="1" t="s">
        <v>40</v>
      </c>
      <c r="AO49" s="1" t="n">
        <v>1.40861233623</v>
      </c>
      <c r="AP49" s="1" t="n">
        <v>28.41</v>
      </c>
      <c r="AQ49" s="1" t="n">
        <v>0.0083007049</v>
      </c>
      <c r="AR49" s="1" t="n">
        <v>5</v>
      </c>
      <c r="AS49" s="1" t="n">
        <v>1</v>
      </c>
      <c r="AT49" s="1" t="n">
        <v>2</v>
      </c>
      <c r="AU49" s="1" t="n">
        <v>11.75</v>
      </c>
      <c r="AV49" s="1" t="n">
        <v>12.75</v>
      </c>
      <c r="AW49" s="1" t="s">
        <v>40</v>
      </c>
      <c r="AX49" s="1" t="n">
        <v>1.69366202034</v>
      </c>
      <c r="AY49" s="1" t="n">
        <v>48.48</v>
      </c>
      <c r="AZ49" s="1" t="n">
        <v>0.0093252953</v>
      </c>
      <c r="BA49" s="1" t="n">
        <v>0</v>
      </c>
      <c r="BB49" s="1" t="n">
        <v>0</v>
      </c>
      <c r="BC49" s="1" t="n">
        <v>0</v>
      </c>
      <c r="BG49" s="1" t="n">
        <v>1.55122919166</v>
      </c>
      <c r="BH49" s="1" t="n">
        <v>30.82</v>
      </c>
      <c r="BI49" s="1" t="n">
        <v>0.0089672206</v>
      </c>
      <c r="BJ49" s="1" t="n">
        <v>0</v>
      </c>
      <c r="BK49" s="1" t="n">
        <v>0</v>
      </c>
      <c r="BL49" s="1" t="n">
        <v>0</v>
      </c>
      <c r="BM49" s="1" t="n">
        <v>11.75</v>
      </c>
      <c r="BN49" s="1" t="n">
        <v>12.75</v>
      </c>
      <c r="BO49" s="1" t="s">
        <v>38</v>
      </c>
      <c r="BP49" s="1" t="e">
        <f aca="false">PRODUCT(Table10[[#this row],[power]], Table10[[#this row],[entropy]])</f>
        <v>#VALUE!</v>
      </c>
      <c r="BQ49" s="1" t="n">
        <v>11.545278918</v>
      </c>
      <c r="BR49" s="1" t="n">
        <v>37.3</v>
      </c>
      <c r="BS49" s="1" t="n">
        <v>0.005427108</v>
      </c>
      <c r="BT49" s="1" t="n">
        <v>2</v>
      </c>
      <c r="BU49" s="1" t="n">
        <v>0</v>
      </c>
      <c r="BV49" s="1" t="n">
        <v>2</v>
      </c>
      <c r="BW49" s="1" t="n">
        <v>11.75</v>
      </c>
      <c r="BX49" s="1" t="n">
        <v>12.75</v>
      </c>
      <c r="BY49" s="1" t="s">
        <v>38</v>
      </c>
      <c r="BZ49" s="1" t="e">
        <f aca="false">PRODUCT(Table9[[#this row],[power]], Table9[[#this row],[entropy]])</f>
        <v>#VALUE!</v>
      </c>
      <c r="CA49" s="1" t="n">
        <v>1.70430330513</v>
      </c>
      <c r="CB49" s="1" t="n">
        <v>28.33</v>
      </c>
      <c r="CC49" s="1" t="n">
        <v>0.0094574939</v>
      </c>
      <c r="CD49" s="1" t="n">
        <v>0</v>
      </c>
      <c r="CE49" s="1" t="n">
        <v>0</v>
      </c>
      <c r="CF49" s="1" t="n">
        <v>0</v>
      </c>
      <c r="CG49" s="1" t="n">
        <v>11.75</v>
      </c>
      <c r="CH49" s="1" t="n">
        <v>12.75</v>
      </c>
      <c r="CI49" s="1" t="s">
        <v>37</v>
      </c>
      <c r="CJ49" s="1" t="n">
        <v>1.64080614163391</v>
      </c>
      <c r="CK49" s="1" t="n">
        <v>37.5</v>
      </c>
      <c r="CL49" s="1" t="n">
        <v>3.6694795</v>
      </c>
      <c r="CM49" s="1" t="e">
        <f aca="false">(Table8[[#this row],[power]]/Table8[[#this row],[entropy]])</f>
        <v>#VALUE!</v>
      </c>
      <c r="CN49" s="1" t="n">
        <v>0</v>
      </c>
      <c r="CO49" s="1" t="n">
        <v>2</v>
      </c>
      <c r="CP49" s="1" t="n">
        <v>0</v>
      </c>
      <c r="CQ49" s="1" t="n">
        <v>11.75</v>
      </c>
      <c r="CR49" s="1" t="n">
        <v>12.75</v>
      </c>
      <c r="CS49" s="1" t="s">
        <v>40</v>
      </c>
      <c r="CT49" s="1" t="n">
        <v>1.49596381327286</v>
      </c>
      <c r="CU49" s="1" t="n">
        <v>50.8599999999999</v>
      </c>
      <c r="CV49" s="1" t="n">
        <v>3.57255329999999</v>
      </c>
      <c r="CW49" s="1" t="e">
        <f aca="false">PRODUCT(Table6[[#this row],[power]:[entropy]])</f>
        <v>#VALUE!</v>
      </c>
      <c r="CX49" s="1" t="e">
        <f aca="false">(Table6[[#this row],[power]]/Table6[[#this row],[entropy]])</f>
        <v>#VALUE!</v>
      </c>
      <c r="CY49" s="1" t="n">
        <v>0</v>
      </c>
      <c r="CZ49" s="1" t="n">
        <v>0</v>
      </c>
      <c r="DA49" s="1" t="n">
        <v>0</v>
      </c>
      <c r="DB49" s="1" t="n">
        <v>11.75</v>
      </c>
      <c r="DC49" s="1" t="n">
        <v>12.75</v>
      </c>
      <c r="DD49" s="1" t="s">
        <v>38</v>
      </c>
      <c r="DE49" s="1" t="n">
        <v>1.56727676243241</v>
      </c>
      <c r="DF49" s="1" t="n">
        <v>28.26</v>
      </c>
      <c r="DG49" s="1" t="n">
        <v>3.55373099999999</v>
      </c>
      <c r="DH49" s="1" t="n">
        <v>4</v>
      </c>
      <c r="DI49" s="1" t="n">
        <v>3</v>
      </c>
      <c r="DJ49" s="1" t="n">
        <v>3</v>
      </c>
      <c r="DK49" s="1" t="n">
        <v>11.75</v>
      </c>
      <c r="DL49" s="1" t="n">
        <v>12.75</v>
      </c>
      <c r="DM49" s="1" t="s">
        <v>38</v>
      </c>
      <c r="DN49" s="1" t="n">
        <v>1.46774041117695</v>
      </c>
      <c r="DO49" s="1" t="n">
        <v>41.0099999999999</v>
      </c>
      <c r="DP49" s="1" t="n">
        <v>3.53968549999999</v>
      </c>
      <c r="DQ49" s="1" t="n">
        <v>4</v>
      </c>
      <c r="DR49" s="1" t="n">
        <v>3</v>
      </c>
      <c r="DS49" s="1" t="n">
        <v>3</v>
      </c>
      <c r="DT49" s="1" t="n">
        <v>11.75</v>
      </c>
      <c r="DU49" s="1" t="n">
        <v>12.75</v>
      </c>
      <c r="DV49" s="1" t="s">
        <v>38</v>
      </c>
      <c r="EC49" s="1" t="n">
        <v>11.75</v>
      </c>
      <c r="ED49" s="1" t="n">
        <v>12.75</v>
      </c>
      <c r="EE49" s="1" t="s">
        <v>40</v>
      </c>
      <c r="EL49" s="1" t="n">
        <v>11.75</v>
      </c>
      <c r="EM49" s="1" t="n">
        <v>12.75</v>
      </c>
      <c r="EN49" s="1" t="s">
        <v>37</v>
      </c>
      <c r="EU49" s="1" t="n">
        <v>11.75</v>
      </c>
      <c r="EV49" s="1" t="n">
        <v>12.75</v>
      </c>
      <c r="EW49" s="1" t="s">
        <v>38</v>
      </c>
      <c r="FD49" s="1" t="n">
        <v>11.75</v>
      </c>
      <c r="FE49" s="1" t="n">
        <v>12.75</v>
      </c>
      <c r="FF49" s="1" t="s">
        <v>38</v>
      </c>
      <c r="FM49" s="1" t="n">
        <v>11.75</v>
      </c>
      <c r="FN49" s="1" t="n">
        <v>12.75</v>
      </c>
      <c r="FO49" s="1" t="s">
        <v>40</v>
      </c>
      <c r="FV49" s="1" t="n">
        <v>11.75</v>
      </c>
      <c r="FW49" s="1" t="n">
        <v>12.75</v>
      </c>
      <c r="FX49" s="1" t="s">
        <v>37</v>
      </c>
      <c r="GE49" s="1" t="n">
        <v>11.75</v>
      </c>
      <c r="GF49" s="1" t="n">
        <v>12.75</v>
      </c>
      <c r="GG49" s="1" t="s">
        <v>40</v>
      </c>
      <c r="GN49" s="1" t="n">
        <v>11.75</v>
      </c>
      <c r="GO49" s="1" t="n">
        <v>12.75</v>
      </c>
      <c r="GP49" s="1" t="s">
        <v>37</v>
      </c>
      <c r="GW49" s="1" t="n">
        <v>11.75</v>
      </c>
      <c r="GX49" s="1" t="n">
        <v>12.75</v>
      </c>
      <c r="GY49" s="1" t="s">
        <v>40</v>
      </c>
      <c r="HF49" s="1" t="n">
        <v>11.75</v>
      </c>
      <c r="HG49" s="1" t="n">
        <v>12.75</v>
      </c>
      <c r="HH49" s="1" t="s">
        <v>37</v>
      </c>
      <c r="HO49" s="1" t="n">
        <v>11.75</v>
      </c>
      <c r="HP49" s="1" t="n">
        <v>12.75</v>
      </c>
      <c r="HQ49" s="1" t="s">
        <v>40</v>
      </c>
      <c r="HX49" s="1" t="n">
        <v>11.75</v>
      </c>
      <c r="HY49" s="1" t="n">
        <v>12.75</v>
      </c>
      <c r="HZ49" s="1" t="s">
        <v>40</v>
      </c>
      <c r="IG49" s="1" t="n">
        <v>11.75</v>
      </c>
      <c r="IH49" s="1" t="n">
        <v>12.75</v>
      </c>
      <c r="II49" s="1" t="s">
        <v>38</v>
      </c>
    </row>
    <row r="50" customFormat="false" ht="15" hidden="false" customHeight="false" outlineLevel="0" collapsed="false">
      <c r="A50" s="2" t="n">
        <v>12</v>
      </c>
      <c r="B50" s="2" t="n">
        <v>13</v>
      </c>
      <c r="C50" s="2" t="n">
        <f aca="false">(PRODUCT($E50,$G50))</f>
        <v>0.0134951506687736</v>
      </c>
      <c r="D50" s="2" t="s">
        <v>40</v>
      </c>
      <c r="E50" s="2" t="n">
        <v>1.57130952286</v>
      </c>
      <c r="F50" s="2" t="n">
        <v>24.51</v>
      </c>
      <c r="G50" s="2" t="n">
        <v>0.0085884738</v>
      </c>
      <c r="H50" s="2" t="n">
        <v>0</v>
      </c>
      <c r="I50" s="2" t="n">
        <v>1</v>
      </c>
      <c r="J50" s="2" t="n">
        <v>0</v>
      </c>
      <c r="K50" s="1" t="n">
        <v>12</v>
      </c>
      <c r="L50" s="1" t="n">
        <v>13</v>
      </c>
      <c r="M50" s="1" t="s">
        <v>38</v>
      </c>
      <c r="N50" s="1" t="n">
        <v>6226.51106994</v>
      </c>
      <c r="O50" s="1" t="n">
        <v>40.69</v>
      </c>
      <c r="P50" s="1" t="n">
        <v>0.01685434515</v>
      </c>
      <c r="Q50" s="1" t="n">
        <v>4</v>
      </c>
      <c r="R50" s="1" t="n">
        <v>0</v>
      </c>
      <c r="S50" s="1" t="n">
        <v>4</v>
      </c>
      <c r="T50" s="1" t="n">
        <v>12</v>
      </c>
      <c r="U50" s="1" t="n">
        <v>13</v>
      </c>
      <c r="V50" s="1" t="s">
        <v>40</v>
      </c>
      <c r="W50" s="1" t="n">
        <v>1.71734997294</v>
      </c>
      <c r="X50" s="1" t="n">
        <v>25.95</v>
      </c>
      <c r="Y50" s="1" t="n">
        <v>0.0087688777</v>
      </c>
      <c r="Z50" s="1" t="n">
        <v>0</v>
      </c>
      <c r="AA50" s="1" t="n">
        <v>0</v>
      </c>
      <c r="AB50" s="1" t="n">
        <v>0</v>
      </c>
      <c r="AC50" s="1" t="n">
        <v>12</v>
      </c>
      <c r="AD50" s="1" t="n">
        <v>13</v>
      </c>
      <c r="AE50" s="1" t="s">
        <v>38</v>
      </c>
      <c r="AF50" s="1" t="n">
        <v>1.40744608924</v>
      </c>
      <c r="AG50" s="1" t="n">
        <v>38.76</v>
      </c>
      <c r="AH50" s="1" t="n">
        <v>0.0080424269</v>
      </c>
      <c r="AI50" s="1" t="n">
        <v>3</v>
      </c>
      <c r="AJ50" s="1" t="n">
        <v>0</v>
      </c>
      <c r="AK50" s="1" t="n">
        <v>2</v>
      </c>
      <c r="AL50" s="1" t="n">
        <v>12</v>
      </c>
      <c r="AM50" s="1" t="n">
        <v>13</v>
      </c>
      <c r="AN50" s="1" t="s">
        <v>40</v>
      </c>
      <c r="AO50" s="1" t="n">
        <v>1.41076103128</v>
      </c>
      <c r="AP50" s="1" t="n">
        <v>24.65</v>
      </c>
      <c r="AQ50" s="1" t="n">
        <v>0.0081734466</v>
      </c>
      <c r="AR50" s="1" t="n">
        <v>5</v>
      </c>
      <c r="AS50" s="1" t="n">
        <v>0</v>
      </c>
      <c r="AT50" s="1" t="n">
        <v>1</v>
      </c>
      <c r="AU50" s="1" t="n">
        <v>12</v>
      </c>
      <c r="AV50" s="1" t="n">
        <v>13</v>
      </c>
      <c r="AW50" s="1" t="s">
        <v>41</v>
      </c>
      <c r="AX50" s="1" t="n">
        <v>1.63047410571</v>
      </c>
      <c r="AY50" s="1" t="n">
        <v>46.29</v>
      </c>
      <c r="AZ50" s="1" t="n">
        <v>0.0087960561</v>
      </c>
      <c r="BA50" s="1" t="n">
        <v>0</v>
      </c>
      <c r="BB50" s="1" t="n">
        <v>0</v>
      </c>
      <c r="BC50" s="1" t="n">
        <v>0</v>
      </c>
      <c r="BG50" s="1" t="n">
        <v>1.56508227043</v>
      </c>
      <c r="BH50" s="1" t="n">
        <v>29.23</v>
      </c>
      <c r="BI50" s="1" t="n">
        <v>0.0088694839</v>
      </c>
      <c r="BJ50" s="1" t="n">
        <v>0</v>
      </c>
      <c r="BK50" s="1" t="n">
        <v>0</v>
      </c>
      <c r="BL50" s="1" t="n">
        <v>0</v>
      </c>
      <c r="BM50" s="1" t="n">
        <v>12</v>
      </c>
      <c r="BN50" s="1" t="n">
        <v>13</v>
      </c>
      <c r="BO50" s="1" t="s">
        <v>38</v>
      </c>
      <c r="BP50" s="1" t="e">
        <f aca="false">PRODUCT(Table10[[#this row],[power]], Table10[[#this row],[entropy]])</f>
        <v>#VALUE!</v>
      </c>
      <c r="BQ50" s="1" t="n">
        <v>11.3578140174</v>
      </c>
      <c r="BR50" s="1" t="n">
        <v>35.11</v>
      </c>
      <c r="BS50" s="1" t="n">
        <v>0.0052970203</v>
      </c>
      <c r="BT50" s="1" t="n">
        <v>2</v>
      </c>
      <c r="BU50" s="1" t="n">
        <v>0</v>
      </c>
      <c r="BV50" s="1" t="n">
        <v>2</v>
      </c>
      <c r="BW50" s="1" t="n">
        <v>12</v>
      </c>
      <c r="BX50" s="1" t="n">
        <v>13</v>
      </c>
      <c r="BY50" s="1" t="s">
        <v>38</v>
      </c>
      <c r="BZ50" s="1" t="e">
        <f aca="false">PRODUCT(Table9[[#this row],[power]], Table9[[#this row],[entropy]])</f>
        <v>#VALUE!</v>
      </c>
      <c r="CA50" s="1" t="n">
        <v>1.69608265149</v>
      </c>
      <c r="CB50" s="1" t="n">
        <v>35.52</v>
      </c>
      <c r="CC50" s="1" t="n">
        <v>0.0092405311</v>
      </c>
      <c r="CD50" s="1" t="n">
        <v>0</v>
      </c>
      <c r="CE50" s="1" t="n">
        <v>3</v>
      </c>
      <c r="CF50" s="1" t="n">
        <v>0</v>
      </c>
      <c r="CG50" s="1" t="n">
        <v>12</v>
      </c>
      <c r="CH50" s="1" t="n">
        <v>13</v>
      </c>
      <c r="CI50" s="1" t="s">
        <v>40</v>
      </c>
      <c r="CJ50" s="1" t="n">
        <v>1.73824892651874</v>
      </c>
      <c r="CK50" s="1" t="n">
        <v>53.68</v>
      </c>
      <c r="CL50" s="1" t="n">
        <v>3.75259439999999</v>
      </c>
      <c r="CM50" s="1" t="e">
        <f aca="false">(Table8[[#this row],[power]]/Table8[[#this row],[entropy]])</f>
        <v>#VALUE!</v>
      </c>
      <c r="CN50" s="1" t="n">
        <v>0</v>
      </c>
      <c r="CO50" s="1" t="n">
        <v>0</v>
      </c>
      <c r="CP50" s="1" t="n">
        <v>0</v>
      </c>
      <c r="CQ50" s="1" t="n">
        <v>12</v>
      </c>
      <c r="CR50" s="1" t="n">
        <v>13</v>
      </c>
      <c r="CS50" s="1" t="s">
        <v>40</v>
      </c>
      <c r="CT50" s="1" t="n">
        <v>1.54986223346544</v>
      </c>
      <c r="CU50" s="1" t="n">
        <v>40.1599999999999</v>
      </c>
      <c r="CV50" s="1" t="n">
        <v>3.63635159999999</v>
      </c>
      <c r="CW50" s="1" t="e">
        <f aca="false">PRODUCT(Table6[[#this row],[power]:[entropy]])</f>
        <v>#VALUE!</v>
      </c>
      <c r="CX50" s="1" t="e">
        <f aca="false">(Table6[[#this row],[power]]/Table6[[#this row],[entropy]])</f>
        <v>#VALUE!</v>
      </c>
      <c r="CY50" s="1" t="n">
        <v>0</v>
      </c>
      <c r="CZ50" s="1" t="n">
        <v>1</v>
      </c>
      <c r="DA50" s="1" t="n">
        <v>0</v>
      </c>
      <c r="DB50" s="1" t="n">
        <v>12</v>
      </c>
      <c r="DC50" s="1" t="n">
        <v>13</v>
      </c>
      <c r="DD50" s="1" t="s">
        <v>38</v>
      </c>
      <c r="DE50" s="1" t="n">
        <v>1.55473075179453</v>
      </c>
      <c r="DF50" s="1" t="n">
        <v>28.21</v>
      </c>
      <c r="DG50" s="1" t="n">
        <v>3.5393845</v>
      </c>
      <c r="DH50" s="1" t="n">
        <v>4</v>
      </c>
      <c r="DI50" s="1" t="n">
        <v>0</v>
      </c>
      <c r="DJ50" s="1" t="n">
        <v>3</v>
      </c>
      <c r="DK50" s="1" t="n">
        <v>12</v>
      </c>
      <c r="DL50" s="1" t="n">
        <v>13</v>
      </c>
      <c r="DM50" s="1" t="s">
        <v>41</v>
      </c>
      <c r="DN50" s="1" t="n">
        <v>1.43737258856016</v>
      </c>
      <c r="DO50" s="1" t="n">
        <v>44.99</v>
      </c>
      <c r="DP50" s="1" t="n">
        <v>3.50041689999999</v>
      </c>
      <c r="DQ50" s="1" t="n">
        <v>4</v>
      </c>
      <c r="DR50" s="1" t="n">
        <v>1</v>
      </c>
      <c r="DS50" s="1" t="n">
        <v>4</v>
      </c>
      <c r="DT50" s="1" t="n">
        <v>12</v>
      </c>
      <c r="DU50" s="1" t="n">
        <v>13</v>
      </c>
      <c r="DV50" s="1" t="s">
        <v>38</v>
      </c>
      <c r="EC50" s="1" t="n">
        <v>12</v>
      </c>
      <c r="ED50" s="1" t="n">
        <v>13</v>
      </c>
      <c r="EE50" s="1" t="s">
        <v>40</v>
      </c>
      <c r="EL50" s="1" t="n">
        <v>12</v>
      </c>
      <c r="EM50" s="1" t="n">
        <v>13</v>
      </c>
      <c r="EN50" s="1" t="s">
        <v>37</v>
      </c>
      <c r="EU50" s="1" t="n">
        <v>12</v>
      </c>
      <c r="EV50" s="1" t="n">
        <v>13</v>
      </c>
      <c r="EW50" s="1" t="s">
        <v>38</v>
      </c>
      <c r="FD50" s="1" t="n">
        <v>12</v>
      </c>
      <c r="FE50" s="1" t="n">
        <v>13</v>
      </c>
      <c r="FF50" s="1" t="s">
        <v>38</v>
      </c>
      <c r="FM50" s="1" t="n">
        <v>12</v>
      </c>
      <c r="FN50" s="1" t="n">
        <v>13</v>
      </c>
      <c r="FO50" s="1" t="s">
        <v>40</v>
      </c>
      <c r="FV50" s="1" t="n">
        <v>12</v>
      </c>
      <c r="FW50" s="1" t="n">
        <v>13</v>
      </c>
      <c r="FX50" s="1" t="s">
        <v>37</v>
      </c>
      <c r="GE50" s="1" t="n">
        <v>12</v>
      </c>
      <c r="GF50" s="1" t="n">
        <v>13</v>
      </c>
      <c r="GG50" s="1" t="s">
        <v>40</v>
      </c>
      <c r="GN50" s="1" t="n">
        <v>12</v>
      </c>
      <c r="GO50" s="1" t="n">
        <v>13</v>
      </c>
      <c r="GP50" s="1" t="s">
        <v>37</v>
      </c>
      <c r="GW50" s="1" t="n">
        <v>12</v>
      </c>
      <c r="GX50" s="1" t="n">
        <v>13</v>
      </c>
      <c r="GY50" s="1" t="s">
        <v>40</v>
      </c>
      <c r="HF50" s="1" t="n">
        <v>12</v>
      </c>
      <c r="HG50" s="1" t="n">
        <v>13</v>
      </c>
      <c r="HH50" s="1" t="s">
        <v>37</v>
      </c>
      <c r="HO50" s="1" t="n">
        <v>12</v>
      </c>
      <c r="HP50" s="1" t="n">
        <v>13</v>
      </c>
      <c r="HQ50" s="1" t="s">
        <v>40</v>
      </c>
      <c r="HX50" s="1" t="n">
        <v>12</v>
      </c>
      <c r="HY50" s="1" t="n">
        <v>13</v>
      </c>
      <c r="HZ50" s="1" t="s">
        <v>40</v>
      </c>
      <c r="IG50" s="1" t="n">
        <v>12</v>
      </c>
      <c r="IH50" s="1" t="n">
        <v>13</v>
      </c>
      <c r="II50" s="1" t="s">
        <v>38</v>
      </c>
    </row>
    <row r="51" customFormat="false" ht="15" hidden="false" customHeight="false" outlineLevel="0" collapsed="false">
      <c r="A51" s="2" t="n">
        <v>12.25</v>
      </c>
      <c r="B51" s="2" t="n">
        <v>13.25</v>
      </c>
      <c r="C51" s="2" t="n">
        <f aca="false">(PRODUCT($E51,$G51))</f>
        <v>0.0132713922647588</v>
      </c>
      <c r="D51" s="2" t="s">
        <v>40</v>
      </c>
      <c r="E51" s="2" t="n">
        <v>1.57196093384</v>
      </c>
      <c r="F51" s="2" t="n">
        <v>23.35</v>
      </c>
      <c r="G51" s="2" t="n">
        <v>0.0084425713</v>
      </c>
      <c r="H51" s="2" t="n">
        <v>0</v>
      </c>
      <c r="I51" s="2" t="n">
        <v>2</v>
      </c>
      <c r="J51" s="2" t="n">
        <v>0</v>
      </c>
      <c r="K51" s="1" t="n">
        <v>12.25</v>
      </c>
      <c r="L51" s="1" t="n">
        <v>13.25</v>
      </c>
      <c r="M51" s="1" t="s">
        <v>38</v>
      </c>
      <c r="N51" s="1" t="n">
        <v>6230.66312564</v>
      </c>
      <c r="O51" s="1" t="n">
        <v>41.4</v>
      </c>
      <c r="P51" s="1" t="n">
        <v>0.01655203917</v>
      </c>
      <c r="Q51" s="1" t="n">
        <v>4</v>
      </c>
      <c r="R51" s="1" t="n">
        <v>0</v>
      </c>
      <c r="S51" s="1" t="n">
        <v>4</v>
      </c>
      <c r="T51" s="1" t="n">
        <v>12.25</v>
      </c>
      <c r="U51" s="1" t="n">
        <v>13.25</v>
      </c>
      <c r="V51" s="1" t="s">
        <v>40</v>
      </c>
      <c r="W51" s="1" t="n">
        <v>1.73218786809</v>
      </c>
      <c r="X51" s="1" t="n">
        <v>27.63</v>
      </c>
      <c r="Y51" s="1" t="n">
        <v>0.0087115363</v>
      </c>
      <c r="Z51" s="1" t="n">
        <v>0</v>
      </c>
      <c r="AA51" s="1" t="n">
        <v>0</v>
      </c>
      <c r="AB51" s="1" t="n">
        <v>0</v>
      </c>
      <c r="AC51" s="1" t="n">
        <v>12.25</v>
      </c>
      <c r="AD51" s="1" t="n">
        <v>13.25</v>
      </c>
      <c r="AE51" s="1" t="s">
        <v>38</v>
      </c>
      <c r="AF51" s="1" t="n">
        <v>1.40935727801</v>
      </c>
      <c r="AG51" s="1" t="n">
        <v>40.73</v>
      </c>
      <c r="AH51" s="1" t="n">
        <v>0.0079184801</v>
      </c>
      <c r="AI51" s="1" t="n">
        <v>3</v>
      </c>
      <c r="AJ51" s="1" t="n">
        <v>0</v>
      </c>
      <c r="AK51" s="1" t="n">
        <v>3</v>
      </c>
      <c r="AL51" s="1" t="n">
        <v>12.25</v>
      </c>
      <c r="AM51" s="1" t="n">
        <v>13.25</v>
      </c>
      <c r="AN51" s="1" t="s">
        <v>37</v>
      </c>
      <c r="AO51" s="1" t="n">
        <v>1.40108905271</v>
      </c>
      <c r="AP51" s="1" t="n">
        <v>23.06</v>
      </c>
      <c r="AQ51" s="1" t="n">
        <v>0.0079733703</v>
      </c>
      <c r="AR51" s="1" t="n">
        <v>5</v>
      </c>
      <c r="AS51" s="1" t="n">
        <v>0</v>
      </c>
      <c r="AT51" s="1" t="n">
        <v>5</v>
      </c>
      <c r="AU51" s="1" t="n">
        <v>12.25</v>
      </c>
      <c r="AV51" s="1" t="n">
        <v>13.25</v>
      </c>
      <c r="AW51" s="1" t="s">
        <v>41</v>
      </c>
      <c r="AX51" s="1" t="n">
        <v>1.58096951095</v>
      </c>
      <c r="AY51" s="1" t="n">
        <v>43.96</v>
      </c>
      <c r="AZ51" s="1" t="n">
        <v>0.0083605774</v>
      </c>
      <c r="BA51" s="1" t="n">
        <v>0</v>
      </c>
      <c r="BB51" s="1" t="n">
        <v>0</v>
      </c>
      <c r="BC51" s="1" t="n">
        <v>0</v>
      </c>
      <c r="BG51" s="1" t="n">
        <v>1.57127132554</v>
      </c>
      <c r="BH51" s="1" t="n">
        <v>28.56</v>
      </c>
      <c r="BI51" s="1" t="n">
        <v>0.0087462881</v>
      </c>
      <c r="BJ51" s="1" t="n">
        <v>0</v>
      </c>
      <c r="BK51" s="1" t="n">
        <v>0</v>
      </c>
      <c r="BL51" s="1" t="n">
        <v>0</v>
      </c>
      <c r="BM51" s="1" t="n">
        <v>12.25</v>
      </c>
      <c r="BN51" s="1" t="n">
        <v>13.25</v>
      </c>
      <c r="BO51" s="1" t="s">
        <v>38</v>
      </c>
      <c r="BP51" s="1" t="e">
        <f aca="false">PRODUCT(Table10[[#this row],[power]], Table10[[#this row],[entropy]])</f>
        <v>#VALUE!</v>
      </c>
      <c r="BQ51" s="1" t="n">
        <v>11.7016493313</v>
      </c>
      <c r="BR51" s="1" t="n">
        <v>34.79</v>
      </c>
      <c r="BS51" s="1" t="n">
        <v>0.0053729833</v>
      </c>
      <c r="BT51" s="1" t="n">
        <v>1</v>
      </c>
      <c r="BU51" s="1" t="n">
        <v>0</v>
      </c>
      <c r="BV51" s="1" t="n">
        <v>1</v>
      </c>
      <c r="BW51" s="1" t="n">
        <v>12.25</v>
      </c>
      <c r="BX51" s="1" t="n">
        <v>13.25</v>
      </c>
      <c r="BY51" s="1" t="s">
        <v>38</v>
      </c>
      <c r="BZ51" s="1" t="e">
        <f aca="false">PRODUCT(Table9[[#this row],[power]], Table9[[#this row],[entropy]])</f>
        <v>#VALUE!</v>
      </c>
      <c r="CA51" s="1" t="n">
        <v>1.63849129399</v>
      </c>
      <c r="CB51" s="1" t="n">
        <v>32.28</v>
      </c>
      <c r="CC51" s="1" t="n">
        <v>0.0087245982</v>
      </c>
      <c r="CD51" s="1" t="n">
        <v>0</v>
      </c>
      <c r="CE51" s="1" t="n">
        <v>3</v>
      </c>
      <c r="CF51" s="1" t="n">
        <v>0</v>
      </c>
      <c r="CG51" s="1" t="n">
        <v>12.25</v>
      </c>
      <c r="CH51" s="1" t="n">
        <v>13.25</v>
      </c>
      <c r="CI51" s="1" t="s">
        <v>40</v>
      </c>
      <c r="CJ51" s="1" t="n">
        <v>1.57489464118593</v>
      </c>
      <c r="CK51" s="1" t="n">
        <v>53.31</v>
      </c>
      <c r="CL51" s="1" t="n">
        <v>3.64455269999999</v>
      </c>
      <c r="CM51" s="1" t="e">
        <f aca="false">(Table8[[#this row],[power]]/Table8[[#this row],[entropy]])</f>
        <v>#VALUE!</v>
      </c>
      <c r="CN51" s="1" t="n">
        <v>0</v>
      </c>
      <c r="CO51" s="1" t="n">
        <v>0</v>
      </c>
      <c r="CP51" s="1" t="n">
        <v>0</v>
      </c>
      <c r="CQ51" s="1" t="n">
        <v>12.25</v>
      </c>
      <c r="CR51" s="1" t="n">
        <v>13.25</v>
      </c>
      <c r="CS51" s="1" t="s">
        <v>40</v>
      </c>
      <c r="CT51" s="1" t="n">
        <v>1.5662670144328</v>
      </c>
      <c r="CU51" s="1" t="n">
        <v>29.89</v>
      </c>
      <c r="CV51" s="1" t="n">
        <v>3.65438979999999</v>
      </c>
      <c r="CW51" s="1" t="e">
        <f aca="false">PRODUCT(Table6[[#this row],[power]:[entropy]])</f>
        <v>#VALUE!</v>
      </c>
      <c r="CX51" s="1" t="e">
        <f aca="false">(Table6[[#this row],[power]]/Table6[[#this row],[entropy]])</f>
        <v>#VALUE!</v>
      </c>
      <c r="CY51" s="1" t="n">
        <v>0</v>
      </c>
      <c r="CZ51" s="1" t="n">
        <v>0</v>
      </c>
      <c r="DA51" s="1" t="n">
        <v>0</v>
      </c>
      <c r="DB51" s="1" t="n">
        <v>12.25</v>
      </c>
      <c r="DC51" s="1" t="n">
        <v>13.25</v>
      </c>
      <c r="DD51" s="1" t="s">
        <v>38</v>
      </c>
      <c r="DE51" s="1" t="n">
        <v>1.74333752215742</v>
      </c>
      <c r="DF51" s="1" t="n">
        <v>31.8599999999999</v>
      </c>
      <c r="DG51" s="1" t="n">
        <v>3.6894941</v>
      </c>
      <c r="DH51" s="1" t="n">
        <v>4</v>
      </c>
      <c r="DI51" s="1" t="n">
        <v>0</v>
      </c>
      <c r="DJ51" s="1" t="n">
        <v>0</v>
      </c>
      <c r="DK51" s="1" t="n">
        <v>12.25</v>
      </c>
      <c r="DL51" s="1" t="n">
        <v>13.25</v>
      </c>
      <c r="DM51" s="1" t="s">
        <v>41</v>
      </c>
      <c r="DN51" s="1" t="n">
        <v>1.54444878869532</v>
      </c>
      <c r="DO51" s="1" t="n">
        <v>43.7999999999999</v>
      </c>
      <c r="DP51" s="1" t="n">
        <v>3.5777654</v>
      </c>
      <c r="DQ51" s="1" t="n">
        <v>2</v>
      </c>
      <c r="DR51" s="1" t="n">
        <v>0</v>
      </c>
      <c r="DS51" s="1" t="n">
        <v>0</v>
      </c>
      <c r="DT51" s="1" t="n">
        <v>12.25</v>
      </c>
      <c r="DU51" s="1" t="n">
        <v>13.25</v>
      </c>
      <c r="DV51" s="1" t="s">
        <v>38</v>
      </c>
      <c r="EC51" s="1" t="n">
        <v>12.25</v>
      </c>
      <c r="ED51" s="1" t="n">
        <v>13.25</v>
      </c>
      <c r="EE51" s="1" t="s">
        <v>40</v>
      </c>
      <c r="EL51" s="1" t="n">
        <v>12.25</v>
      </c>
      <c r="EM51" s="1" t="n">
        <v>13.25</v>
      </c>
      <c r="EN51" s="1" t="s">
        <v>37</v>
      </c>
      <c r="EU51" s="1" t="n">
        <v>12.25</v>
      </c>
      <c r="EV51" s="1" t="n">
        <v>13.25</v>
      </c>
      <c r="EW51" s="1" t="s">
        <v>38</v>
      </c>
      <c r="FD51" s="1" t="n">
        <v>12.25</v>
      </c>
      <c r="FE51" s="1" t="n">
        <v>13.25</v>
      </c>
      <c r="FF51" s="1" t="s">
        <v>38</v>
      </c>
      <c r="FM51" s="1" t="n">
        <v>12.25</v>
      </c>
      <c r="FN51" s="1" t="n">
        <v>13.25</v>
      </c>
      <c r="FO51" s="1" t="s">
        <v>40</v>
      </c>
      <c r="FV51" s="1" t="n">
        <v>12.25</v>
      </c>
      <c r="FW51" s="1" t="n">
        <v>13.25</v>
      </c>
      <c r="FX51" s="1" t="s">
        <v>37</v>
      </c>
      <c r="GE51" s="1" t="n">
        <v>12.25</v>
      </c>
      <c r="GF51" s="1" t="n">
        <v>13.25</v>
      </c>
      <c r="GG51" s="1" t="s">
        <v>40</v>
      </c>
      <c r="GN51" s="1" t="n">
        <v>12.25</v>
      </c>
      <c r="GO51" s="1" t="n">
        <v>13.25</v>
      </c>
      <c r="GP51" s="1" t="s">
        <v>37</v>
      </c>
      <c r="GW51" s="1" t="n">
        <v>12.25</v>
      </c>
      <c r="GX51" s="1" t="n">
        <v>13.25</v>
      </c>
      <c r="GY51" s="1" t="s">
        <v>40</v>
      </c>
      <c r="HF51" s="1" t="n">
        <v>12.25</v>
      </c>
      <c r="HG51" s="1" t="n">
        <v>13.25</v>
      </c>
      <c r="HH51" s="1" t="s">
        <v>38</v>
      </c>
      <c r="HO51" s="1" t="n">
        <v>12.25</v>
      </c>
      <c r="HP51" s="1" t="n">
        <v>13.25</v>
      </c>
      <c r="HQ51" s="1" t="s">
        <v>40</v>
      </c>
      <c r="HX51" s="1" t="n">
        <v>12.25</v>
      </c>
      <c r="HY51" s="1" t="n">
        <v>13.25</v>
      </c>
      <c r="HZ51" s="1" t="s">
        <v>40</v>
      </c>
      <c r="IG51" s="1" t="n">
        <v>12.25</v>
      </c>
      <c r="IH51" s="1" t="n">
        <v>13.25</v>
      </c>
      <c r="II51" s="1" t="s">
        <v>38</v>
      </c>
    </row>
    <row r="52" customFormat="false" ht="15" hidden="false" customHeight="false" outlineLevel="0" collapsed="false">
      <c r="A52" s="2" t="n">
        <v>12.5</v>
      </c>
      <c r="B52" s="2" t="n">
        <v>13.5</v>
      </c>
      <c r="C52" s="2" t="n">
        <f aca="false">(PRODUCT($E52,$G52))</f>
        <v>0.0126157549123091</v>
      </c>
      <c r="D52" s="2" t="s">
        <v>40</v>
      </c>
      <c r="E52" s="2" t="n">
        <v>1.54752856167</v>
      </c>
      <c r="F52" s="2" t="n">
        <v>28.33</v>
      </c>
      <c r="G52" s="2" t="n">
        <v>0.0081521952</v>
      </c>
      <c r="H52" s="2" t="n">
        <v>0</v>
      </c>
      <c r="I52" s="2" t="n">
        <v>2</v>
      </c>
      <c r="J52" s="2" t="n">
        <v>0</v>
      </c>
      <c r="K52" s="1" t="n">
        <v>12.5</v>
      </c>
      <c r="L52" s="1" t="n">
        <v>13.5</v>
      </c>
      <c r="M52" s="1" t="s">
        <v>39</v>
      </c>
      <c r="N52" s="1" t="n">
        <v>6255.14006634</v>
      </c>
      <c r="O52" s="1" t="n">
        <v>36.67</v>
      </c>
      <c r="P52" s="1" t="n">
        <v>0.01564593103</v>
      </c>
      <c r="Q52" s="1" t="n">
        <v>3</v>
      </c>
      <c r="R52" s="1" t="n">
        <v>0</v>
      </c>
      <c r="S52" s="1" t="n">
        <v>3</v>
      </c>
      <c r="T52" s="1" t="n">
        <v>12.5</v>
      </c>
      <c r="U52" s="1" t="n">
        <v>13.5</v>
      </c>
      <c r="V52" s="1" t="s">
        <v>40</v>
      </c>
      <c r="W52" s="1" t="n">
        <v>1.64575041034</v>
      </c>
      <c r="X52" s="1" t="n">
        <v>29.53</v>
      </c>
      <c r="Y52" s="1" t="n">
        <v>0.0081065296</v>
      </c>
      <c r="Z52" s="1" t="n">
        <v>0</v>
      </c>
      <c r="AA52" s="1" t="n">
        <v>0</v>
      </c>
      <c r="AB52" s="1" t="n">
        <v>0</v>
      </c>
      <c r="AC52" s="1" t="n">
        <v>12.5</v>
      </c>
      <c r="AD52" s="1" t="n">
        <v>13.5</v>
      </c>
      <c r="AE52" s="1" t="s">
        <v>38</v>
      </c>
      <c r="AF52" s="1" t="n">
        <v>1.4145238793</v>
      </c>
      <c r="AG52" s="1" t="n">
        <v>38.31</v>
      </c>
      <c r="AH52" s="1" t="n">
        <v>0.0078210656</v>
      </c>
      <c r="AI52" s="1" t="n">
        <v>3</v>
      </c>
      <c r="AJ52" s="1" t="n">
        <v>0</v>
      </c>
      <c r="AK52" s="1" t="n">
        <v>3</v>
      </c>
      <c r="AL52" s="1" t="n">
        <v>12.5</v>
      </c>
      <c r="AM52" s="1" t="n">
        <v>13.5</v>
      </c>
      <c r="AN52" s="1" t="s">
        <v>37</v>
      </c>
      <c r="AO52" s="1" t="n">
        <v>1.38440117508</v>
      </c>
      <c r="AP52" s="1" t="n">
        <v>23.56</v>
      </c>
      <c r="AQ52" s="1" t="n">
        <v>0.0077360181</v>
      </c>
      <c r="AR52" s="1" t="n">
        <v>3</v>
      </c>
      <c r="AS52" s="1" t="n">
        <v>0</v>
      </c>
      <c r="AT52" s="1" t="n">
        <v>0</v>
      </c>
      <c r="AU52" s="1" t="n">
        <v>12.5</v>
      </c>
      <c r="AV52" s="1" t="n">
        <v>13.5</v>
      </c>
      <c r="AW52" s="1" t="s">
        <v>41</v>
      </c>
      <c r="AX52" s="1" t="n">
        <v>1.61376136153</v>
      </c>
      <c r="AY52" s="1" t="n">
        <v>40.88</v>
      </c>
      <c r="AZ52" s="1" t="n">
        <v>0.0083812221</v>
      </c>
      <c r="BA52" s="1" t="n">
        <v>0</v>
      </c>
      <c r="BB52" s="1" t="n">
        <v>0</v>
      </c>
      <c r="BC52" s="1" t="n">
        <v>0</v>
      </c>
      <c r="BG52" s="1" t="n">
        <v>1.59727765974</v>
      </c>
      <c r="BH52" s="1" t="n">
        <v>28.28</v>
      </c>
      <c r="BI52" s="1" t="n">
        <v>0.0087355226</v>
      </c>
      <c r="BJ52" s="1" t="n">
        <v>0</v>
      </c>
      <c r="BK52" s="1" t="n">
        <v>1</v>
      </c>
      <c r="BL52" s="1" t="n">
        <v>0</v>
      </c>
      <c r="BM52" s="1" t="n">
        <v>12.5</v>
      </c>
      <c r="BN52" s="1" t="n">
        <v>13.5</v>
      </c>
      <c r="BO52" s="1" t="s">
        <v>38</v>
      </c>
      <c r="BP52" s="1" t="e">
        <f aca="false">PRODUCT(Table10[[#this row],[power]], Table10[[#this row],[entropy]])</f>
        <v>#VALUE!</v>
      </c>
      <c r="BQ52" s="1" t="n">
        <v>12.0972375543</v>
      </c>
      <c r="BR52" s="1" t="n">
        <v>39.03</v>
      </c>
      <c r="BS52" s="1" t="n">
        <v>0.0054834651</v>
      </c>
      <c r="BT52" s="1" t="n">
        <v>0</v>
      </c>
      <c r="BU52" s="1" t="n">
        <v>0</v>
      </c>
      <c r="BV52" s="1" t="n">
        <v>0</v>
      </c>
      <c r="BW52" s="1" t="n">
        <v>12.5</v>
      </c>
      <c r="BX52" s="1" t="n">
        <v>13.5</v>
      </c>
      <c r="BY52" s="1" t="s">
        <v>38</v>
      </c>
      <c r="BZ52" s="1" t="e">
        <f aca="false">PRODUCT(Table9[[#this row],[power]], Table9[[#this row],[entropy]])</f>
        <v>#VALUE!</v>
      </c>
      <c r="CA52" s="1" t="n">
        <v>1.61950896298</v>
      </c>
      <c r="CB52" s="1" t="n">
        <v>31.97</v>
      </c>
      <c r="CC52" s="1" t="n">
        <v>0.0084393076</v>
      </c>
      <c r="CD52" s="1" t="n">
        <v>0</v>
      </c>
      <c r="CE52" s="1" t="n">
        <v>3</v>
      </c>
      <c r="CF52" s="1" t="n">
        <v>0</v>
      </c>
      <c r="CG52" s="1" t="n">
        <v>12.5</v>
      </c>
      <c r="CH52" s="1" t="n">
        <v>13.5</v>
      </c>
      <c r="CI52" s="1" t="s">
        <v>40</v>
      </c>
      <c r="CJ52" s="1" t="n">
        <v>1.5614641249707</v>
      </c>
      <c r="CK52" s="1" t="n">
        <v>54.02</v>
      </c>
      <c r="CL52" s="1" t="n">
        <v>3.62619379999999</v>
      </c>
      <c r="CM52" s="1" t="e">
        <f aca="false">(Table8[[#this row],[power]]/Table8[[#this row],[entropy]])</f>
        <v>#VALUE!</v>
      </c>
      <c r="CN52" s="1" t="n">
        <v>0</v>
      </c>
      <c r="CO52" s="1" t="n">
        <v>1</v>
      </c>
      <c r="CP52" s="1" t="n">
        <v>0</v>
      </c>
      <c r="CQ52" s="1" t="n">
        <v>12.5</v>
      </c>
      <c r="CR52" s="1" t="n">
        <v>13.5</v>
      </c>
      <c r="CS52" s="1" t="s">
        <v>40</v>
      </c>
      <c r="CT52" s="1" t="n">
        <v>1.62719493703902</v>
      </c>
      <c r="CU52" s="1" t="n">
        <v>32.49</v>
      </c>
      <c r="CV52" s="1" t="n">
        <v>3.7272583</v>
      </c>
      <c r="CW52" s="1" t="e">
        <f aca="false">PRODUCT(Table6[[#this row],[power]:[entropy]])</f>
        <v>#VALUE!</v>
      </c>
      <c r="CX52" s="1" t="e">
        <f aca="false">(Table6[[#this row],[power]]/Table6[[#this row],[entropy]])</f>
        <v>#VALUE!</v>
      </c>
      <c r="CY52" s="1" t="n">
        <v>0</v>
      </c>
      <c r="CZ52" s="1" t="n">
        <v>0</v>
      </c>
      <c r="DA52" s="1" t="n">
        <v>0</v>
      </c>
      <c r="DB52" s="1" t="n">
        <v>12.5</v>
      </c>
      <c r="DC52" s="1" t="n">
        <v>13.5</v>
      </c>
      <c r="DD52" s="1" t="s">
        <v>38</v>
      </c>
      <c r="DE52" s="1" t="n">
        <v>1.79676461376288</v>
      </c>
      <c r="DF52" s="1" t="n">
        <v>38.81</v>
      </c>
      <c r="DG52" s="1" t="n">
        <v>3.74580069999999</v>
      </c>
      <c r="DH52" s="1" t="n">
        <v>2</v>
      </c>
      <c r="DI52" s="1" t="n">
        <v>4</v>
      </c>
      <c r="DJ52" s="1" t="n">
        <v>0</v>
      </c>
      <c r="DK52" s="1" t="n">
        <v>12.5</v>
      </c>
      <c r="DL52" s="1" t="n">
        <v>13.5</v>
      </c>
      <c r="DM52" s="1" t="s">
        <v>41</v>
      </c>
      <c r="DN52" s="1" t="n">
        <v>1.68170555473124</v>
      </c>
      <c r="DO52" s="1" t="n">
        <v>34.6199999999999</v>
      </c>
      <c r="DP52" s="1" t="n">
        <v>3.65269479999999</v>
      </c>
      <c r="DQ52" s="1" t="n">
        <v>0</v>
      </c>
      <c r="DR52" s="1" t="n">
        <v>0</v>
      </c>
      <c r="DS52" s="1" t="n">
        <v>0</v>
      </c>
      <c r="DT52" s="1" t="n">
        <v>12.5</v>
      </c>
      <c r="DU52" s="1" t="n">
        <v>13.5</v>
      </c>
      <c r="DV52" s="1" t="s">
        <v>38</v>
      </c>
      <c r="EC52" s="1" t="n">
        <v>12.5</v>
      </c>
      <c r="ED52" s="1" t="n">
        <v>13.5</v>
      </c>
      <c r="EE52" s="1" t="s">
        <v>40</v>
      </c>
      <c r="EL52" s="1" t="n">
        <v>12.5</v>
      </c>
      <c r="EM52" s="1" t="n">
        <v>13.5</v>
      </c>
      <c r="EN52" s="1" t="s">
        <v>38</v>
      </c>
      <c r="EU52" s="1" t="n">
        <v>12.5</v>
      </c>
      <c r="EV52" s="1" t="n">
        <v>13.5</v>
      </c>
      <c r="EW52" s="1" t="s">
        <v>38</v>
      </c>
      <c r="FD52" s="1" t="n">
        <v>12.5</v>
      </c>
      <c r="FE52" s="1" t="n">
        <v>13.5</v>
      </c>
      <c r="FF52" s="1" t="s">
        <v>38</v>
      </c>
      <c r="FM52" s="1" t="n">
        <v>12.5</v>
      </c>
      <c r="FN52" s="1" t="n">
        <v>13.5</v>
      </c>
      <c r="FO52" s="1" t="s">
        <v>40</v>
      </c>
      <c r="FV52" s="1" t="n">
        <v>12.5</v>
      </c>
      <c r="FW52" s="1" t="n">
        <v>13.5</v>
      </c>
      <c r="FX52" s="1" t="s">
        <v>37</v>
      </c>
      <c r="GE52" s="1" t="n">
        <v>12.5</v>
      </c>
      <c r="GF52" s="1" t="n">
        <v>13.5</v>
      </c>
      <c r="GG52" s="1" t="s">
        <v>40</v>
      </c>
      <c r="GN52" s="1" t="n">
        <v>12.5</v>
      </c>
      <c r="GO52" s="1" t="n">
        <v>13.5</v>
      </c>
      <c r="GP52" s="1" t="s">
        <v>38</v>
      </c>
      <c r="GW52" s="1" t="n">
        <v>12.5</v>
      </c>
      <c r="GX52" s="1" t="n">
        <v>13.5</v>
      </c>
      <c r="GY52" s="1" t="s">
        <v>40</v>
      </c>
      <c r="HF52" s="1" t="n">
        <v>12.5</v>
      </c>
      <c r="HG52" s="1" t="n">
        <v>13.5</v>
      </c>
      <c r="HH52" s="1" t="s">
        <v>38</v>
      </c>
      <c r="HO52" s="1" t="n">
        <v>12.5</v>
      </c>
      <c r="HP52" s="1" t="n">
        <v>13.5</v>
      </c>
      <c r="HQ52" s="1" t="s">
        <v>40</v>
      </c>
      <c r="HX52" s="1" t="n">
        <v>12.5</v>
      </c>
      <c r="HY52" s="1" t="n">
        <v>13.5</v>
      </c>
      <c r="HZ52" s="1" t="s">
        <v>40</v>
      </c>
      <c r="IG52" s="1" t="n">
        <v>12.5</v>
      </c>
      <c r="IH52" s="1" t="n">
        <v>13.5</v>
      </c>
      <c r="II52" s="1" t="s">
        <v>38</v>
      </c>
    </row>
    <row r="53" customFormat="false" ht="15" hidden="false" customHeight="false" outlineLevel="0" collapsed="false">
      <c r="A53" s="2" t="n">
        <v>12.75</v>
      </c>
      <c r="B53" s="2" t="n">
        <v>13.75</v>
      </c>
      <c r="C53" s="2" t="n">
        <f aca="false">(PRODUCT($E53,$G53))</f>
        <v>0.012979759259102</v>
      </c>
      <c r="D53" s="2" t="s">
        <v>40</v>
      </c>
      <c r="E53" s="2" t="n">
        <v>1.58158645118</v>
      </c>
      <c r="F53" s="2" t="n">
        <v>30.68</v>
      </c>
      <c r="G53" s="2" t="n">
        <v>0.0082067972</v>
      </c>
      <c r="H53" s="2" t="n">
        <v>0</v>
      </c>
      <c r="I53" s="2" t="n">
        <v>2</v>
      </c>
      <c r="J53" s="2" t="n">
        <v>0</v>
      </c>
      <c r="K53" s="1" t="n">
        <v>12.75</v>
      </c>
      <c r="L53" s="1" t="n">
        <v>13.75</v>
      </c>
      <c r="M53" s="1" t="s">
        <v>39</v>
      </c>
      <c r="N53" s="1" t="n">
        <v>6548.16004598</v>
      </c>
      <c r="O53" s="1" t="n">
        <v>41.52</v>
      </c>
      <c r="P53" s="1" t="n">
        <v>0.01579105416</v>
      </c>
      <c r="Q53" s="1" t="n">
        <v>3</v>
      </c>
      <c r="R53" s="1" t="n">
        <v>0</v>
      </c>
      <c r="S53" s="1" t="n">
        <v>3</v>
      </c>
      <c r="T53" s="1" t="n">
        <v>12.75</v>
      </c>
      <c r="U53" s="1" t="n">
        <v>13.75</v>
      </c>
      <c r="V53" s="1" t="s">
        <v>40</v>
      </c>
      <c r="W53" s="1" t="n">
        <v>1.66490195056</v>
      </c>
      <c r="X53" s="1" t="n">
        <v>27.54</v>
      </c>
      <c r="Y53" s="1" t="n">
        <v>0.0080831028</v>
      </c>
      <c r="Z53" s="1" t="n">
        <v>0</v>
      </c>
      <c r="AA53" s="1" t="n">
        <v>0</v>
      </c>
      <c r="AB53" s="1" t="n">
        <v>0</v>
      </c>
      <c r="AC53" s="1" t="n">
        <v>12.75</v>
      </c>
      <c r="AD53" s="1" t="n">
        <v>13.75</v>
      </c>
      <c r="AE53" s="1" t="s">
        <v>38</v>
      </c>
      <c r="AF53" s="1" t="n">
        <v>1.39852965455</v>
      </c>
      <c r="AG53" s="1" t="n">
        <v>31.33</v>
      </c>
      <c r="AH53" s="1" t="n">
        <v>0.007597157</v>
      </c>
      <c r="AI53" s="1" t="n">
        <v>3</v>
      </c>
      <c r="AJ53" s="1" t="n">
        <v>0</v>
      </c>
      <c r="AK53" s="1" t="n">
        <v>1</v>
      </c>
      <c r="AL53" s="1" t="n">
        <v>12.75</v>
      </c>
      <c r="AM53" s="1" t="n">
        <v>13.75</v>
      </c>
      <c r="AN53" s="1" t="s">
        <v>37</v>
      </c>
      <c r="AO53" s="1" t="n">
        <v>1.38262731846</v>
      </c>
      <c r="AP53" s="1" t="n">
        <v>24.06</v>
      </c>
      <c r="AQ53" s="1" t="n">
        <v>0.0076007696</v>
      </c>
      <c r="AR53" s="1" t="n">
        <v>3</v>
      </c>
      <c r="AS53" s="1" t="n">
        <v>0</v>
      </c>
      <c r="AT53" s="1" t="n">
        <v>1</v>
      </c>
      <c r="AU53" s="1" t="n">
        <v>12.75</v>
      </c>
      <c r="AV53" s="1" t="n">
        <v>13.75</v>
      </c>
      <c r="AW53" s="1" t="s">
        <v>38</v>
      </c>
      <c r="AX53" s="1" t="n">
        <v>1.61088448041</v>
      </c>
      <c r="AY53" s="1" t="n">
        <v>28.6</v>
      </c>
      <c r="AZ53" s="1" t="n">
        <v>0.0081979113</v>
      </c>
      <c r="BA53" s="1" t="n">
        <v>0</v>
      </c>
      <c r="BB53" s="1" t="n">
        <v>1</v>
      </c>
      <c r="BC53" s="1" t="n">
        <v>0</v>
      </c>
      <c r="BG53" s="1" t="n">
        <v>1.5614165021</v>
      </c>
      <c r="BH53" s="1" t="n">
        <v>30.2</v>
      </c>
      <c r="BI53" s="1" t="n">
        <v>0.0083861296</v>
      </c>
      <c r="BJ53" s="1" t="n">
        <v>0</v>
      </c>
      <c r="BK53" s="1" t="n">
        <v>0</v>
      </c>
      <c r="BL53" s="1" t="n">
        <v>0</v>
      </c>
      <c r="BM53" s="1" t="n">
        <v>12.75</v>
      </c>
      <c r="BN53" s="1" t="n">
        <v>13.75</v>
      </c>
      <c r="BO53" s="1" t="s">
        <v>38</v>
      </c>
      <c r="BP53" s="1" t="e">
        <f aca="false">PRODUCT(Table10[[#this row],[power]], Table10[[#this row],[entropy]])</f>
        <v>#VALUE!</v>
      </c>
      <c r="BQ53" s="1" t="n">
        <v>13.7784775898</v>
      </c>
      <c r="BR53" s="1" t="n">
        <v>41.03</v>
      </c>
      <c r="BS53" s="1" t="n">
        <v>0.0060797922</v>
      </c>
      <c r="BT53" s="1" t="n">
        <v>1</v>
      </c>
      <c r="BU53" s="1" t="n">
        <v>0</v>
      </c>
      <c r="BV53" s="1" t="n">
        <v>1</v>
      </c>
      <c r="BW53" s="1" t="n">
        <v>12.75</v>
      </c>
      <c r="BX53" s="1" t="n">
        <v>13.75</v>
      </c>
      <c r="BY53" s="1" t="s">
        <v>38</v>
      </c>
      <c r="BZ53" s="1" t="e">
        <f aca="false">PRODUCT(Table9[[#this row],[power]], Table9[[#this row],[entropy]])</f>
        <v>#VALUE!</v>
      </c>
      <c r="CA53" s="1" t="n">
        <v>1.61795069934</v>
      </c>
      <c r="CB53" s="1" t="n">
        <v>31.24</v>
      </c>
      <c r="CC53" s="1" t="n">
        <v>0.0082906128</v>
      </c>
      <c r="CD53" s="1" t="n">
        <v>0</v>
      </c>
      <c r="CE53" s="1" t="n">
        <v>3</v>
      </c>
      <c r="CF53" s="1" t="n">
        <v>0</v>
      </c>
      <c r="CG53" s="1" t="n">
        <v>12.75</v>
      </c>
      <c r="CH53" s="1" t="n">
        <v>13.75</v>
      </c>
      <c r="CI53" s="1" t="s">
        <v>40</v>
      </c>
      <c r="CJ53" s="1" t="n">
        <v>1.66699382893047</v>
      </c>
      <c r="CK53" s="1" t="n">
        <v>49.81</v>
      </c>
      <c r="CL53" s="1" t="n">
        <v>3.69895729999999</v>
      </c>
      <c r="CM53" s="1" t="e">
        <f aca="false">(Table8[[#this row],[power]]/Table8[[#this row],[entropy]])</f>
        <v>#VALUE!</v>
      </c>
      <c r="CN53" s="1" t="n">
        <v>2</v>
      </c>
      <c r="CO53" s="1" t="n">
        <v>0</v>
      </c>
      <c r="CP53" s="1" t="n">
        <v>0</v>
      </c>
      <c r="CQ53" s="1" t="n">
        <v>12.75</v>
      </c>
      <c r="CR53" s="1" t="n">
        <v>13.75</v>
      </c>
      <c r="CS53" s="1" t="s">
        <v>40</v>
      </c>
      <c r="CT53" s="1" t="n">
        <v>1.63419951765229</v>
      </c>
      <c r="CU53" s="1" t="n">
        <v>28.6499999999999</v>
      </c>
      <c r="CV53" s="1" t="n">
        <v>3.74841569999999</v>
      </c>
      <c r="CW53" s="1" t="e">
        <f aca="false">PRODUCT(Table6[[#this row],[power]:[entropy]])</f>
        <v>#VALUE!</v>
      </c>
      <c r="CX53" s="1" t="e">
        <f aca="false">(Table6[[#this row],[power]]/Table6[[#this row],[entropy]])</f>
        <v>#VALUE!</v>
      </c>
      <c r="CY53" s="1" t="n">
        <v>0</v>
      </c>
      <c r="CZ53" s="1" t="n">
        <v>0</v>
      </c>
      <c r="DA53" s="1" t="n">
        <v>0</v>
      </c>
      <c r="DB53" s="1" t="n">
        <v>12.75</v>
      </c>
      <c r="DC53" s="1" t="n">
        <v>13.75</v>
      </c>
      <c r="DD53" s="1" t="s">
        <v>38</v>
      </c>
      <c r="DE53" s="1" t="n">
        <v>1.8071558856465</v>
      </c>
      <c r="DF53" s="1" t="n">
        <v>36.75</v>
      </c>
      <c r="DG53" s="1" t="n">
        <v>3.75962459999999</v>
      </c>
      <c r="DH53" s="1" t="n">
        <v>2</v>
      </c>
      <c r="DI53" s="1" t="n">
        <v>4</v>
      </c>
      <c r="DJ53" s="1" t="n">
        <v>0</v>
      </c>
      <c r="DK53" s="1" t="n">
        <v>12.75</v>
      </c>
      <c r="DL53" s="1" t="n">
        <v>13.75</v>
      </c>
      <c r="DM53" s="1" t="s">
        <v>40</v>
      </c>
      <c r="DN53" s="1" t="n">
        <v>1.74609234523827</v>
      </c>
      <c r="DO53" s="1" t="n">
        <v>30.8999999999999</v>
      </c>
      <c r="DP53" s="1" t="n">
        <v>3.71846889999999</v>
      </c>
      <c r="DQ53" s="1" t="n">
        <v>0</v>
      </c>
      <c r="DR53" s="1" t="n">
        <v>0</v>
      </c>
      <c r="DS53" s="1" t="n">
        <v>0</v>
      </c>
      <c r="DT53" s="1" t="n">
        <v>12.75</v>
      </c>
      <c r="DU53" s="1" t="n">
        <v>13.75</v>
      </c>
      <c r="DV53" s="1" t="s">
        <v>38</v>
      </c>
      <c r="EC53" s="1" t="n">
        <v>12.75</v>
      </c>
      <c r="ED53" s="1" t="n">
        <v>13.75</v>
      </c>
      <c r="EE53" s="1" t="s">
        <v>40</v>
      </c>
      <c r="EL53" s="1" t="n">
        <v>12.75</v>
      </c>
      <c r="EM53" s="1" t="n">
        <v>13.75</v>
      </c>
      <c r="EN53" s="1" t="s">
        <v>38</v>
      </c>
      <c r="EU53" s="1" t="n">
        <v>12.75</v>
      </c>
      <c r="EV53" s="1" t="n">
        <v>13.75</v>
      </c>
      <c r="EW53" s="1" t="s">
        <v>38</v>
      </c>
      <c r="FD53" s="1" t="n">
        <v>12.75</v>
      </c>
      <c r="FE53" s="1" t="n">
        <v>13.75</v>
      </c>
      <c r="FF53" s="1" t="s">
        <v>38</v>
      </c>
      <c r="FM53" s="1" t="n">
        <v>12.75</v>
      </c>
      <c r="FN53" s="1" t="n">
        <v>13.75</v>
      </c>
      <c r="FO53" s="1" t="s">
        <v>40</v>
      </c>
      <c r="FV53" s="1" t="n">
        <v>12.75</v>
      </c>
      <c r="FW53" s="1" t="n">
        <v>13.75</v>
      </c>
      <c r="FX53" s="1" t="s">
        <v>37</v>
      </c>
      <c r="GE53" s="1" t="n">
        <v>12.75</v>
      </c>
      <c r="GF53" s="1" t="n">
        <v>13.75</v>
      </c>
      <c r="GG53" s="1" t="s">
        <v>40</v>
      </c>
      <c r="GN53" s="1" t="n">
        <v>12.75</v>
      </c>
      <c r="GO53" s="1" t="n">
        <v>13.75</v>
      </c>
      <c r="GP53" s="1" t="s">
        <v>38</v>
      </c>
      <c r="GW53" s="1" t="n">
        <v>12.75</v>
      </c>
      <c r="GX53" s="1" t="n">
        <v>13.75</v>
      </c>
      <c r="GY53" s="1" t="s">
        <v>40</v>
      </c>
      <c r="HF53" s="1" t="n">
        <v>12.75</v>
      </c>
      <c r="HG53" s="1" t="n">
        <v>13.75</v>
      </c>
      <c r="HH53" s="1" t="s">
        <v>38</v>
      </c>
      <c r="HO53" s="1" t="n">
        <v>12.75</v>
      </c>
      <c r="HP53" s="1" t="n">
        <v>13.75</v>
      </c>
      <c r="HQ53" s="1" t="s">
        <v>40</v>
      </c>
      <c r="HX53" s="1" t="n">
        <v>12.75</v>
      </c>
      <c r="HY53" s="1" t="n">
        <v>13.75</v>
      </c>
      <c r="HZ53" s="1" t="s">
        <v>40</v>
      </c>
      <c r="IG53" s="1" t="n">
        <v>12.75</v>
      </c>
      <c r="IH53" s="1" t="n">
        <v>13.75</v>
      </c>
      <c r="II53" s="1" t="s">
        <v>38</v>
      </c>
    </row>
    <row r="54" customFormat="false" ht="15" hidden="false" customHeight="false" outlineLevel="0" collapsed="false">
      <c r="A54" s="2" t="n">
        <v>13</v>
      </c>
      <c r="B54" s="2" t="n">
        <v>14</v>
      </c>
      <c r="C54" s="2" t="n">
        <f aca="false">(PRODUCT($E54,$G54))</f>
        <v>0.0127490541900918</v>
      </c>
      <c r="D54" s="2" t="s">
        <v>40</v>
      </c>
      <c r="E54" s="2" t="n">
        <v>1.58118070699</v>
      </c>
      <c r="F54" s="2" t="n">
        <v>33.62</v>
      </c>
      <c r="G54" s="2" t="n">
        <v>0.0080629963</v>
      </c>
      <c r="H54" s="2" t="n">
        <v>0</v>
      </c>
      <c r="I54" s="2" t="n">
        <v>2</v>
      </c>
      <c r="J54" s="2" t="n">
        <v>0</v>
      </c>
      <c r="K54" s="1" t="n">
        <v>13</v>
      </c>
      <c r="L54" s="1" t="n">
        <v>14</v>
      </c>
      <c r="M54" s="1" t="s">
        <v>39</v>
      </c>
      <c r="N54" s="1" t="n">
        <v>6940.47811722</v>
      </c>
      <c r="O54" s="1" t="n">
        <v>35.18</v>
      </c>
      <c r="P54" s="1" t="n">
        <v>0.01643590698</v>
      </c>
      <c r="Q54" s="1" t="n">
        <v>3</v>
      </c>
      <c r="R54" s="1" t="n">
        <v>3</v>
      </c>
      <c r="S54" s="1" t="n">
        <v>3</v>
      </c>
      <c r="T54" s="1" t="n">
        <v>13</v>
      </c>
      <c r="U54" s="1" t="n">
        <v>14</v>
      </c>
      <c r="V54" s="1" t="s">
        <v>40</v>
      </c>
      <c r="W54" s="1" t="n">
        <v>1.55918509663</v>
      </c>
      <c r="X54" s="1" t="n">
        <v>28.28</v>
      </c>
      <c r="Y54" s="1" t="n">
        <v>0.0074213877</v>
      </c>
      <c r="Z54" s="1" t="n">
        <v>4</v>
      </c>
      <c r="AA54" s="1" t="n">
        <v>0</v>
      </c>
      <c r="AB54" s="1" t="n">
        <v>3</v>
      </c>
      <c r="AC54" s="1" t="n">
        <v>13</v>
      </c>
      <c r="AD54" s="1" t="n">
        <v>14</v>
      </c>
      <c r="AE54" s="1" t="s">
        <v>38</v>
      </c>
      <c r="AF54" s="1" t="n">
        <v>1.39650560301</v>
      </c>
      <c r="AG54" s="1" t="n">
        <v>32.88</v>
      </c>
      <c r="AH54" s="1" t="n">
        <v>0.0074658337</v>
      </c>
      <c r="AI54" s="1" t="n">
        <v>3</v>
      </c>
      <c r="AJ54" s="1" t="n">
        <v>0</v>
      </c>
      <c r="AK54" s="1" t="n">
        <v>1</v>
      </c>
      <c r="AL54" s="1" t="n">
        <v>13</v>
      </c>
      <c r="AM54" s="1" t="n">
        <v>14</v>
      </c>
      <c r="AN54" s="1" t="s">
        <v>39</v>
      </c>
      <c r="AO54" s="1" t="n">
        <v>1.37986418566</v>
      </c>
      <c r="AP54" s="1" t="n">
        <v>25.91</v>
      </c>
      <c r="AQ54" s="1" t="n">
        <v>0.0074633008</v>
      </c>
      <c r="AR54" s="1" t="n">
        <v>3</v>
      </c>
      <c r="AS54" s="1" t="n">
        <v>0</v>
      </c>
      <c r="AT54" s="1" t="n">
        <v>0</v>
      </c>
      <c r="AU54" s="1" t="n">
        <v>13</v>
      </c>
      <c r="AV54" s="1" t="n">
        <v>14</v>
      </c>
      <c r="AW54" s="1" t="s">
        <v>38</v>
      </c>
      <c r="AX54" s="1" t="n">
        <v>1.6783941995</v>
      </c>
      <c r="AY54" s="1" t="n">
        <v>25.69</v>
      </c>
      <c r="AZ54" s="1" t="n">
        <v>0.0084135103</v>
      </c>
      <c r="BA54" s="1" t="n">
        <v>0</v>
      </c>
      <c r="BB54" s="1" t="n">
        <v>0</v>
      </c>
      <c r="BC54" s="1" t="n">
        <v>0</v>
      </c>
      <c r="BG54" s="1" t="n">
        <v>1.53738834559</v>
      </c>
      <c r="BH54" s="1" t="n">
        <v>29.73</v>
      </c>
      <c r="BI54" s="1" t="n">
        <v>0.008109509</v>
      </c>
      <c r="BJ54" s="1" t="n">
        <v>0</v>
      </c>
      <c r="BK54" s="1" t="n">
        <v>0</v>
      </c>
      <c r="BL54" s="1" t="n">
        <v>0</v>
      </c>
      <c r="BM54" s="1" t="n">
        <v>13</v>
      </c>
      <c r="BN54" s="1" t="n">
        <v>14</v>
      </c>
      <c r="BO54" s="1" t="s">
        <v>38</v>
      </c>
      <c r="BP54" s="1" t="e">
        <f aca="false">PRODUCT(Table10[[#this row],[power]], Table10[[#this row],[entropy]])</f>
        <v>#VALUE!</v>
      </c>
      <c r="BQ54" s="1" t="n">
        <v>13.7863494704</v>
      </c>
      <c r="BR54" s="1" t="n">
        <v>39.07</v>
      </c>
      <c r="BS54" s="1" t="n">
        <v>0.0060213116</v>
      </c>
      <c r="BT54" s="1" t="n">
        <v>1</v>
      </c>
      <c r="BU54" s="1" t="n">
        <v>0</v>
      </c>
      <c r="BV54" s="1" t="n">
        <v>0</v>
      </c>
      <c r="BW54" s="1" t="n">
        <v>13</v>
      </c>
      <c r="BX54" s="1" t="n">
        <v>14</v>
      </c>
      <c r="BY54" s="1" t="s">
        <v>38</v>
      </c>
      <c r="BZ54" s="1" t="e">
        <f aca="false">PRODUCT(Table9[[#this row],[power]], Table9[[#this row],[entropy]])</f>
        <v>#VALUE!</v>
      </c>
      <c r="CA54" s="1" t="n">
        <v>1.59885270673</v>
      </c>
      <c r="CB54" s="1" t="n">
        <v>26.56</v>
      </c>
      <c r="CC54" s="1" t="n">
        <v>0.0080537903</v>
      </c>
      <c r="CD54" s="1" t="n">
        <v>0</v>
      </c>
      <c r="CE54" s="1" t="n">
        <v>3</v>
      </c>
      <c r="CF54" s="1" t="n">
        <v>0</v>
      </c>
      <c r="CG54" s="1" t="n">
        <v>13</v>
      </c>
      <c r="CH54" s="1" t="n">
        <v>14</v>
      </c>
      <c r="CI54" s="1" t="s">
        <v>40</v>
      </c>
      <c r="CJ54" s="1" t="n">
        <v>1.5181952506703</v>
      </c>
      <c r="CK54" s="1" t="n">
        <v>41.45</v>
      </c>
      <c r="CL54" s="1" t="n">
        <v>3.594988</v>
      </c>
      <c r="CM54" s="1" t="e">
        <f aca="false">(Table8[[#this row],[power]]/Table8[[#this row],[entropy]])</f>
        <v>#VALUE!</v>
      </c>
      <c r="CN54" s="1" t="n">
        <v>0</v>
      </c>
      <c r="CO54" s="1" t="n">
        <v>0</v>
      </c>
      <c r="CP54" s="1" t="n">
        <v>0</v>
      </c>
      <c r="CQ54" s="1" t="n">
        <v>13</v>
      </c>
      <c r="CR54" s="1" t="n">
        <v>14</v>
      </c>
      <c r="CS54" s="1" t="s">
        <v>40</v>
      </c>
      <c r="CT54" s="1" t="n">
        <v>1.59009170291168</v>
      </c>
      <c r="CU54" s="1" t="n">
        <v>31.03</v>
      </c>
      <c r="CV54" s="1" t="n">
        <v>3.69680159999999</v>
      </c>
      <c r="CW54" s="1" t="e">
        <f aca="false">PRODUCT(Table6[[#this row],[power]:[entropy]])</f>
        <v>#VALUE!</v>
      </c>
      <c r="CX54" s="1" t="e">
        <f aca="false">(Table6[[#this row],[power]]/Table6[[#this row],[entropy]])</f>
        <v>#VALUE!</v>
      </c>
      <c r="CY54" s="1" t="n">
        <v>0</v>
      </c>
      <c r="CZ54" s="1" t="n">
        <v>2</v>
      </c>
      <c r="DA54" s="1" t="n">
        <v>0</v>
      </c>
      <c r="DB54" s="1" t="n">
        <v>13</v>
      </c>
      <c r="DC54" s="1" t="n">
        <v>14</v>
      </c>
      <c r="DD54" s="1" t="s">
        <v>38</v>
      </c>
      <c r="DE54" s="1" t="n">
        <v>1.87106639091796</v>
      </c>
      <c r="DF54" s="1" t="n">
        <v>36.2999999999999</v>
      </c>
      <c r="DG54" s="1" t="n">
        <v>3.84661279999999</v>
      </c>
      <c r="DH54" s="1" t="n">
        <v>2</v>
      </c>
      <c r="DI54" s="1" t="n">
        <v>4</v>
      </c>
      <c r="DJ54" s="1" t="n">
        <v>0</v>
      </c>
      <c r="DK54" s="1" t="n">
        <v>13</v>
      </c>
      <c r="DL54" s="1" t="n">
        <v>14</v>
      </c>
      <c r="DM54" s="1" t="s">
        <v>40</v>
      </c>
      <c r="DN54" s="1" t="n">
        <v>1.91663552058632</v>
      </c>
      <c r="DO54" s="1" t="n">
        <v>26.68</v>
      </c>
      <c r="DP54" s="1" t="n">
        <v>3.88009229999999</v>
      </c>
      <c r="DQ54" s="1" t="n">
        <v>0</v>
      </c>
      <c r="DR54" s="1" t="n">
        <v>2</v>
      </c>
      <c r="DS54" s="1" t="n">
        <v>0</v>
      </c>
      <c r="DT54" s="1" t="n">
        <v>13</v>
      </c>
      <c r="DU54" s="1" t="n">
        <v>14</v>
      </c>
      <c r="DV54" s="1" t="s">
        <v>38</v>
      </c>
      <c r="EC54" s="1" t="n">
        <v>13</v>
      </c>
      <c r="ED54" s="1" t="n">
        <v>14</v>
      </c>
      <c r="EE54" s="1" t="s">
        <v>40</v>
      </c>
      <c r="EL54" s="1" t="n">
        <v>13</v>
      </c>
      <c r="EM54" s="1" t="n">
        <v>14</v>
      </c>
      <c r="EN54" s="1" t="s">
        <v>38</v>
      </c>
      <c r="EU54" s="1" t="n">
        <v>13</v>
      </c>
      <c r="EV54" s="1" t="n">
        <v>14</v>
      </c>
      <c r="EW54" s="1" t="s">
        <v>38</v>
      </c>
      <c r="FD54" s="1" t="n">
        <v>13</v>
      </c>
      <c r="FE54" s="1" t="n">
        <v>14</v>
      </c>
      <c r="FF54" s="1" t="s">
        <v>38</v>
      </c>
      <c r="FM54" s="1" t="n">
        <v>13</v>
      </c>
      <c r="FN54" s="1" t="n">
        <v>14</v>
      </c>
      <c r="FO54" s="1" t="s">
        <v>40</v>
      </c>
      <c r="FV54" s="1" t="n">
        <v>13</v>
      </c>
      <c r="FW54" s="1" t="n">
        <v>14</v>
      </c>
      <c r="FX54" s="1" t="s">
        <v>37</v>
      </c>
      <c r="GE54" s="1" t="n">
        <v>13</v>
      </c>
      <c r="GF54" s="1" t="n">
        <v>14</v>
      </c>
      <c r="GG54" s="1" t="s">
        <v>40</v>
      </c>
      <c r="GN54" s="1" t="n">
        <v>13</v>
      </c>
      <c r="GO54" s="1" t="n">
        <v>14</v>
      </c>
      <c r="GP54" s="1" t="s">
        <v>38</v>
      </c>
      <c r="GW54" s="1" t="n">
        <v>13</v>
      </c>
      <c r="GX54" s="1" t="n">
        <v>14</v>
      </c>
      <c r="GY54" s="1" t="s">
        <v>40</v>
      </c>
      <c r="HF54" s="1" t="n">
        <v>13</v>
      </c>
      <c r="HG54" s="1" t="n">
        <v>14</v>
      </c>
      <c r="HH54" s="1" t="s">
        <v>38</v>
      </c>
      <c r="HO54" s="1" t="n">
        <v>13</v>
      </c>
      <c r="HP54" s="1" t="n">
        <v>14</v>
      </c>
      <c r="HQ54" s="1" t="s">
        <v>40</v>
      </c>
      <c r="HX54" s="1" t="n">
        <v>13</v>
      </c>
      <c r="HY54" s="1" t="n">
        <v>14</v>
      </c>
      <c r="HZ54" s="1" t="s">
        <v>40</v>
      </c>
      <c r="IG54" s="1" t="n">
        <v>13</v>
      </c>
      <c r="IH54" s="1" t="n">
        <v>14</v>
      </c>
      <c r="II54" s="1" t="s">
        <v>38</v>
      </c>
    </row>
    <row r="55" customFormat="false" ht="15" hidden="false" customHeight="false" outlineLevel="0" collapsed="false">
      <c r="A55" s="2" t="n">
        <v>13.25</v>
      </c>
      <c r="B55" s="2" t="n">
        <v>14.25</v>
      </c>
      <c r="C55" s="2" t="n">
        <f aca="false">(PRODUCT($E55,$G55))</f>
        <v>0.0126788708102885</v>
      </c>
      <c r="D55" s="2" t="s">
        <v>40</v>
      </c>
      <c r="E55" s="2" t="n">
        <v>1.58891059316</v>
      </c>
      <c r="F55" s="2" t="n">
        <v>34.75</v>
      </c>
      <c r="G55" s="2" t="n">
        <v>0.0079795999</v>
      </c>
      <c r="H55" s="2" t="n">
        <v>0</v>
      </c>
      <c r="I55" s="2" t="n">
        <v>2</v>
      </c>
      <c r="J55" s="2" t="n">
        <v>0</v>
      </c>
      <c r="K55" s="1" t="n">
        <v>13.25</v>
      </c>
      <c r="L55" s="1" t="n">
        <v>14.25</v>
      </c>
      <c r="M55" s="1" t="s">
        <v>39</v>
      </c>
      <c r="N55" s="1" t="n">
        <v>7149.57113266</v>
      </c>
      <c r="O55" s="1" t="n">
        <v>31.14</v>
      </c>
      <c r="P55" s="1" t="n">
        <v>0.01672448065</v>
      </c>
      <c r="Q55" s="1" t="n">
        <v>3</v>
      </c>
      <c r="R55" s="1" t="n">
        <v>0</v>
      </c>
      <c r="S55" s="1" t="n">
        <v>3</v>
      </c>
      <c r="T55" s="1" t="n">
        <v>13.25</v>
      </c>
      <c r="U55" s="1" t="n">
        <v>14.25</v>
      </c>
      <c r="V55" s="1" t="s">
        <v>37</v>
      </c>
      <c r="W55" s="1" t="n">
        <v>1.53558568607</v>
      </c>
      <c r="X55" s="1" t="n">
        <v>27.24</v>
      </c>
      <c r="Y55" s="1" t="n">
        <v>0.0071993158</v>
      </c>
      <c r="Z55" s="1" t="n">
        <v>4</v>
      </c>
      <c r="AA55" s="1" t="n">
        <v>0</v>
      </c>
      <c r="AB55" s="1" t="n">
        <v>4</v>
      </c>
      <c r="AC55" s="1" t="n">
        <v>13.25</v>
      </c>
      <c r="AD55" s="1" t="n">
        <v>14.25</v>
      </c>
      <c r="AE55" s="1" t="s">
        <v>38</v>
      </c>
      <c r="AF55" s="1" t="n">
        <v>1.38743205957</v>
      </c>
      <c r="AG55" s="1" t="n">
        <v>34.94</v>
      </c>
      <c r="AH55" s="1" t="n">
        <v>0.0072964635</v>
      </c>
      <c r="AI55" s="1" t="n">
        <v>5</v>
      </c>
      <c r="AJ55" s="1" t="n">
        <v>0</v>
      </c>
      <c r="AK55" s="1" t="n">
        <v>5</v>
      </c>
      <c r="AL55" s="1" t="n">
        <v>13.25</v>
      </c>
      <c r="AM55" s="1" t="n">
        <v>14.25</v>
      </c>
      <c r="AN55" s="1" t="s">
        <v>39</v>
      </c>
      <c r="AO55" s="1" t="n">
        <v>1.37989143912</v>
      </c>
      <c r="AP55" s="1" t="n">
        <v>27.01</v>
      </c>
      <c r="AQ55" s="1" t="n">
        <v>0.0073476441</v>
      </c>
      <c r="AR55" s="1" t="n">
        <v>2</v>
      </c>
      <c r="AS55" s="1" t="n">
        <v>0</v>
      </c>
      <c r="AT55" s="1" t="n">
        <v>0</v>
      </c>
      <c r="AU55" s="1" t="n">
        <v>13.25</v>
      </c>
      <c r="AV55" s="1" t="n">
        <v>14.25</v>
      </c>
      <c r="AW55" s="1" t="s">
        <v>38</v>
      </c>
      <c r="AX55" s="1" t="n">
        <v>1.72892104738</v>
      </c>
      <c r="AY55" s="1" t="n">
        <v>25.3</v>
      </c>
      <c r="AZ55" s="1" t="n">
        <v>0.0085333873</v>
      </c>
      <c r="BA55" s="1" t="n">
        <v>2</v>
      </c>
      <c r="BB55" s="1" t="n">
        <v>0</v>
      </c>
      <c r="BC55" s="1" t="n">
        <v>1</v>
      </c>
      <c r="BG55" s="1" t="n">
        <v>1.54329348634</v>
      </c>
      <c r="BH55" s="1" t="n">
        <v>34.05</v>
      </c>
      <c r="BI55" s="1" t="n">
        <v>0.0080062543</v>
      </c>
      <c r="BJ55" s="1" t="n">
        <v>0</v>
      </c>
      <c r="BK55" s="1" t="n">
        <v>1</v>
      </c>
      <c r="BL55" s="1" t="n">
        <v>1</v>
      </c>
      <c r="BM55" s="1" t="n">
        <v>13.25</v>
      </c>
      <c r="BN55" s="1" t="n">
        <v>14.25</v>
      </c>
      <c r="BO55" s="1" t="s">
        <v>37</v>
      </c>
      <c r="BP55" s="1" t="e">
        <f aca="false">PRODUCT(Table10[[#this row],[power]], Table10[[#this row],[entropy]])</f>
        <v>#VALUE!</v>
      </c>
      <c r="BQ55" s="1" t="n">
        <v>13.6699622646</v>
      </c>
      <c r="BR55" s="1" t="n">
        <v>40.43</v>
      </c>
      <c r="BS55" s="1" t="n">
        <v>0.0059087056</v>
      </c>
      <c r="BT55" s="1" t="n">
        <v>2</v>
      </c>
      <c r="BU55" s="1" t="n">
        <v>0</v>
      </c>
      <c r="BV55" s="1" t="n">
        <v>1</v>
      </c>
      <c r="BW55" s="1" t="n">
        <v>13.25</v>
      </c>
      <c r="BX55" s="1" t="n">
        <v>14.25</v>
      </c>
      <c r="BY55" s="1" t="s">
        <v>38</v>
      </c>
      <c r="BZ55" s="1" t="e">
        <f aca="false">PRODUCT(Table9[[#this row],[power]], Table9[[#this row],[entropy]])</f>
        <v>#VALUE!</v>
      </c>
      <c r="CA55" s="1" t="n">
        <v>1.62333500403</v>
      </c>
      <c r="CB55" s="1" t="n">
        <v>25.02</v>
      </c>
      <c r="CC55" s="1" t="n">
        <v>0.0080525489</v>
      </c>
      <c r="CD55" s="1" t="n">
        <v>0</v>
      </c>
      <c r="CE55" s="1" t="n">
        <v>3</v>
      </c>
      <c r="CF55" s="1" t="n">
        <v>0</v>
      </c>
      <c r="CG55" s="1" t="n">
        <v>13.25</v>
      </c>
      <c r="CH55" s="1" t="n">
        <v>14.25</v>
      </c>
      <c r="CI55" s="1" t="s">
        <v>40</v>
      </c>
      <c r="CJ55" s="1" t="n">
        <v>1.60058518887225</v>
      </c>
      <c r="CK55" s="1" t="n">
        <v>51.6599999999999</v>
      </c>
      <c r="CL55" s="1" t="n">
        <v>3.67010319999999</v>
      </c>
      <c r="CM55" s="1" t="e">
        <f aca="false">(Table8[[#this row],[power]]/Table8[[#this row],[entropy]])</f>
        <v>#VALUE!</v>
      </c>
      <c r="CN55" s="1" t="n">
        <v>2</v>
      </c>
      <c r="CO55" s="1" t="n">
        <v>0</v>
      </c>
      <c r="CP55" s="1" t="n">
        <v>0</v>
      </c>
      <c r="CQ55" s="1" t="n">
        <v>13.25</v>
      </c>
      <c r="CR55" s="1" t="n">
        <v>14.25</v>
      </c>
      <c r="CS55" s="1" t="s">
        <v>40</v>
      </c>
      <c r="CT55" s="1" t="n">
        <v>1.60210906307461</v>
      </c>
      <c r="CU55" s="1" t="n">
        <v>33.0499999999999</v>
      </c>
      <c r="CV55" s="1" t="n">
        <v>3.7092175</v>
      </c>
      <c r="CW55" s="1" t="e">
        <f aca="false">PRODUCT(Table6[[#this row],[power]:[entropy]])</f>
        <v>#VALUE!</v>
      </c>
      <c r="CX55" s="1" t="e">
        <f aca="false">(Table6[[#this row],[power]]/Table6[[#this row],[entropy]])</f>
        <v>#VALUE!</v>
      </c>
      <c r="CY55" s="1" t="n">
        <v>0</v>
      </c>
      <c r="CZ55" s="1" t="n">
        <v>3</v>
      </c>
      <c r="DA55" s="1" t="n">
        <v>0</v>
      </c>
      <c r="DB55" s="1" t="n">
        <v>13.25</v>
      </c>
      <c r="DC55" s="1" t="n">
        <v>14.25</v>
      </c>
      <c r="DD55" s="1" t="s">
        <v>38</v>
      </c>
      <c r="DE55" s="1" t="n">
        <v>1.730745702941</v>
      </c>
      <c r="DF55" s="1" t="n">
        <v>33.3299999999999</v>
      </c>
      <c r="DG55" s="1" t="n">
        <v>3.75740509999999</v>
      </c>
      <c r="DH55" s="1" t="n">
        <v>2</v>
      </c>
      <c r="DI55" s="1" t="n">
        <v>4</v>
      </c>
      <c r="DJ55" s="1" t="n">
        <v>0</v>
      </c>
      <c r="DK55" s="1" t="n">
        <v>13.25</v>
      </c>
      <c r="DL55" s="1" t="n">
        <v>14.25</v>
      </c>
      <c r="DM55" s="1" t="s">
        <v>40</v>
      </c>
      <c r="DN55" s="1" t="n">
        <v>1.91762470208399</v>
      </c>
      <c r="DO55" s="1" t="n">
        <v>31.98</v>
      </c>
      <c r="DP55" s="1" t="n">
        <v>3.8710329</v>
      </c>
      <c r="DQ55" s="1" t="n">
        <v>0</v>
      </c>
      <c r="DR55" s="1" t="n">
        <v>0</v>
      </c>
      <c r="DS55" s="1" t="n">
        <v>0</v>
      </c>
      <c r="DT55" s="1" t="n">
        <v>13.25</v>
      </c>
      <c r="DU55" s="1" t="n">
        <v>14.25</v>
      </c>
      <c r="DV55" s="1" t="s">
        <v>38</v>
      </c>
      <c r="EC55" s="1" t="n">
        <v>13.25</v>
      </c>
      <c r="ED55" s="1" t="n">
        <v>14.25</v>
      </c>
      <c r="EE55" s="1" t="s">
        <v>40</v>
      </c>
      <c r="EL55" s="1" t="n">
        <v>13.25</v>
      </c>
      <c r="EM55" s="1" t="n">
        <v>14.25</v>
      </c>
      <c r="EN55" s="1" t="s">
        <v>37</v>
      </c>
      <c r="EU55" s="1" t="n">
        <v>13.25</v>
      </c>
      <c r="EV55" s="1" t="n">
        <v>14.25</v>
      </c>
      <c r="EW55" s="1" t="s">
        <v>38</v>
      </c>
      <c r="FD55" s="1" t="n">
        <v>13.25</v>
      </c>
      <c r="FE55" s="1" t="n">
        <v>14.25</v>
      </c>
      <c r="FF55" s="1" t="s">
        <v>38</v>
      </c>
      <c r="FM55" s="1" t="n">
        <v>13.25</v>
      </c>
      <c r="FN55" s="1" t="n">
        <v>14.25</v>
      </c>
      <c r="FO55" s="1" t="s">
        <v>40</v>
      </c>
      <c r="FV55" s="1" t="n">
        <v>13.25</v>
      </c>
      <c r="FW55" s="1" t="n">
        <v>14.25</v>
      </c>
      <c r="FX55" s="1" t="s">
        <v>37</v>
      </c>
      <c r="GE55" s="1" t="n">
        <v>13.25</v>
      </c>
      <c r="GF55" s="1" t="n">
        <v>14.25</v>
      </c>
      <c r="GG55" s="1" t="s">
        <v>40</v>
      </c>
      <c r="GN55" s="1" t="n">
        <v>13.25</v>
      </c>
      <c r="GO55" s="1" t="n">
        <v>14.25</v>
      </c>
      <c r="GP55" s="1" t="s">
        <v>38</v>
      </c>
      <c r="GW55" s="1" t="n">
        <v>13.25</v>
      </c>
      <c r="GX55" s="1" t="n">
        <v>14.25</v>
      </c>
      <c r="GY55" s="1" t="s">
        <v>40</v>
      </c>
      <c r="HF55" s="1" t="n">
        <v>13.25</v>
      </c>
      <c r="HG55" s="1" t="n">
        <v>14.25</v>
      </c>
      <c r="HH55" s="1" t="s">
        <v>37</v>
      </c>
      <c r="HO55" s="1" t="n">
        <v>13.25</v>
      </c>
      <c r="HP55" s="1" t="n">
        <v>14.25</v>
      </c>
      <c r="HQ55" s="1" t="s">
        <v>40</v>
      </c>
      <c r="HX55" s="1" t="n">
        <v>13.25</v>
      </c>
      <c r="HY55" s="1" t="n">
        <v>14.25</v>
      </c>
      <c r="HZ55" s="1" t="s">
        <v>40</v>
      </c>
      <c r="IG55" s="1" t="n">
        <v>13.25</v>
      </c>
      <c r="IH55" s="1" t="n">
        <v>14.25</v>
      </c>
      <c r="II55" s="1" t="s">
        <v>38</v>
      </c>
    </row>
    <row r="56" customFormat="false" ht="15" hidden="false" customHeight="false" outlineLevel="0" collapsed="false">
      <c r="A56" s="2" t="n">
        <v>13.5</v>
      </c>
      <c r="B56" s="2" t="n">
        <v>14.5</v>
      </c>
      <c r="C56" s="2" t="n">
        <f aca="false">(PRODUCT($E56,$G56))</f>
        <v>0.0126071668112592</v>
      </c>
      <c r="D56" s="2" t="s">
        <v>40</v>
      </c>
      <c r="E56" s="2" t="n">
        <v>1.59692900331</v>
      </c>
      <c r="F56" s="2" t="n">
        <v>29.1</v>
      </c>
      <c r="G56" s="2" t="n">
        <v>0.007894632</v>
      </c>
      <c r="H56" s="2" t="n">
        <v>0</v>
      </c>
      <c r="I56" s="2" t="n">
        <v>0</v>
      </c>
      <c r="J56" s="2" t="n">
        <v>0</v>
      </c>
      <c r="K56" s="1" t="n">
        <v>13.5</v>
      </c>
      <c r="L56" s="1" t="n">
        <v>14.5</v>
      </c>
      <c r="M56" s="1" t="s">
        <v>39</v>
      </c>
      <c r="N56" s="1" t="n">
        <v>5269.53665322</v>
      </c>
      <c r="O56" s="1" t="n">
        <v>30.06</v>
      </c>
      <c r="P56" s="1" t="n">
        <v>0.01212521216</v>
      </c>
      <c r="Q56" s="1" t="n">
        <v>1</v>
      </c>
      <c r="R56" s="1" t="n">
        <v>0</v>
      </c>
      <c r="S56" s="1" t="n">
        <v>1</v>
      </c>
      <c r="T56" s="1" t="n">
        <v>13.5</v>
      </c>
      <c r="U56" s="1" t="n">
        <v>14.5</v>
      </c>
      <c r="V56" s="1" t="s">
        <v>37</v>
      </c>
      <c r="W56" s="1" t="n">
        <v>1.4708825686</v>
      </c>
      <c r="X56" s="1" t="n">
        <v>27.84</v>
      </c>
      <c r="Y56" s="1" t="n">
        <v>0.0067748553</v>
      </c>
      <c r="Z56" s="1" t="n">
        <v>5</v>
      </c>
      <c r="AA56" s="1" t="n">
        <v>0</v>
      </c>
      <c r="AB56" s="1" t="n">
        <v>4</v>
      </c>
      <c r="AC56" s="1" t="n">
        <v>13.5</v>
      </c>
      <c r="AD56" s="1" t="n">
        <v>14.5</v>
      </c>
      <c r="AE56" s="1" t="s">
        <v>39</v>
      </c>
      <c r="AF56" s="1" t="n">
        <v>1.37920002803</v>
      </c>
      <c r="AG56" s="1" t="n">
        <v>44</v>
      </c>
      <c r="AH56" s="1" t="n">
        <v>0.0071366901</v>
      </c>
      <c r="AI56" s="1" t="n">
        <v>3</v>
      </c>
      <c r="AJ56" s="1" t="n">
        <v>0</v>
      </c>
      <c r="AK56" s="1" t="n">
        <v>0</v>
      </c>
      <c r="AL56" s="1" t="n">
        <v>13.5</v>
      </c>
      <c r="AM56" s="1" t="n">
        <v>14.5</v>
      </c>
      <c r="AN56" s="1" t="s">
        <v>39</v>
      </c>
      <c r="AO56" s="1" t="n">
        <v>1.37987906839</v>
      </c>
      <c r="AP56" s="1" t="n">
        <v>28.93</v>
      </c>
      <c r="AQ56" s="1" t="n">
        <v>0.0072354591</v>
      </c>
      <c r="AR56" s="1" t="n">
        <v>1</v>
      </c>
      <c r="AS56" s="1" t="n">
        <v>2</v>
      </c>
      <c r="AT56" s="1" t="n">
        <v>0</v>
      </c>
      <c r="AU56" s="1" t="n">
        <v>13.5</v>
      </c>
      <c r="AV56" s="1" t="n">
        <v>14.5</v>
      </c>
      <c r="AW56" s="1" t="s">
        <v>38</v>
      </c>
      <c r="AX56" s="1" t="n">
        <v>1.7137992946</v>
      </c>
      <c r="AY56" s="1" t="n">
        <v>25.71</v>
      </c>
      <c r="AZ56" s="1" t="n">
        <v>0.0083072836</v>
      </c>
      <c r="BA56" s="1" t="n">
        <v>0</v>
      </c>
      <c r="BB56" s="1" t="n">
        <v>0</v>
      </c>
      <c r="BC56" s="1" t="n">
        <v>0</v>
      </c>
      <c r="BG56" s="1" t="n">
        <v>1.52040860626</v>
      </c>
      <c r="BH56" s="1" t="n">
        <v>36.21</v>
      </c>
      <c r="BI56" s="1" t="n">
        <v>0.0077598161</v>
      </c>
      <c r="BJ56" s="1" t="n">
        <v>0</v>
      </c>
      <c r="BK56" s="1" t="n">
        <v>0</v>
      </c>
      <c r="BL56" s="1" t="n">
        <v>0</v>
      </c>
      <c r="BM56" s="1" t="n">
        <v>13.5</v>
      </c>
      <c r="BN56" s="1" t="n">
        <v>14.5</v>
      </c>
      <c r="BO56" s="1" t="s">
        <v>37</v>
      </c>
      <c r="BP56" s="1" t="e">
        <f aca="false">PRODUCT(Table10[[#this row],[power]], Table10[[#this row],[entropy]])</f>
        <v>#VALUE!</v>
      </c>
      <c r="BQ56" s="1" t="n">
        <v>13.2651232946</v>
      </c>
      <c r="BR56" s="1" t="n">
        <v>39.25</v>
      </c>
      <c r="BS56" s="1" t="n">
        <v>0.0056968871</v>
      </c>
      <c r="BT56" s="1" t="n">
        <v>2</v>
      </c>
      <c r="BU56" s="1" t="n">
        <v>0</v>
      </c>
      <c r="BV56" s="1" t="n">
        <v>2</v>
      </c>
      <c r="BW56" s="1" t="n">
        <v>13.5</v>
      </c>
      <c r="BX56" s="1" t="n">
        <v>14.5</v>
      </c>
      <c r="BY56" s="1" t="s">
        <v>38</v>
      </c>
      <c r="BZ56" s="1" t="e">
        <f aca="false">PRODUCT(Table9[[#this row],[power]], Table9[[#this row],[entropy]])</f>
        <v>#VALUE!</v>
      </c>
      <c r="CA56" s="1" t="n">
        <v>1.58877028258</v>
      </c>
      <c r="CB56" s="1" t="n">
        <v>27.19</v>
      </c>
      <c r="CC56" s="1" t="n">
        <v>0.0077461477</v>
      </c>
      <c r="CD56" s="1" t="n">
        <v>0</v>
      </c>
      <c r="CE56" s="1" t="n">
        <v>2</v>
      </c>
      <c r="CF56" s="1" t="n">
        <v>0</v>
      </c>
      <c r="CG56" s="1" t="n">
        <v>13.5</v>
      </c>
      <c r="CH56" s="1" t="n">
        <v>14.5</v>
      </c>
      <c r="CI56" s="1" t="s">
        <v>40</v>
      </c>
      <c r="CJ56" s="1" t="n">
        <v>1.60848206545665</v>
      </c>
      <c r="CK56" s="1" t="n">
        <v>47.5</v>
      </c>
      <c r="CL56" s="1" t="n">
        <v>3.6687951</v>
      </c>
      <c r="CM56" s="1" t="e">
        <f aca="false">(Table8[[#this row],[power]]/Table8[[#this row],[entropy]])</f>
        <v>#VALUE!</v>
      </c>
      <c r="CN56" s="1" t="n">
        <v>0</v>
      </c>
      <c r="CO56" s="1" t="n">
        <v>2</v>
      </c>
      <c r="CP56" s="1" t="n">
        <v>0</v>
      </c>
      <c r="CQ56" s="1" t="n">
        <v>13.5</v>
      </c>
      <c r="CR56" s="1" t="n">
        <v>14.5</v>
      </c>
      <c r="CS56" s="1" t="s">
        <v>40</v>
      </c>
      <c r="CT56" s="1" t="n">
        <v>1.57682194383649</v>
      </c>
      <c r="CU56" s="1" t="n">
        <v>32.9399999999999</v>
      </c>
      <c r="CV56" s="1" t="n">
        <v>3.67587479999999</v>
      </c>
      <c r="CW56" s="1" t="e">
        <f aca="false">PRODUCT(Table6[[#this row],[power]:[entropy]])</f>
        <v>#VALUE!</v>
      </c>
      <c r="CX56" s="1" t="e">
        <f aca="false">(Table6[[#this row],[power]]/Table6[[#this row],[entropy]])</f>
        <v>#VALUE!</v>
      </c>
      <c r="CY56" s="1" t="n">
        <v>0</v>
      </c>
      <c r="CZ56" s="1" t="n">
        <v>3</v>
      </c>
      <c r="DA56" s="1" t="n">
        <v>0</v>
      </c>
      <c r="DB56" s="1" t="n">
        <v>13.5</v>
      </c>
      <c r="DC56" s="1" t="n">
        <v>14.5</v>
      </c>
      <c r="DD56" s="1" t="s">
        <v>37</v>
      </c>
      <c r="DE56" s="1" t="n">
        <v>1.77634424469608</v>
      </c>
      <c r="DF56" s="1" t="n">
        <v>38.1499999999999</v>
      </c>
      <c r="DG56" s="1" t="n">
        <v>3.78668419999999</v>
      </c>
      <c r="DH56" s="1" t="n">
        <v>3</v>
      </c>
      <c r="DI56" s="1" t="n">
        <v>2</v>
      </c>
      <c r="DJ56" s="1" t="n">
        <v>0</v>
      </c>
      <c r="DK56" s="1" t="n">
        <v>13.5</v>
      </c>
      <c r="DL56" s="1" t="n">
        <v>14.5</v>
      </c>
      <c r="DM56" s="1" t="s">
        <v>40</v>
      </c>
      <c r="DN56" s="1" t="n">
        <v>1.86120688870937</v>
      </c>
      <c r="DO56" s="1" t="n">
        <v>34.46</v>
      </c>
      <c r="DP56" s="1" t="n">
        <v>3.87571569999999</v>
      </c>
      <c r="DQ56" s="1" t="n">
        <v>0</v>
      </c>
      <c r="DR56" s="1" t="n">
        <v>0</v>
      </c>
      <c r="DS56" s="1" t="n">
        <v>0</v>
      </c>
      <c r="DT56" s="1" t="n">
        <v>13.5</v>
      </c>
      <c r="DU56" s="1" t="n">
        <v>14.5</v>
      </c>
      <c r="DV56" s="1" t="s">
        <v>38</v>
      </c>
      <c r="EC56" s="1" t="n">
        <v>13.5</v>
      </c>
      <c r="ED56" s="1" t="n">
        <v>14.5</v>
      </c>
      <c r="EE56" s="1" t="s">
        <v>40</v>
      </c>
      <c r="EL56" s="1" t="n">
        <v>13.5</v>
      </c>
      <c r="EM56" s="1" t="n">
        <v>14.5</v>
      </c>
      <c r="EN56" s="1" t="s">
        <v>37</v>
      </c>
      <c r="EU56" s="1" t="n">
        <v>13.5</v>
      </c>
      <c r="EV56" s="1" t="n">
        <v>14.5</v>
      </c>
      <c r="EW56" s="1" t="s">
        <v>38</v>
      </c>
      <c r="FD56" s="1" t="n">
        <v>13.5</v>
      </c>
      <c r="FE56" s="1" t="n">
        <v>14.5</v>
      </c>
      <c r="FF56" s="1" t="s">
        <v>38</v>
      </c>
      <c r="FM56" s="1" t="n">
        <v>13.5</v>
      </c>
      <c r="FN56" s="1" t="n">
        <v>14.5</v>
      </c>
      <c r="FO56" s="1" t="s">
        <v>40</v>
      </c>
      <c r="FV56" s="1" t="n">
        <v>13.5</v>
      </c>
      <c r="FW56" s="1" t="n">
        <v>14.5</v>
      </c>
      <c r="FX56" s="1" t="s">
        <v>37</v>
      </c>
      <c r="GE56" s="1" t="n">
        <v>13.5</v>
      </c>
      <c r="GF56" s="1" t="n">
        <v>14.5</v>
      </c>
      <c r="GG56" s="1" t="s">
        <v>40</v>
      </c>
      <c r="GN56" s="1" t="n">
        <v>13.5</v>
      </c>
      <c r="GO56" s="1" t="n">
        <v>14.5</v>
      </c>
      <c r="GP56" s="1" t="s">
        <v>38</v>
      </c>
      <c r="GW56" s="1" t="n">
        <v>13.5</v>
      </c>
      <c r="GX56" s="1" t="n">
        <v>14.5</v>
      </c>
      <c r="GY56" s="1" t="s">
        <v>40</v>
      </c>
      <c r="HF56" s="1" t="n">
        <v>13.5</v>
      </c>
      <c r="HG56" s="1" t="n">
        <v>14.5</v>
      </c>
      <c r="HH56" s="1" t="s">
        <v>37</v>
      </c>
      <c r="HO56" s="1" t="n">
        <v>13.5</v>
      </c>
      <c r="HP56" s="1" t="n">
        <v>14.5</v>
      </c>
      <c r="HQ56" s="1" t="s">
        <v>40</v>
      </c>
      <c r="HX56" s="1" t="n">
        <v>13.5</v>
      </c>
      <c r="HY56" s="1" t="n">
        <v>14.5</v>
      </c>
      <c r="HZ56" s="1" t="s">
        <v>40</v>
      </c>
      <c r="IG56" s="1" t="n">
        <v>13.5</v>
      </c>
      <c r="IH56" s="1" t="n">
        <v>14.5</v>
      </c>
      <c r="II56" s="1" t="s">
        <v>38</v>
      </c>
    </row>
    <row r="57" customFormat="false" ht="15" hidden="false" customHeight="false" outlineLevel="0" collapsed="false">
      <c r="A57" s="2" t="n">
        <v>13.75</v>
      </c>
      <c r="B57" s="2" t="n">
        <v>14.75</v>
      </c>
      <c r="C57" s="2" t="n">
        <f aca="false">(PRODUCT($E57,$G57))</f>
        <v>0.0119776092629483</v>
      </c>
      <c r="D57" s="2" t="s">
        <v>40</v>
      </c>
      <c r="E57" s="2" t="n">
        <v>1.57100152712</v>
      </c>
      <c r="F57" s="2" t="n">
        <v>28.65</v>
      </c>
      <c r="G57" s="2" t="n">
        <v>0.0076241869</v>
      </c>
      <c r="H57" s="2" t="n">
        <v>0</v>
      </c>
      <c r="I57" s="2" t="n">
        <v>0</v>
      </c>
      <c r="J57" s="2" t="n">
        <v>0</v>
      </c>
      <c r="K57" s="1" t="n">
        <v>13.75</v>
      </c>
      <c r="L57" s="1" t="n">
        <v>14.75</v>
      </c>
      <c r="M57" s="1" t="s">
        <v>39</v>
      </c>
      <c r="N57" s="1" t="n">
        <v>5375.78018594</v>
      </c>
      <c r="O57" s="1" t="n">
        <v>30.21</v>
      </c>
      <c r="P57" s="1" t="n">
        <v>0.01179270076</v>
      </c>
      <c r="Q57" s="1" t="n">
        <v>3</v>
      </c>
      <c r="R57" s="1" t="n">
        <v>1</v>
      </c>
      <c r="S57" s="1" t="n">
        <v>3</v>
      </c>
      <c r="T57" s="1" t="n">
        <v>13.75</v>
      </c>
      <c r="U57" s="1" t="n">
        <v>14.75</v>
      </c>
      <c r="V57" s="1" t="s">
        <v>37</v>
      </c>
      <c r="W57" s="1" t="n">
        <v>1.48165455181</v>
      </c>
      <c r="X57" s="1" t="n">
        <v>29.55</v>
      </c>
      <c r="Y57" s="1" t="n">
        <v>0.0067130342</v>
      </c>
      <c r="Z57" s="1" t="n">
        <v>4</v>
      </c>
      <c r="AA57" s="1" t="n">
        <v>0</v>
      </c>
      <c r="AB57" s="1" t="n">
        <v>4</v>
      </c>
      <c r="AC57" s="1" t="n">
        <v>13.75</v>
      </c>
      <c r="AD57" s="1" t="n">
        <v>14.75</v>
      </c>
      <c r="AE57" s="1" t="s">
        <v>38</v>
      </c>
      <c r="AF57" s="1" t="n">
        <v>1.39308017413</v>
      </c>
      <c r="AG57" s="1" t="n">
        <v>46.56</v>
      </c>
      <c r="AH57" s="1" t="n">
        <v>0.0071064079</v>
      </c>
      <c r="AI57" s="1" t="n">
        <v>4</v>
      </c>
      <c r="AJ57" s="1" t="n">
        <v>0</v>
      </c>
      <c r="AK57" s="1" t="n">
        <v>3</v>
      </c>
      <c r="AL57" s="1" t="n">
        <v>13.75</v>
      </c>
      <c r="AM57" s="1" t="n">
        <v>14.75</v>
      </c>
      <c r="AN57" s="1" t="s">
        <v>37</v>
      </c>
      <c r="AO57" s="1" t="n">
        <v>1.44032601035</v>
      </c>
      <c r="AP57" s="1" t="n">
        <v>26.21</v>
      </c>
      <c r="AQ57" s="1" t="n">
        <v>0.0074475589</v>
      </c>
      <c r="AR57" s="1" t="n">
        <v>4</v>
      </c>
      <c r="AS57" s="1" t="n">
        <v>2</v>
      </c>
      <c r="AT57" s="1" t="n">
        <v>4</v>
      </c>
      <c r="AU57" s="1" t="n">
        <v>13.75</v>
      </c>
      <c r="AV57" s="1" t="n">
        <v>14.75</v>
      </c>
      <c r="AW57" s="1" t="s">
        <v>38</v>
      </c>
      <c r="AX57" s="1" t="n">
        <v>1.71318708232</v>
      </c>
      <c r="AY57" s="1" t="n">
        <v>26.89</v>
      </c>
      <c r="AZ57" s="1" t="n">
        <v>0.0081639609</v>
      </c>
      <c r="BA57" s="1" t="n">
        <v>0</v>
      </c>
      <c r="BB57" s="1" t="n">
        <v>0</v>
      </c>
      <c r="BC57" s="1" t="n">
        <v>0</v>
      </c>
      <c r="BG57" s="1" t="n">
        <v>1.5529926094</v>
      </c>
      <c r="BH57" s="1" t="n">
        <v>35</v>
      </c>
      <c r="BI57" s="1" t="n">
        <v>0.0078218541</v>
      </c>
      <c r="BJ57" s="1" t="n">
        <v>0</v>
      </c>
      <c r="BK57" s="1" t="n">
        <v>0</v>
      </c>
      <c r="BL57" s="1" t="n">
        <v>0</v>
      </c>
      <c r="BM57" s="1" t="n">
        <v>13.75</v>
      </c>
      <c r="BN57" s="1" t="n">
        <v>14.75</v>
      </c>
      <c r="BO57" s="1" t="s">
        <v>37</v>
      </c>
      <c r="BP57" s="1" t="e">
        <f aca="false">PRODUCT(Table10[[#this row],[power]], Table10[[#this row],[entropy]])</f>
        <v>#VALUE!</v>
      </c>
      <c r="BQ57" s="1" t="n">
        <v>11.5178985293</v>
      </c>
      <c r="BR57" s="1" t="n">
        <v>40.37</v>
      </c>
      <c r="BS57" s="1" t="n">
        <v>0.0049858813</v>
      </c>
      <c r="BT57" s="1" t="n">
        <v>3</v>
      </c>
      <c r="BU57" s="1" t="n">
        <v>0</v>
      </c>
      <c r="BV57" s="1" t="n">
        <v>3</v>
      </c>
      <c r="BW57" s="1" t="n">
        <v>13.75</v>
      </c>
      <c r="BX57" s="1" t="n">
        <v>14.75</v>
      </c>
      <c r="BY57" s="1" t="s">
        <v>38</v>
      </c>
      <c r="BZ57" s="1" t="e">
        <f aca="false">PRODUCT(Table9[[#this row],[power]], Table9[[#this row],[entropy]])</f>
        <v>#VALUE!</v>
      </c>
      <c r="CA57" s="1" t="n">
        <v>1.57893130997</v>
      </c>
      <c r="CB57" s="1" t="n">
        <v>29.4</v>
      </c>
      <c r="CC57" s="1" t="n">
        <v>0.0075734479</v>
      </c>
      <c r="CD57" s="1" t="n">
        <v>0</v>
      </c>
      <c r="CE57" s="1" t="n">
        <v>2</v>
      </c>
      <c r="CF57" s="1" t="n">
        <v>0</v>
      </c>
      <c r="CG57" s="1" t="n">
        <v>13.75</v>
      </c>
      <c r="CH57" s="1" t="n">
        <v>14.75</v>
      </c>
      <c r="CI57" s="1" t="s">
        <v>40</v>
      </c>
      <c r="CJ57" s="1" t="n">
        <v>1.62239345511632</v>
      </c>
      <c r="CK57" s="1" t="n">
        <v>51.3299999999999</v>
      </c>
      <c r="CL57" s="1" t="n">
        <v>3.68828559999999</v>
      </c>
      <c r="CM57" s="1" t="e">
        <f aca="false">(Table8[[#this row],[power]]/Table8[[#this row],[entropy]])</f>
        <v>#VALUE!</v>
      </c>
      <c r="CN57" s="1" t="n">
        <v>0</v>
      </c>
      <c r="CO57" s="1" t="n">
        <v>0</v>
      </c>
      <c r="CP57" s="1" t="n">
        <v>0</v>
      </c>
      <c r="CQ57" s="1" t="n">
        <v>13.75</v>
      </c>
      <c r="CR57" s="1" t="n">
        <v>14.75</v>
      </c>
      <c r="CS57" s="1" t="s">
        <v>40</v>
      </c>
      <c r="CT57" s="1" t="n">
        <v>1.56886718589924</v>
      </c>
      <c r="CU57" s="1" t="n">
        <v>35.3599999999999</v>
      </c>
      <c r="CV57" s="1" t="n">
        <v>3.66602279999999</v>
      </c>
      <c r="CW57" s="1" t="e">
        <f aca="false">PRODUCT(Table6[[#this row],[power]:[entropy]])</f>
        <v>#VALUE!</v>
      </c>
      <c r="CX57" s="1" t="e">
        <f aca="false">(Table6[[#this row],[power]]/Table6[[#this row],[entropy]])</f>
        <v>#VALUE!</v>
      </c>
      <c r="CY57" s="1" t="n">
        <v>0</v>
      </c>
      <c r="CZ57" s="1" t="n">
        <v>3</v>
      </c>
      <c r="DA57" s="1" t="n">
        <v>0</v>
      </c>
      <c r="DB57" s="1" t="n">
        <v>13.75</v>
      </c>
      <c r="DC57" s="1" t="n">
        <v>14.75</v>
      </c>
      <c r="DD57" s="1" t="s">
        <v>37</v>
      </c>
      <c r="DE57" s="1" t="n">
        <v>1.8022483020828</v>
      </c>
      <c r="DF57" s="1" t="n">
        <v>50.63</v>
      </c>
      <c r="DG57" s="1" t="n">
        <v>3.79413769999999</v>
      </c>
      <c r="DH57" s="1" t="n">
        <v>4</v>
      </c>
      <c r="DI57" s="1" t="n">
        <v>0</v>
      </c>
      <c r="DJ57" s="1" t="n">
        <v>0</v>
      </c>
      <c r="DK57" s="1" t="n">
        <v>13.75</v>
      </c>
      <c r="DL57" s="1" t="n">
        <v>14.75</v>
      </c>
      <c r="DM57" s="1" t="s">
        <v>40</v>
      </c>
      <c r="DN57" s="1" t="n">
        <v>1.91742107884687</v>
      </c>
      <c r="DO57" s="1" t="n">
        <v>42.24</v>
      </c>
      <c r="DP57" s="1" t="n">
        <v>3.9289671</v>
      </c>
      <c r="DQ57" s="1" t="n">
        <v>0</v>
      </c>
      <c r="DR57" s="1" t="n">
        <v>0</v>
      </c>
      <c r="DS57" s="1" t="n">
        <v>0</v>
      </c>
      <c r="DT57" s="1" t="n">
        <v>13.75</v>
      </c>
      <c r="DU57" s="1" t="n">
        <v>14.75</v>
      </c>
      <c r="DV57" s="1" t="s">
        <v>38</v>
      </c>
      <c r="EC57" s="1" t="n">
        <v>13.75</v>
      </c>
      <c r="ED57" s="1" t="n">
        <v>14.75</v>
      </c>
      <c r="EE57" s="1" t="s">
        <v>40</v>
      </c>
      <c r="EL57" s="1" t="n">
        <v>13.75</v>
      </c>
      <c r="EM57" s="1" t="n">
        <v>14.75</v>
      </c>
      <c r="EN57" s="1" t="s">
        <v>37</v>
      </c>
      <c r="EU57" s="1" t="n">
        <v>13.75</v>
      </c>
      <c r="EV57" s="1" t="n">
        <v>14.75</v>
      </c>
      <c r="EW57" s="1" t="s">
        <v>38</v>
      </c>
      <c r="FD57" s="1" t="n">
        <v>13.75</v>
      </c>
      <c r="FE57" s="1" t="n">
        <v>14.75</v>
      </c>
      <c r="FF57" s="1" t="s">
        <v>38</v>
      </c>
      <c r="FM57" s="1" t="n">
        <v>13.75</v>
      </c>
      <c r="FN57" s="1" t="n">
        <v>14.75</v>
      </c>
      <c r="FO57" s="1" t="s">
        <v>40</v>
      </c>
      <c r="FV57" s="1" t="n">
        <v>13.75</v>
      </c>
      <c r="FW57" s="1" t="n">
        <v>14.75</v>
      </c>
      <c r="FX57" s="1" t="s">
        <v>37</v>
      </c>
      <c r="GE57" s="1" t="n">
        <v>13.75</v>
      </c>
      <c r="GF57" s="1" t="n">
        <v>14.75</v>
      </c>
      <c r="GG57" s="1" t="s">
        <v>40</v>
      </c>
      <c r="GN57" s="1" t="n">
        <v>13.75</v>
      </c>
      <c r="GO57" s="1" t="n">
        <v>14.75</v>
      </c>
      <c r="GP57" s="1" t="s">
        <v>38</v>
      </c>
      <c r="GW57" s="1" t="n">
        <v>13.75</v>
      </c>
      <c r="GX57" s="1" t="n">
        <v>14.75</v>
      </c>
      <c r="GY57" s="1" t="s">
        <v>37</v>
      </c>
      <c r="HF57" s="1" t="n">
        <v>13.75</v>
      </c>
      <c r="HG57" s="1" t="n">
        <v>14.75</v>
      </c>
      <c r="HH57" s="1" t="s">
        <v>37</v>
      </c>
      <c r="HO57" s="1" t="n">
        <v>13.75</v>
      </c>
      <c r="HP57" s="1" t="n">
        <v>14.75</v>
      </c>
      <c r="HQ57" s="1" t="s">
        <v>40</v>
      </c>
      <c r="HX57" s="1" t="n">
        <v>13.75</v>
      </c>
      <c r="HY57" s="1" t="n">
        <v>14.75</v>
      </c>
      <c r="HZ57" s="1" t="s">
        <v>40</v>
      </c>
      <c r="IG57" s="1" t="n">
        <v>13.75</v>
      </c>
      <c r="IH57" s="1" t="n">
        <v>14.75</v>
      </c>
      <c r="II57" s="1" t="s">
        <v>38</v>
      </c>
    </row>
    <row r="58" customFormat="false" ht="15" hidden="false" customHeight="false" outlineLevel="0" collapsed="false">
      <c r="A58" s="2" t="n">
        <v>14</v>
      </c>
      <c r="B58" s="2" t="n">
        <v>15</v>
      </c>
      <c r="C58" s="2" t="n">
        <f aca="false">(PRODUCT($E58,$G58))</f>
        <v>0.0118291716856641</v>
      </c>
      <c r="D58" s="2" t="s">
        <v>40</v>
      </c>
      <c r="E58" s="2" t="n">
        <v>1.57367431878</v>
      </c>
      <c r="F58" s="2" t="n">
        <v>30.52</v>
      </c>
      <c r="G58" s="2" t="n">
        <v>0.0075169122</v>
      </c>
      <c r="H58" s="2" t="n">
        <v>0</v>
      </c>
      <c r="I58" s="2" t="n">
        <v>4</v>
      </c>
      <c r="J58" s="2" t="n">
        <v>0</v>
      </c>
      <c r="K58" s="1" t="n">
        <v>14</v>
      </c>
      <c r="L58" s="1" t="n">
        <v>15</v>
      </c>
      <c r="M58" s="1" t="s">
        <v>39</v>
      </c>
      <c r="N58" s="1" t="n">
        <v>7368.28958198</v>
      </c>
      <c r="O58" s="1" t="n">
        <v>31.19</v>
      </c>
      <c r="P58" s="1" t="n">
        <v>0.01511430672</v>
      </c>
      <c r="Q58" s="1" t="n">
        <v>1</v>
      </c>
      <c r="R58" s="1" t="n">
        <v>1</v>
      </c>
      <c r="S58" s="1" t="n">
        <v>1</v>
      </c>
      <c r="T58" s="1" t="n">
        <v>14</v>
      </c>
      <c r="U58" s="1" t="n">
        <v>15</v>
      </c>
      <c r="V58" s="1" t="s">
        <v>40</v>
      </c>
      <c r="W58" s="1" t="n">
        <v>1.61589370999</v>
      </c>
      <c r="X58" s="1" t="n">
        <v>27.43</v>
      </c>
      <c r="Y58" s="1" t="n">
        <v>0.0072074576</v>
      </c>
      <c r="Z58" s="1" t="n">
        <v>0</v>
      </c>
      <c r="AA58" s="1" t="n">
        <v>0</v>
      </c>
      <c r="AB58" s="1" t="n">
        <v>0</v>
      </c>
      <c r="AC58" s="1" t="n">
        <v>14</v>
      </c>
      <c r="AD58" s="1" t="n">
        <v>15</v>
      </c>
      <c r="AE58" s="1" t="s">
        <v>38</v>
      </c>
      <c r="AF58" s="1" t="n">
        <v>1.49141789931</v>
      </c>
      <c r="AG58" s="1" t="n">
        <v>42.2</v>
      </c>
      <c r="AH58" s="1" t="n">
        <v>0.0075047737</v>
      </c>
      <c r="AI58" s="1" t="n">
        <v>1</v>
      </c>
      <c r="AJ58" s="1" t="n">
        <v>0</v>
      </c>
      <c r="AK58" s="1" t="n">
        <v>1</v>
      </c>
      <c r="AL58" s="1" t="n">
        <v>14</v>
      </c>
      <c r="AM58" s="1" t="n">
        <v>15</v>
      </c>
      <c r="AN58" s="1" t="s">
        <v>37</v>
      </c>
      <c r="AO58" s="1" t="n">
        <v>1.45265468648</v>
      </c>
      <c r="AP58" s="1" t="n">
        <v>23.03</v>
      </c>
      <c r="AQ58" s="1" t="n">
        <v>0.0074021583</v>
      </c>
      <c r="AR58" s="1" t="n">
        <v>4</v>
      </c>
      <c r="AS58" s="1" t="n">
        <v>2</v>
      </c>
      <c r="AT58" s="1" t="n">
        <v>4</v>
      </c>
      <c r="AU58" s="1" t="n">
        <v>14</v>
      </c>
      <c r="AV58" s="1" t="n">
        <v>15</v>
      </c>
      <c r="AW58" s="1" t="s">
        <v>38</v>
      </c>
      <c r="AX58" s="1" t="n">
        <v>1.69561498196</v>
      </c>
      <c r="AY58" s="1" t="n">
        <v>26.98</v>
      </c>
      <c r="AZ58" s="1" t="n">
        <v>0.0079511963</v>
      </c>
      <c r="BA58" s="1" t="n">
        <v>0</v>
      </c>
      <c r="BB58" s="1" t="n">
        <v>0</v>
      </c>
      <c r="BC58" s="1" t="n">
        <v>0</v>
      </c>
      <c r="BG58" s="1" t="n">
        <v>1.54463871976</v>
      </c>
      <c r="BH58" s="1" t="n">
        <v>33.02</v>
      </c>
      <c r="BI58" s="1" t="n">
        <v>0.0076515334</v>
      </c>
      <c r="BJ58" s="1" t="n">
        <v>0</v>
      </c>
      <c r="BK58" s="1" t="n">
        <v>0</v>
      </c>
      <c r="BL58" s="1" t="n">
        <v>0</v>
      </c>
      <c r="BM58" s="1" t="n">
        <v>14</v>
      </c>
      <c r="BN58" s="1" t="n">
        <v>15</v>
      </c>
      <c r="BO58" s="1" t="s">
        <v>39</v>
      </c>
      <c r="BP58" s="1" t="e">
        <f aca="false">PRODUCT(Table10[[#this row],[power]], Table10[[#this row],[entropy]])</f>
        <v>#VALUE!</v>
      </c>
      <c r="BQ58" s="1" t="n">
        <v>11.5642094203</v>
      </c>
      <c r="BR58" s="1" t="n">
        <v>43.98</v>
      </c>
      <c r="BS58" s="1" t="n">
        <v>0.0049613692</v>
      </c>
      <c r="BT58" s="1" t="n">
        <v>2</v>
      </c>
      <c r="BU58" s="1" t="n">
        <v>0</v>
      </c>
      <c r="BV58" s="1" t="n">
        <v>2</v>
      </c>
      <c r="BW58" s="1" t="n">
        <v>14</v>
      </c>
      <c r="BX58" s="1" t="n">
        <v>15</v>
      </c>
      <c r="BY58" s="1" t="s">
        <v>38</v>
      </c>
      <c r="BZ58" s="1" t="e">
        <f aca="false">PRODUCT(Table9[[#this row],[power]], Table9[[#this row],[entropy]])</f>
        <v>#VALUE!</v>
      </c>
      <c r="CA58" s="1" t="n">
        <v>1.58472809435</v>
      </c>
      <c r="CB58" s="1" t="n">
        <v>25.89</v>
      </c>
      <c r="CC58" s="1" t="n">
        <v>0.0074892553</v>
      </c>
      <c r="CD58" s="1" t="n">
        <v>0</v>
      </c>
      <c r="CE58" s="1" t="n">
        <v>2</v>
      </c>
      <c r="CF58" s="1" t="n">
        <v>0</v>
      </c>
      <c r="CG58" s="1" t="n">
        <v>14</v>
      </c>
      <c r="CH58" s="1" t="n">
        <v>15</v>
      </c>
      <c r="CI58" s="1" t="s">
        <v>40</v>
      </c>
      <c r="CJ58" s="1" t="n">
        <v>1.67367616670109</v>
      </c>
      <c r="CK58" s="1" t="n">
        <v>42.74</v>
      </c>
      <c r="CL58" s="1" t="n">
        <v>3.74345089999999</v>
      </c>
      <c r="CM58" s="1" t="e">
        <f aca="false">(Table8[[#this row],[power]]/Table8[[#this row],[entropy]])</f>
        <v>#VALUE!</v>
      </c>
      <c r="CN58" s="1" t="n">
        <v>0</v>
      </c>
      <c r="CO58" s="1" t="n">
        <v>0</v>
      </c>
      <c r="CP58" s="1" t="n">
        <v>0</v>
      </c>
      <c r="CQ58" s="1" t="n">
        <v>14</v>
      </c>
      <c r="CR58" s="1" t="n">
        <v>15</v>
      </c>
      <c r="CS58" s="1" t="s">
        <v>40</v>
      </c>
      <c r="CT58" s="1" t="n">
        <v>1.55917439527971</v>
      </c>
      <c r="CU58" s="1" t="n">
        <v>32.53</v>
      </c>
      <c r="CV58" s="1" t="n">
        <v>3.6619831</v>
      </c>
      <c r="CW58" s="1" t="e">
        <f aca="false">PRODUCT(Table6[[#this row],[power]:[entropy]])</f>
        <v>#VALUE!</v>
      </c>
      <c r="CX58" s="1" t="e">
        <f aca="false">(Table6[[#this row],[power]]/Table6[[#this row],[entropy]])</f>
        <v>#VALUE!</v>
      </c>
      <c r="CY58" s="1" t="n">
        <v>0</v>
      </c>
      <c r="CZ58" s="1" t="n">
        <v>3</v>
      </c>
      <c r="DA58" s="1" t="n">
        <v>0</v>
      </c>
      <c r="DB58" s="1" t="n">
        <v>14</v>
      </c>
      <c r="DC58" s="1" t="n">
        <v>15</v>
      </c>
      <c r="DD58" s="1" t="s">
        <v>37</v>
      </c>
      <c r="DE58" s="1" t="n">
        <v>2.00723146542579</v>
      </c>
      <c r="DF58" s="1" t="n">
        <v>52.0799999999999</v>
      </c>
      <c r="DG58" s="1" t="n">
        <v>3.9045579</v>
      </c>
      <c r="DH58" s="1" t="n">
        <v>1</v>
      </c>
      <c r="DI58" s="1" t="n">
        <v>0</v>
      </c>
      <c r="DJ58" s="1" t="n">
        <v>0</v>
      </c>
      <c r="DK58" s="1" t="n">
        <v>14</v>
      </c>
      <c r="DL58" s="1" t="n">
        <v>15</v>
      </c>
      <c r="DM58" s="1" t="s">
        <v>40</v>
      </c>
      <c r="DN58" s="1" t="n">
        <v>1.84018884601172</v>
      </c>
      <c r="DO58" s="1" t="n">
        <v>48.18</v>
      </c>
      <c r="DP58" s="1" t="n">
        <v>3.88163639999999</v>
      </c>
      <c r="DQ58" s="1" t="n">
        <v>1</v>
      </c>
      <c r="DR58" s="1" t="n">
        <v>0</v>
      </c>
      <c r="DS58" s="1" t="n">
        <v>1</v>
      </c>
      <c r="DT58" s="1" t="n">
        <v>14</v>
      </c>
      <c r="DU58" s="1" t="n">
        <v>15</v>
      </c>
      <c r="DV58" s="1" t="s">
        <v>37</v>
      </c>
      <c r="EC58" s="1" t="n">
        <v>14</v>
      </c>
      <c r="ED58" s="1" t="n">
        <v>15</v>
      </c>
      <c r="EE58" s="1" t="s">
        <v>40</v>
      </c>
      <c r="EL58" s="1" t="n">
        <v>14</v>
      </c>
      <c r="EM58" s="1" t="n">
        <v>15</v>
      </c>
      <c r="EN58" s="1" t="s">
        <v>37</v>
      </c>
      <c r="EU58" s="1" t="n">
        <v>14</v>
      </c>
      <c r="EV58" s="1" t="n">
        <v>15</v>
      </c>
      <c r="EW58" s="1" t="s">
        <v>38</v>
      </c>
      <c r="FD58" s="1" t="n">
        <v>14</v>
      </c>
      <c r="FE58" s="1" t="n">
        <v>15</v>
      </c>
      <c r="FF58" s="1" t="s">
        <v>37</v>
      </c>
      <c r="FM58" s="1" t="n">
        <v>14</v>
      </c>
      <c r="FN58" s="1" t="n">
        <v>15</v>
      </c>
      <c r="FO58" s="1" t="s">
        <v>40</v>
      </c>
      <c r="FV58" s="1" t="n">
        <v>14</v>
      </c>
      <c r="FW58" s="1" t="n">
        <v>15</v>
      </c>
      <c r="FX58" s="1" t="s">
        <v>37</v>
      </c>
      <c r="GE58" s="1" t="n">
        <v>14</v>
      </c>
      <c r="GF58" s="1" t="n">
        <v>15</v>
      </c>
      <c r="GG58" s="1" t="s">
        <v>40</v>
      </c>
      <c r="GN58" s="1" t="n">
        <v>14</v>
      </c>
      <c r="GO58" s="1" t="n">
        <v>15</v>
      </c>
      <c r="GP58" s="1" t="s">
        <v>38</v>
      </c>
      <c r="GW58" s="1" t="n">
        <v>14</v>
      </c>
      <c r="GX58" s="1" t="n">
        <v>15</v>
      </c>
      <c r="GY58" s="1" t="s">
        <v>37</v>
      </c>
      <c r="HF58" s="1" t="n">
        <v>14</v>
      </c>
      <c r="HG58" s="1" t="n">
        <v>15</v>
      </c>
      <c r="HH58" s="1" t="s">
        <v>37</v>
      </c>
      <c r="HO58" s="1" t="n">
        <v>14</v>
      </c>
      <c r="HP58" s="1" t="n">
        <v>15</v>
      </c>
      <c r="HQ58" s="1" t="s">
        <v>37</v>
      </c>
      <c r="HX58" s="1" t="n">
        <v>14</v>
      </c>
      <c r="HY58" s="1" t="n">
        <v>15</v>
      </c>
      <c r="HZ58" s="1" t="s">
        <v>40</v>
      </c>
      <c r="IG58" s="1" t="n">
        <v>14</v>
      </c>
      <c r="IH58" s="1" t="n">
        <v>15</v>
      </c>
      <c r="II58" s="1" t="s">
        <v>38</v>
      </c>
    </row>
    <row r="59" customFormat="false" ht="15" hidden="false" customHeight="false" outlineLevel="0" collapsed="false">
      <c r="A59" s="2" t="n">
        <v>14.25</v>
      </c>
      <c r="B59" s="2" t="n">
        <v>15.25</v>
      </c>
      <c r="C59" s="2" t="n">
        <f aca="false">(PRODUCT($E59,$G59))</f>
        <v>0.011372432134406</v>
      </c>
      <c r="D59" s="2" t="s">
        <v>40</v>
      </c>
      <c r="E59" s="2" t="n">
        <v>1.55534719925</v>
      </c>
      <c r="F59" s="2" t="n">
        <v>35.2</v>
      </c>
      <c r="G59" s="2" t="n">
        <v>0.0073118286</v>
      </c>
      <c r="H59" s="2" t="n">
        <v>0</v>
      </c>
      <c r="I59" s="2" t="n">
        <v>0</v>
      </c>
      <c r="J59" s="2" t="n">
        <v>0</v>
      </c>
      <c r="K59" s="1" t="n">
        <v>14.25</v>
      </c>
      <c r="L59" s="1" t="n">
        <v>15.25</v>
      </c>
      <c r="M59" s="1" t="s">
        <v>39</v>
      </c>
      <c r="N59" s="1" t="n">
        <v>7373.13565903</v>
      </c>
      <c r="O59" s="1" t="n">
        <v>30.22</v>
      </c>
      <c r="P59" s="1" t="n">
        <v>0.0147996563</v>
      </c>
      <c r="Q59" s="1" t="n">
        <v>1</v>
      </c>
      <c r="R59" s="1" t="n">
        <v>1</v>
      </c>
      <c r="S59" s="1" t="n">
        <v>1</v>
      </c>
      <c r="T59" s="1" t="n">
        <v>14.25</v>
      </c>
      <c r="U59" s="1" t="n">
        <v>15.25</v>
      </c>
      <c r="V59" s="1" t="s">
        <v>40</v>
      </c>
      <c r="W59" s="1" t="n">
        <v>1.68033176966</v>
      </c>
      <c r="X59" s="1" t="n">
        <v>26.08</v>
      </c>
      <c r="Y59" s="1" t="n">
        <v>0.0073915681</v>
      </c>
      <c r="Z59" s="1" t="n">
        <v>0</v>
      </c>
      <c r="AA59" s="1" t="n">
        <v>0</v>
      </c>
      <c r="AB59" s="1" t="n">
        <v>0</v>
      </c>
      <c r="AC59" s="1" t="n">
        <v>14.25</v>
      </c>
      <c r="AD59" s="1" t="n">
        <v>15.25</v>
      </c>
      <c r="AE59" s="1" t="s">
        <v>38</v>
      </c>
      <c r="AF59" s="1" t="n">
        <v>1.49794032671</v>
      </c>
      <c r="AG59" s="1" t="n">
        <v>39.98</v>
      </c>
      <c r="AH59" s="1" t="n">
        <v>0.00743272</v>
      </c>
      <c r="AI59" s="1" t="n">
        <v>1</v>
      </c>
      <c r="AJ59" s="1" t="n">
        <v>0</v>
      </c>
      <c r="AK59" s="1" t="n">
        <v>1</v>
      </c>
      <c r="AL59" s="1" t="n">
        <v>14.25</v>
      </c>
      <c r="AM59" s="1" t="n">
        <v>15.25</v>
      </c>
      <c r="AN59" s="1" t="s">
        <v>37</v>
      </c>
      <c r="AO59" s="1" t="n">
        <v>1.4986625958</v>
      </c>
      <c r="AP59" s="1" t="n">
        <v>27.14</v>
      </c>
      <c r="AQ59" s="1" t="n">
        <v>0.0075318968</v>
      </c>
      <c r="AR59" s="1" t="n">
        <v>2</v>
      </c>
      <c r="AS59" s="1" t="n">
        <v>1</v>
      </c>
      <c r="AT59" s="1" t="n">
        <v>2</v>
      </c>
      <c r="AU59" s="1" t="n">
        <v>14.25</v>
      </c>
      <c r="AV59" s="1" t="n">
        <v>15.25</v>
      </c>
      <c r="AW59" s="1" t="s">
        <v>38</v>
      </c>
      <c r="AX59" s="1" t="n">
        <v>1.67846642726</v>
      </c>
      <c r="AY59" s="1" t="n">
        <v>27.12</v>
      </c>
      <c r="AZ59" s="1" t="n">
        <v>0.0077479049</v>
      </c>
      <c r="BA59" s="1" t="n">
        <v>0</v>
      </c>
      <c r="BB59" s="1" t="n">
        <v>0</v>
      </c>
      <c r="BC59" s="1" t="n">
        <v>0</v>
      </c>
      <c r="BG59" s="1" t="n">
        <v>1.50783379434</v>
      </c>
      <c r="BH59" s="1" t="n">
        <v>26.87</v>
      </c>
      <c r="BI59" s="1" t="n">
        <v>0.0073325788</v>
      </c>
      <c r="BJ59" s="1" t="n">
        <v>0</v>
      </c>
      <c r="BK59" s="1" t="n">
        <v>0</v>
      </c>
      <c r="BL59" s="1" t="n">
        <v>0</v>
      </c>
      <c r="BM59" s="1" t="n">
        <v>14.25</v>
      </c>
      <c r="BN59" s="1" t="n">
        <v>15.25</v>
      </c>
      <c r="BO59" s="1" t="s">
        <v>39</v>
      </c>
      <c r="BP59" s="1" t="e">
        <f aca="false">PRODUCT(Table10[[#this row],[power]], Table10[[#this row],[entropy]])</f>
        <v>#VALUE!</v>
      </c>
      <c r="BQ59" s="1" t="n">
        <v>11.8953703239</v>
      </c>
      <c r="BR59" s="1" t="n">
        <v>48.12</v>
      </c>
      <c r="BS59" s="1" t="n">
        <v>0.0050341405</v>
      </c>
      <c r="BT59" s="1" t="n">
        <v>2</v>
      </c>
      <c r="BU59" s="1" t="n">
        <v>0</v>
      </c>
      <c r="BV59" s="1" t="n">
        <v>2</v>
      </c>
      <c r="BW59" s="1" t="n">
        <v>14.25</v>
      </c>
      <c r="BX59" s="1" t="n">
        <v>15.25</v>
      </c>
      <c r="BY59" s="1" t="s">
        <v>38</v>
      </c>
      <c r="BZ59" s="1" t="e">
        <f aca="false">PRODUCT(Table9[[#this row],[power]], Table9[[#this row],[entropy]])</f>
        <v>#VALUE!</v>
      </c>
      <c r="CA59" s="1" t="n">
        <v>1.56916076999</v>
      </c>
      <c r="CB59" s="1" t="n">
        <v>26.72</v>
      </c>
      <c r="CC59" s="1" t="n">
        <v>0.0072813324</v>
      </c>
      <c r="CD59" s="1" t="n">
        <v>0</v>
      </c>
      <c r="CE59" s="1" t="n">
        <v>2</v>
      </c>
      <c r="CF59" s="1" t="n">
        <v>2</v>
      </c>
      <c r="CG59" s="1" t="n">
        <v>14.25</v>
      </c>
      <c r="CH59" s="1" t="n">
        <v>15.25</v>
      </c>
      <c r="CI59" s="1" t="s">
        <v>40</v>
      </c>
      <c r="CJ59" s="1" t="n">
        <v>1.68533514602608</v>
      </c>
      <c r="CK59" s="1" t="n">
        <v>55.17</v>
      </c>
      <c r="CL59" s="1" t="n">
        <v>3.74385709999999</v>
      </c>
      <c r="CM59" s="1" t="e">
        <f aca="false">(Table8[[#this row],[power]]/Table8[[#this row],[entropy]])</f>
        <v>#VALUE!</v>
      </c>
      <c r="CN59" s="1" t="n">
        <v>0</v>
      </c>
      <c r="CO59" s="1" t="n">
        <v>0</v>
      </c>
      <c r="CP59" s="1" t="n">
        <v>0</v>
      </c>
      <c r="CQ59" s="1" t="n">
        <v>14.25</v>
      </c>
      <c r="CR59" s="1" t="n">
        <v>15.25</v>
      </c>
      <c r="CS59" s="1" t="s">
        <v>40</v>
      </c>
      <c r="CT59" s="1" t="n">
        <v>1.57576283564885</v>
      </c>
      <c r="CU59" s="1" t="n">
        <v>40.2199999999999</v>
      </c>
      <c r="CV59" s="1" t="n">
        <v>3.687132</v>
      </c>
      <c r="CW59" s="1" t="e">
        <f aca="false">PRODUCT(Table6[[#this row],[power]:[entropy]])</f>
        <v>#VALUE!</v>
      </c>
      <c r="CX59" s="1" t="e">
        <f aca="false">(Table6[[#this row],[power]]/Table6[[#this row],[entropy]])</f>
        <v>#VALUE!</v>
      </c>
      <c r="CY59" s="1" t="n">
        <v>0</v>
      </c>
      <c r="CZ59" s="1" t="n">
        <v>0</v>
      </c>
      <c r="DA59" s="1" t="n">
        <v>0</v>
      </c>
      <c r="DB59" s="1" t="n">
        <v>14.25</v>
      </c>
      <c r="DC59" s="1" t="n">
        <v>15.25</v>
      </c>
      <c r="DD59" s="1" t="s">
        <v>37</v>
      </c>
      <c r="DE59" s="1" t="n">
        <v>2.02516523368515</v>
      </c>
      <c r="DF59" s="1" t="n">
        <v>60.3299999999999</v>
      </c>
      <c r="DG59" s="1" t="n">
        <v>3.9083617</v>
      </c>
      <c r="DH59" s="1" t="n">
        <v>1</v>
      </c>
      <c r="DI59" s="1" t="n">
        <v>0</v>
      </c>
      <c r="DJ59" s="1" t="n">
        <v>0</v>
      </c>
      <c r="DK59" s="1" t="n">
        <v>14.25</v>
      </c>
      <c r="DL59" s="1" t="n">
        <v>15.25</v>
      </c>
      <c r="DM59" s="1" t="s">
        <v>40</v>
      </c>
      <c r="DN59" s="1" t="n">
        <v>1.72002766084805</v>
      </c>
      <c r="DO59" s="1" t="n">
        <v>42.89</v>
      </c>
      <c r="DP59" s="1" t="n">
        <v>3.7872173</v>
      </c>
      <c r="DQ59" s="1" t="n">
        <v>2</v>
      </c>
      <c r="DR59" s="1" t="n">
        <v>0</v>
      </c>
      <c r="DS59" s="1" t="n">
        <v>1</v>
      </c>
      <c r="DT59" s="1" t="n">
        <v>14.25</v>
      </c>
      <c r="DU59" s="1" t="n">
        <v>15.25</v>
      </c>
      <c r="DV59" s="1" t="s">
        <v>37</v>
      </c>
      <c r="EC59" s="1" t="n">
        <v>14.25</v>
      </c>
      <c r="ED59" s="1" t="n">
        <v>15.25</v>
      </c>
      <c r="EE59" s="1" t="s">
        <v>40</v>
      </c>
      <c r="EL59" s="1" t="n">
        <v>14.25</v>
      </c>
      <c r="EM59" s="1" t="n">
        <v>15.25</v>
      </c>
      <c r="EN59" s="1" t="s">
        <v>37</v>
      </c>
      <c r="EU59" s="1" t="n">
        <v>14.25</v>
      </c>
      <c r="EV59" s="1" t="n">
        <v>15.25</v>
      </c>
      <c r="EW59" s="1" t="s">
        <v>38</v>
      </c>
      <c r="FD59" s="1" t="n">
        <v>14.25</v>
      </c>
      <c r="FE59" s="1" t="n">
        <v>15.25</v>
      </c>
      <c r="FF59" s="1" t="s">
        <v>37</v>
      </c>
      <c r="FM59" s="1" t="n">
        <v>14.25</v>
      </c>
      <c r="FN59" s="1" t="n">
        <v>15.25</v>
      </c>
      <c r="FO59" s="1" t="s">
        <v>40</v>
      </c>
      <c r="FV59" s="1" t="n">
        <v>14.25</v>
      </c>
      <c r="FW59" s="1" t="n">
        <v>15.25</v>
      </c>
      <c r="FX59" s="1" t="s">
        <v>40</v>
      </c>
      <c r="GE59" s="1" t="n">
        <v>14.25</v>
      </c>
      <c r="GF59" s="1" t="n">
        <v>15.25</v>
      </c>
      <c r="GG59" s="1" t="s">
        <v>40</v>
      </c>
      <c r="GN59" s="1" t="n">
        <v>14.25</v>
      </c>
      <c r="GO59" s="1" t="n">
        <v>15.25</v>
      </c>
      <c r="GP59" s="1" t="s">
        <v>38</v>
      </c>
      <c r="GW59" s="1" t="n">
        <v>14.25</v>
      </c>
      <c r="GX59" s="1" t="n">
        <v>15.25</v>
      </c>
      <c r="GY59" s="1" t="s">
        <v>37</v>
      </c>
      <c r="HF59" s="1" t="n">
        <v>14.25</v>
      </c>
      <c r="HG59" s="1" t="n">
        <v>15.25</v>
      </c>
      <c r="HH59" s="1" t="s">
        <v>37</v>
      </c>
      <c r="HO59" s="1" t="n">
        <v>14.25</v>
      </c>
      <c r="HP59" s="1" t="n">
        <v>15.25</v>
      </c>
      <c r="HQ59" s="1" t="s">
        <v>37</v>
      </c>
      <c r="HX59" s="1" t="n">
        <v>14.25</v>
      </c>
      <c r="HY59" s="1" t="n">
        <v>15.25</v>
      </c>
      <c r="HZ59" s="1" t="s">
        <v>40</v>
      </c>
      <c r="IG59" s="1" t="n">
        <v>14.25</v>
      </c>
      <c r="IH59" s="1" t="n">
        <v>15.25</v>
      </c>
      <c r="II59" s="1" t="s">
        <v>38</v>
      </c>
    </row>
    <row r="60" customFormat="false" ht="15" hidden="false" customHeight="false" outlineLevel="0" collapsed="false">
      <c r="A60" s="2" t="n">
        <v>14.5</v>
      </c>
      <c r="B60" s="2" t="n">
        <v>15.5</v>
      </c>
      <c r="C60" s="2" t="n">
        <f aca="false">(PRODUCT($E60,$G60))</f>
        <v>0.0112824098216907</v>
      </c>
      <c r="D60" s="2" t="s">
        <v>40</v>
      </c>
      <c r="E60" s="2" t="n">
        <v>1.56076463535</v>
      </c>
      <c r="F60" s="2" t="n">
        <v>34.53</v>
      </c>
      <c r="G60" s="2" t="n">
        <v>0.0072287708</v>
      </c>
      <c r="H60" s="2" t="n">
        <v>0</v>
      </c>
      <c r="I60" s="2" t="n">
        <v>0</v>
      </c>
      <c r="J60" s="2" t="n">
        <v>0</v>
      </c>
      <c r="K60" s="1" t="n">
        <v>14.5</v>
      </c>
      <c r="L60" s="1" t="n">
        <v>15.5</v>
      </c>
      <c r="M60" s="1" t="s">
        <v>39</v>
      </c>
      <c r="N60" s="1" t="n">
        <v>8685.70778945</v>
      </c>
      <c r="O60" s="1" t="n">
        <v>44.67</v>
      </c>
      <c r="P60" s="1" t="n">
        <v>0.01690912208</v>
      </c>
      <c r="Q60" s="1" t="n">
        <v>1</v>
      </c>
      <c r="R60" s="1" t="n">
        <v>0</v>
      </c>
      <c r="S60" s="1" t="n">
        <v>0</v>
      </c>
      <c r="T60" s="1" t="n">
        <v>14.5</v>
      </c>
      <c r="U60" s="1" t="n">
        <v>15.5</v>
      </c>
      <c r="V60" s="1" t="s">
        <v>40</v>
      </c>
      <c r="W60" s="1" t="n">
        <v>1.74019490664</v>
      </c>
      <c r="X60" s="1" t="n">
        <v>22.2</v>
      </c>
      <c r="Y60" s="1" t="n">
        <v>0.0075453785</v>
      </c>
      <c r="Z60" s="1" t="n">
        <v>0</v>
      </c>
      <c r="AA60" s="1" t="n">
        <v>0</v>
      </c>
      <c r="AB60" s="1" t="n">
        <v>0</v>
      </c>
      <c r="AC60" s="1" t="n">
        <v>14.5</v>
      </c>
      <c r="AD60" s="1" t="n">
        <v>15.5</v>
      </c>
      <c r="AE60" s="1" t="s">
        <v>38</v>
      </c>
      <c r="AF60" s="1" t="n">
        <v>1.51308792817</v>
      </c>
      <c r="AG60" s="1" t="n">
        <v>31.51</v>
      </c>
      <c r="AH60" s="1" t="n">
        <v>0.0074098223</v>
      </c>
      <c r="AI60" s="1" t="n">
        <v>1</v>
      </c>
      <c r="AJ60" s="1" t="n">
        <v>0</v>
      </c>
      <c r="AK60" s="1" t="n">
        <v>1</v>
      </c>
      <c r="AL60" s="1" t="n">
        <v>14.5</v>
      </c>
      <c r="AM60" s="1" t="n">
        <v>15.5</v>
      </c>
      <c r="AN60" s="1" t="s">
        <v>38</v>
      </c>
      <c r="AO60" s="1" t="n">
        <v>1.56891043314</v>
      </c>
      <c r="AP60" s="1" t="n">
        <v>35.79</v>
      </c>
      <c r="AQ60" s="1" t="n">
        <v>0.0077881324</v>
      </c>
      <c r="AR60" s="1" t="n">
        <v>0</v>
      </c>
      <c r="AS60" s="1" t="n">
        <v>0</v>
      </c>
      <c r="AT60" s="1" t="n">
        <v>0</v>
      </c>
      <c r="AU60" s="1" t="n">
        <v>14.5</v>
      </c>
      <c r="AV60" s="1" t="n">
        <v>15.5</v>
      </c>
      <c r="AW60" s="1" t="s">
        <v>38</v>
      </c>
      <c r="AX60" s="1" t="n">
        <v>1.66317563415</v>
      </c>
      <c r="AY60" s="1" t="n">
        <v>26.19</v>
      </c>
      <c r="AZ60" s="1" t="n">
        <v>0.0075516794</v>
      </c>
      <c r="BA60" s="1" t="n">
        <v>0</v>
      </c>
      <c r="BB60" s="1" t="n">
        <v>0</v>
      </c>
      <c r="BC60" s="1" t="n">
        <v>0</v>
      </c>
      <c r="BG60" s="1" t="n">
        <v>1.49716771174</v>
      </c>
      <c r="BH60" s="1" t="n">
        <v>22.16</v>
      </c>
      <c r="BI60" s="1" t="n">
        <v>0.0071618371</v>
      </c>
      <c r="BJ60" s="1" t="n">
        <v>0</v>
      </c>
      <c r="BK60" s="1" t="n">
        <v>2</v>
      </c>
      <c r="BL60" s="1" t="n">
        <v>0</v>
      </c>
      <c r="BM60" s="1" t="n">
        <v>14.5</v>
      </c>
      <c r="BN60" s="1" t="n">
        <v>15.5</v>
      </c>
      <c r="BO60" s="1" t="s">
        <v>39</v>
      </c>
      <c r="BP60" s="1" t="e">
        <f aca="false">PRODUCT(Table10[[#this row],[power]], Table10[[#this row],[entropy]])</f>
        <v>#VALUE!</v>
      </c>
      <c r="BQ60" s="1" t="n">
        <v>12.7668147286</v>
      </c>
      <c r="BR60" s="1" t="n">
        <v>47.27</v>
      </c>
      <c r="BS60" s="1" t="n">
        <v>0.0053084495</v>
      </c>
      <c r="BT60" s="1" t="n">
        <v>1</v>
      </c>
      <c r="BU60" s="1" t="n">
        <v>0</v>
      </c>
      <c r="BV60" s="1" t="n">
        <v>1</v>
      </c>
      <c r="BW60" s="1" t="n">
        <v>14.5</v>
      </c>
      <c r="BX60" s="1" t="n">
        <v>15.5</v>
      </c>
      <c r="BY60" s="1" t="s">
        <v>38</v>
      </c>
      <c r="BZ60" s="1" t="e">
        <f aca="false">PRODUCT(Table9[[#this row],[power]], Table9[[#this row],[entropy]])</f>
        <v>#VALUE!</v>
      </c>
      <c r="CA60" s="1" t="n">
        <v>1.58060127119</v>
      </c>
      <c r="CB60" s="1" t="n">
        <v>24.48</v>
      </c>
      <c r="CC60" s="1" t="n">
        <v>0.0072284166</v>
      </c>
      <c r="CD60" s="1" t="n">
        <v>0</v>
      </c>
      <c r="CE60" s="1" t="n">
        <v>1</v>
      </c>
      <c r="CF60" s="1" t="n">
        <v>3</v>
      </c>
      <c r="CG60" s="1" t="n">
        <v>14.5</v>
      </c>
      <c r="CH60" s="1" t="n">
        <v>15.5</v>
      </c>
      <c r="CI60" s="1" t="s">
        <v>41</v>
      </c>
      <c r="CJ60" s="1" t="n">
        <v>1.91205073486913</v>
      </c>
      <c r="CK60" s="1" t="n">
        <v>43.82</v>
      </c>
      <c r="CL60" s="1" t="n">
        <v>3.9141097</v>
      </c>
      <c r="CM60" s="1" t="e">
        <f aca="false">(Table8[[#this row],[power]]/Table8[[#this row],[entropy]])</f>
        <v>#VALUE!</v>
      </c>
      <c r="CN60" s="1" t="n">
        <v>0</v>
      </c>
      <c r="CO60" s="1" t="n">
        <v>0</v>
      </c>
      <c r="CP60" s="1" t="n">
        <v>0</v>
      </c>
      <c r="CQ60" s="1" t="n">
        <v>14.5</v>
      </c>
      <c r="CR60" s="1" t="n">
        <v>15.5</v>
      </c>
      <c r="CS60" s="1" t="s">
        <v>40</v>
      </c>
      <c r="CT60" s="1" t="n">
        <v>1.53453920632597</v>
      </c>
      <c r="CU60" s="1" t="n">
        <v>54.1</v>
      </c>
      <c r="CV60" s="1" t="n">
        <v>3.6423555</v>
      </c>
      <c r="CW60" s="1" t="e">
        <f aca="false">PRODUCT(Table6[[#this row],[power]:[entropy]])</f>
        <v>#VALUE!</v>
      </c>
      <c r="CX60" s="1" t="e">
        <f aca="false">(Table6[[#this row],[power]]/Table6[[#this row],[entropy]])</f>
        <v>#VALUE!</v>
      </c>
      <c r="CY60" s="1" t="n">
        <v>0</v>
      </c>
      <c r="CZ60" s="1" t="n">
        <v>0</v>
      </c>
      <c r="DA60" s="1" t="n">
        <v>0</v>
      </c>
      <c r="DB60" s="1" t="n">
        <v>14.5</v>
      </c>
      <c r="DC60" s="1" t="n">
        <v>15.5</v>
      </c>
      <c r="DD60" s="1" t="s">
        <v>37</v>
      </c>
      <c r="DE60" s="1" t="n">
        <v>2.01921672531016</v>
      </c>
      <c r="DF60" s="1" t="n">
        <v>52.46</v>
      </c>
      <c r="DG60" s="1" t="n">
        <v>3.8932229</v>
      </c>
      <c r="DH60" s="1" t="n">
        <v>1</v>
      </c>
      <c r="DI60" s="1" t="n">
        <v>0</v>
      </c>
      <c r="DJ60" s="1" t="n">
        <v>0</v>
      </c>
      <c r="DK60" s="1" t="n">
        <v>14.5</v>
      </c>
      <c r="DL60" s="1" t="n">
        <v>15.5</v>
      </c>
      <c r="DM60" s="1" t="s">
        <v>40</v>
      </c>
      <c r="DN60" s="1" t="n">
        <v>1.67096035487225</v>
      </c>
      <c r="DO60" s="1" t="n">
        <v>40.2999999999999</v>
      </c>
      <c r="DP60" s="1" t="n">
        <v>3.7309986</v>
      </c>
      <c r="DQ60" s="1" t="n">
        <v>1</v>
      </c>
      <c r="DR60" s="1" t="n">
        <v>0</v>
      </c>
      <c r="DS60" s="1" t="n">
        <v>1</v>
      </c>
      <c r="DT60" s="1" t="n">
        <v>14.5</v>
      </c>
      <c r="DU60" s="1" t="n">
        <v>15.5</v>
      </c>
      <c r="DV60" s="1" t="s">
        <v>37</v>
      </c>
      <c r="EC60" s="1" t="n">
        <v>14.5</v>
      </c>
      <c r="ED60" s="1" t="n">
        <v>15.5</v>
      </c>
      <c r="EE60" s="1" t="s">
        <v>40</v>
      </c>
      <c r="EL60" s="1" t="n">
        <v>14.5</v>
      </c>
      <c r="EM60" s="1" t="n">
        <v>15.5</v>
      </c>
      <c r="EN60" s="1" t="s">
        <v>38</v>
      </c>
      <c r="EU60" s="1" t="n">
        <v>14.5</v>
      </c>
      <c r="EV60" s="1" t="n">
        <v>15.5</v>
      </c>
      <c r="EW60" s="1" t="s">
        <v>38</v>
      </c>
      <c r="FD60" s="1" t="n">
        <v>14.5</v>
      </c>
      <c r="FE60" s="1" t="n">
        <v>15.5</v>
      </c>
      <c r="FF60" s="1" t="s">
        <v>37</v>
      </c>
      <c r="FM60" s="1" t="n">
        <v>14.5</v>
      </c>
      <c r="FN60" s="1" t="n">
        <v>15.5</v>
      </c>
      <c r="FO60" s="1" t="s">
        <v>40</v>
      </c>
      <c r="FV60" s="1" t="n">
        <v>14.5</v>
      </c>
      <c r="FW60" s="1" t="n">
        <v>15.5</v>
      </c>
      <c r="FX60" s="1" t="s">
        <v>40</v>
      </c>
      <c r="GE60" s="1" t="n">
        <v>14.5</v>
      </c>
      <c r="GF60" s="1" t="n">
        <v>15.5</v>
      </c>
      <c r="GG60" s="1" t="s">
        <v>40</v>
      </c>
      <c r="GN60" s="1" t="n">
        <v>14.5</v>
      </c>
      <c r="GO60" s="1" t="n">
        <v>15.5</v>
      </c>
      <c r="GP60" s="1" t="s">
        <v>38</v>
      </c>
      <c r="GW60" s="1" t="n">
        <v>14.5</v>
      </c>
      <c r="GX60" s="1" t="n">
        <v>15.5</v>
      </c>
      <c r="GY60" s="1" t="s">
        <v>37</v>
      </c>
      <c r="HF60" s="1" t="n">
        <v>14.5</v>
      </c>
      <c r="HG60" s="1" t="n">
        <v>15.5</v>
      </c>
      <c r="HH60" s="1" t="s">
        <v>37</v>
      </c>
      <c r="HO60" s="1" t="n">
        <v>14.5</v>
      </c>
      <c r="HP60" s="1" t="n">
        <v>15.5</v>
      </c>
      <c r="HQ60" s="1" t="s">
        <v>37</v>
      </c>
      <c r="HX60" s="1" t="n">
        <v>14.5</v>
      </c>
      <c r="HY60" s="1" t="n">
        <v>15.5</v>
      </c>
      <c r="HZ60" s="1" t="s">
        <v>40</v>
      </c>
      <c r="IG60" s="1" t="n">
        <v>14.5</v>
      </c>
      <c r="IH60" s="1" t="n">
        <v>15.5</v>
      </c>
      <c r="II60" s="1" t="s">
        <v>38</v>
      </c>
    </row>
    <row r="61" customFormat="false" ht="15" hidden="false" customHeight="false" outlineLevel="0" collapsed="false">
      <c r="A61" s="2" t="n">
        <v>14.75</v>
      </c>
      <c r="B61" s="2" t="n">
        <v>15.75</v>
      </c>
      <c r="C61" s="2" t="n">
        <f aca="false">(PRODUCT($E61,$G61))</f>
        <v>0.0113290084373251</v>
      </c>
      <c r="D61" s="2" t="s">
        <v>40</v>
      </c>
      <c r="E61" s="2" t="n">
        <v>1.57558198231</v>
      </c>
      <c r="F61" s="2" t="n">
        <v>33.71</v>
      </c>
      <c r="G61" s="2" t="n">
        <v>0.0071903643</v>
      </c>
      <c r="H61" s="2" t="n">
        <v>0</v>
      </c>
      <c r="I61" s="2" t="n">
        <v>0</v>
      </c>
      <c r="J61" s="2" t="n">
        <v>0</v>
      </c>
      <c r="K61" s="1" t="n">
        <v>14.75</v>
      </c>
      <c r="L61" s="1" t="n">
        <v>15.75</v>
      </c>
      <c r="M61" s="1" t="s">
        <v>39</v>
      </c>
      <c r="N61" s="1" t="n">
        <v>7895.50310372</v>
      </c>
      <c r="O61" s="1" t="n">
        <v>48.98</v>
      </c>
      <c r="P61" s="1" t="n">
        <v>0.01499322721</v>
      </c>
      <c r="Q61" s="1" t="n">
        <v>1</v>
      </c>
      <c r="R61" s="1" t="n">
        <v>0</v>
      </c>
      <c r="S61" s="1" t="n">
        <v>1</v>
      </c>
      <c r="T61" s="1" t="n">
        <v>14.75</v>
      </c>
      <c r="U61" s="1" t="n">
        <v>15.75</v>
      </c>
      <c r="V61" s="1" t="s">
        <v>40</v>
      </c>
      <c r="W61" s="1" t="n">
        <v>1.74778431798</v>
      </c>
      <c r="X61" s="1" t="n">
        <v>20.44</v>
      </c>
      <c r="Y61" s="1" t="n">
        <v>0.0074711013</v>
      </c>
      <c r="Z61" s="1" t="n">
        <v>0</v>
      </c>
      <c r="AA61" s="1" t="n">
        <v>2</v>
      </c>
      <c r="AB61" s="1" t="n">
        <v>0</v>
      </c>
      <c r="AC61" s="1" t="n">
        <v>14.75</v>
      </c>
      <c r="AD61" s="1" t="n">
        <v>15.75</v>
      </c>
      <c r="AE61" s="1" t="s">
        <v>38</v>
      </c>
      <c r="AF61" s="1" t="n">
        <v>1.53283271149</v>
      </c>
      <c r="AG61" s="1" t="n">
        <v>35.14</v>
      </c>
      <c r="AH61" s="1" t="n">
        <v>0.007403161</v>
      </c>
      <c r="AI61" s="1" t="n">
        <v>1</v>
      </c>
      <c r="AJ61" s="1" t="n">
        <v>1</v>
      </c>
      <c r="AK61" s="1" t="n">
        <v>1</v>
      </c>
      <c r="AL61" s="1" t="n">
        <v>14.75</v>
      </c>
      <c r="AM61" s="1" t="n">
        <v>15.75</v>
      </c>
      <c r="AN61" s="1" t="s">
        <v>38</v>
      </c>
      <c r="AO61" s="1" t="n">
        <v>1.52399338387</v>
      </c>
      <c r="AP61" s="1" t="n">
        <v>40.7</v>
      </c>
      <c r="AQ61" s="1" t="n">
        <v>0.007441997</v>
      </c>
      <c r="AR61" s="1" t="n">
        <v>3</v>
      </c>
      <c r="AS61" s="1" t="n">
        <v>0</v>
      </c>
      <c r="AT61" s="1" t="n">
        <v>3</v>
      </c>
      <c r="AU61" s="1" t="n">
        <v>14.75</v>
      </c>
      <c r="AV61" s="1" t="n">
        <v>15.75</v>
      </c>
      <c r="AW61" s="1" t="s">
        <v>38</v>
      </c>
      <c r="AX61" s="1" t="n">
        <v>1.63960371633</v>
      </c>
      <c r="AY61" s="1" t="n">
        <v>26.01</v>
      </c>
      <c r="AZ61" s="1" t="n">
        <v>0.0073220253</v>
      </c>
      <c r="BA61" s="1" t="n">
        <v>0</v>
      </c>
      <c r="BB61" s="1" t="n">
        <v>0</v>
      </c>
      <c r="BC61" s="1" t="n">
        <v>0</v>
      </c>
      <c r="BG61" s="1" t="n">
        <v>1.49200972851</v>
      </c>
      <c r="BH61" s="1" t="n">
        <v>23.51</v>
      </c>
      <c r="BI61" s="1" t="n">
        <v>0.0070248021</v>
      </c>
      <c r="BJ61" s="1" t="n">
        <v>0</v>
      </c>
      <c r="BK61" s="1" t="n">
        <v>2</v>
      </c>
      <c r="BL61" s="1" t="n">
        <v>0</v>
      </c>
      <c r="BM61" s="1" t="n">
        <v>14.75</v>
      </c>
      <c r="BN61" s="1" t="n">
        <v>15.75</v>
      </c>
      <c r="BO61" s="1" t="s">
        <v>39</v>
      </c>
      <c r="BP61" s="1" t="e">
        <f aca="false">PRODUCT(Table10[[#this row],[power]], Table10[[#this row],[entropy]])</f>
        <v>#VALUE!</v>
      </c>
      <c r="BQ61" s="1" t="n">
        <v>14.9184401837</v>
      </c>
      <c r="BR61" s="1" t="n">
        <v>39.92</v>
      </c>
      <c r="BS61" s="1" t="n">
        <v>0.0060299936</v>
      </c>
      <c r="BT61" s="1" t="n">
        <v>1</v>
      </c>
      <c r="BU61" s="1" t="n">
        <v>0</v>
      </c>
      <c r="BV61" s="1" t="n">
        <v>0</v>
      </c>
      <c r="BW61" s="1" t="n">
        <v>14.75</v>
      </c>
      <c r="BX61" s="1" t="n">
        <v>15.75</v>
      </c>
      <c r="BY61" s="1" t="s">
        <v>38</v>
      </c>
      <c r="BZ61" s="1" t="e">
        <f aca="false">PRODUCT(Table9[[#this row],[power]], Table9[[#this row],[entropy]])</f>
        <v>#VALUE!</v>
      </c>
      <c r="CA61" s="1" t="n">
        <v>1.58401953735</v>
      </c>
      <c r="CB61" s="1" t="n">
        <v>22.03</v>
      </c>
      <c r="CC61" s="1" t="n">
        <v>0.0071410096</v>
      </c>
      <c r="CD61" s="1" t="n">
        <v>0</v>
      </c>
      <c r="CE61" s="1" t="n">
        <v>0</v>
      </c>
      <c r="CF61" s="1" t="n">
        <v>0</v>
      </c>
      <c r="CG61" s="1" t="n">
        <v>14.75</v>
      </c>
      <c r="CH61" s="1" t="n">
        <v>15.75</v>
      </c>
      <c r="CI61" s="1" t="s">
        <v>41</v>
      </c>
      <c r="CJ61" s="1" t="n">
        <v>1.85898736751288</v>
      </c>
      <c r="CK61" s="1" t="n">
        <v>47.99</v>
      </c>
      <c r="CL61" s="1" t="n">
        <v>3.8750667</v>
      </c>
      <c r="CM61" s="1" t="e">
        <f aca="false">(Table8[[#this row],[power]]/Table8[[#this row],[entropy]])</f>
        <v>#VALUE!</v>
      </c>
      <c r="CN61" s="1" t="n">
        <v>0</v>
      </c>
      <c r="CO61" s="1" t="n">
        <v>0</v>
      </c>
      <c r="CP61" s="1" t="n">
        <v>0</v>
      </c>
      <c r="CQ61" s="1" t="n">
        <v>14.75</v>
      </c>
      <c r="CR61" s="1" t="n">
        <v>15.75</v>
      </c>
      <c r="CS61" s="1" t="s">
        <v>40</v>
      </c>
      <c r="CT61" s="1" t="n">
        <v>1.48277583389511</v>
      </c>
      <c r="CU61" s="1" t="n">
        <v>53.77</v>
      </c>
      <c r="CV61" s="1" t="n">
        <v>3.58522719999999</v>
      </c>
      <c r="CW61" s="1" t="e">
        <f aca="false">PRODUCT(Table6[[#this row],[power]:[entropy]])</f>
        <v>#VALUE!</v>
      </c>
      <c r="CX61" s="1" t="e">
        <f aca="false">(Table6[[#this row],[power]]/Table6[[#this row],[entropy]])</f>
        <v>#VALUE!</v>
      </c>
      <c r="CY61" s="1" t="n">
        <v>0</v>
      </c>
      <c r="CZ61" s="1" t="n">
        <v>0</v>
      </c>
      <c r="DA61" s="1" t="n">
        <v>0</v>
      </c>
      <c r="DB61" s="1" t="n">
        <v>14.75</v>
      </c>
      <c r="DC61" s="1" t="n">
        <v>15.75</v>
      </c>
      <c r="DD61" s="1" t="s">
        <v>40</v>
      </c>
      <c r="DE61" s="1" t="n">
        <v>2.13179138758749</v>
      </c>
      <c r="DF61" s="1" t="n">
        <v>49.0399999999999</v>
      </c>
      <c r="DG61" s="1" t="n">
        <v>4.03944259999999</v>
      </c>
      <c r="DH61" s="1" t="n">
        <v>3</v>
      </c>
      <c r="DI61" s="1" t="n">
        <v>1</v>
      </c>
      <c r="DJ61" s="1" t="n">
        <v>0</v>
      </c>
      <c r="DK61" s="1" t="n">
        <v>14.75</v>
      </c>
      <c r="DL61" s="1" t="n">
        <v>15.75</v>
      </c>
      <c r="DM61" s="1" t="s">
        <v>40</v>
      </c>
      <c r="DN61" s="1" t="n">
        <v>1.59373275500509</v>
      </c>
      <c r="DO61" s="1" t="n">
        <v>32.3299999999999</v>
      </c>
      <c r="DP61" s="1" t="n">
        <v>3.66249679999999</v>
      </c>
      <c r="DQ61" s="1" t="n">
        <v>1</v>
      </c>
      <c r="DR61" s="1" t="n">
        <v>0</v>
      </c>
      <c r="DS61" s="1" t="n">
        <v>1</v>
      </c>
      <c r="DT61" s="1" t="n">
        <v>14.75</v>
      </c>
      <c r="DU61" s="1" t="n">
        <v>15.75</v>
      </c>
      <c r="DV61" s="1" t="s">
        <v>37</v>
      </c>
      <c r="EC61" s="1" t="n">
        <v>14.75</v>
      </c>
      <c r="ED61" s="1" t="n">
        <v>15.75</v>
      </c>
      <c r="EE61" s="1" t="s">
        <v>40</v>
      </c>
      <c r="EL61" s="1" t="n">
        <v>14.75</v>
      </c>
      <c r="EM61" s="1" t="n">
        <v>15.75</v>
      </c>
      <c r="EN61" s="1" t="s">
        <v>38</v>
      </c>
      <c r="EU61" s="1" t="n">
        <v>14.75</v>
      </c>
      <c r="EV61" s="1" t="n">
        <v>15.75</v>
      </c>
      <c r="EW61" s="1" t="s">
        <v>38</v>
      </c>
      <c r="FD61" s="1" t="n">
        <v>14.75</v>
      </c>
      <c r="FE61" s="1" t="n">
        <v>15.75</v>
      </c>
      <c r="FF61" s="1" t="s">
        <v>37</v>
      </c>
      <c r="FM61" s="1" t="n">
        <v>14.75</v>
      </c>
      <c r="FN61" s="1" t="n">
        <v>15.75</v>
      </c>
      <c r="FO61" s="1" t="s">
        <v>40</v>
      </c>
      <c r="FV61" s="1" t="n">
        <v>14.75</v>
      </c>
      <c r="FW61" s="1" t="n">
        <v>15.75</v>
      </c>
      <c r="FX61" s="1" t="s">
        <v>40</v>
      </c>
      <c r="GE61" s="1" t="n">
        <v>14.75</v>
      </c>
      <c r="GF61" s="1" t="n">
        <v>15.75</v>
      </c>
      <c r="GG61" s="1" t="s">
        <v>40</v>
      </c>
      <c r="GN61" s="1" t="n">
        <v>14.75</v>
      </c>
      <c r="GO61" s="1" t="n">
        <v>15.75</v>
      </c>
      <c r="GP61" s="1" t="s">
        <v>37</v>
      </c>
      <c r="GW61" s="1" t="n">
        <v>14.75</v>
      </c>
      <c r="GX61" s="1" t="n">
        <v>15.75</v>
      </c>
      <c r="GY61" s="1" t="s">
        <v>37</v>
      </c>
      <c r="HF61" s="1" t="n">
        <v>14.75</v>
      </c>
      <c r="HG61" s="1" t="n">
        <v>15.75</v>
      </c>
      <c r="HH61" s="1" t="s">
        <v>37</v>
      </c>
      <c r="HO61" s="1" t="n">
        <v>14.75</v>
      </c>
      <c r="HP61" s="1" t="n">
        <v>15.75</v>
      </c>
      <c r="HQ61" s="1" t="s">
        <v>37</v>
      </c>
      <c r="HX61" s="1" t="n">
        <v>14.75</v>
      </c>
      <c r="HY61" s="1" t="n">
        <v>15.75</v>
      </c>
      <c r="HZ61" s="1" t="s">
        <v>40</v>
      </c>
      <c r="IG61" s="1" t="n">
        <v>14.75</v>
      </c>
      <c r="IH61" s="1" t="n">
        <v>15.75</v>
      </c>
      <c r="II61" s="1" t="s">
        <v>38</v>
      </c>
    </row>
    <row r="62" customFormat="false" ht="15" hidden="false" customHeight="false" outlineLevel="0" collapsed="false">
      <c r="A62" s="2" t="n">
        <v>15</v>
      </c>
      <c r="B62" s="2" t="n">
        <v>16</v>
      </c>
      <c r="C62" s="2" t="n">
        <f aca="false">(PRODUCT($E62,$G62))</f>
        <v>0.0112114938629042</v>
      </c>
      <c r="D62" s="2" t="s">
        <v>40</v>
      </c>
      <c r="E62" s="2" t="n">
        <v>1.57972530038</v>
      </c>
      <c r="F62" s="2" t="n">
        <v>29.95</v>
      </c>
      <c r="G62" s="2" t="n">
        <v>0.0070971161</v>
      </c>
      <c r="H62" s="2" t="n">
        <v>0</v>
      </c>
      <c r="I62" s="2" t="n">
        <v>2</v>
      </c>
      <c r="J62" s="2" t="n">
        <v>0</v>
      </c>
      <c r="K62" s="1" t="n">
        <v>15</v>
      </c>
      <c r="L62" s="1" t="n">
        <v>16</v>
      </c>
      <c r="M62" s="1" t="s">
        <v>37</v>
      </c>
      <c r="N62" s="1" t="n">
        <v>6457.22592187</v>
      </c>
      <c r="O62" s="1" t="n">
        <v>49.01</v>
      </c>
      <c r="P62" s="1" t="n">
        <v>0.0119486421</v>
      </c>
      <c r="Q62" s="1" t="n">
        <v>2</v>
      </c>
      <c r="R62" s="1" t="n">
        <v>0</v>
      </c>
      <c r="S62" s="1" t="n">
        <v>2</v>
      </c>
      <c r="T62" s="1" t="n">
        <v>15</v>
      </c>
      <c r="U62" s="1" t="n">
        <v>16</v>
      </c>
      <c r="V62" s="1" t="s">
        <v>40</v>
      </c>
      <c r="W62" s="1" t="n">
        <v>1.65336224481</v>
      </c>
      <c r="X62" s="1" t="n">
        <v>18.95</v>
      </c>
      <c r="Y62" s="1" t="n">
        <v>0.0069395495</v>
      </c>
      <c r="Z62" s="1" t="n">
        <v>0</v>
      </c>
      <c r="AA62" s="1" t="n">
        <v>2</v>
      </c>
      <c r="AB62" s="1" t="n">
        <v>0</v>
      </c>
      <c r="AC62" s="1" t="n">
        <v>15</v>
      </c>
      <c r="AD62" s="1" t="n">
        <v>16</v>
      </c>
      <c r="AE62" s="1" t="s">
        <v>38</v>
      </c>
      <c r="AF62" s="1" t="n">
        <v>1.47765928494</v>
      </c>
      <c r="AG62" s="1" t="n">
        <v>38.54</v>
      </c>
      <c r="AH62" s="1" t="n">
        <v>0.0070134339</v>
      </c>
      <c r="AI62" s="1" t="n">
        <v>2</v>
      </c>
      <c r="AJ62" s="1" t="n">
        <v>1</v>
      </c>
      <c r="AK62" s="1" t="n">
        <v>2</v>
      </c>
      <c r="AL62" s="1" t="n">
        <v>15</v>
      </c>
      <c r="AM62" s="1" t="n">
        <v>16</v>
      </c>
      <c r="AN62" s="1" t="s">
        <v>38</v>
      </c>
      <c r="AO62" s="1" t="n">
        <v>1.53214603634</v>
      </c>
      <c r="AP62" s="1" t="n">
        <v>46.46</v>
      </c>
      <c r="AQ62" s="1" t="n">
        <v>0.0073806186</v>
      </c>
      <c r="AR62" s="1" t="n">
        <v>3</v>
      </c>
      <c r="AS62" s="1" t="n">
        <v>0</v>
      </c>
      <c r="AT62" s="1" t="n">
        <v>2</v>
      </c>
      <c r="AU62" s="1" t="n">
        <v>15</v>
      </c>
      <c r="AV62" s="1" t="n">
        <v>16</v>
      </c>
      <c r="AW62" s="1" t="s">
        <v>38</v>
      </c>
      <c r="AX62" s="1" t="n">
        <v>1.59859772047</v>
      </c>
      <c r="AY62" s="1" t="n">
        <v>27.08</v>
      </c>
      <c r="AZ62" s="1" t="n">
        <v>0.0070236832</v>
      </c>
      <c r="BA62" s="1" t="n">
        <v>0</v>
      </c>
      <c r="BB62" s="1" t="n">
        <v>2</v>
      </c>
      <c r="BC62" s="1" t="n">
        <v>0</v>
      </c>
      <c r="BG62" s="1" t="n">
        <v>1.48984403268</v>
      </c>
      <c r="BH62" s="1" t="n">
        <v>27.66</v>
      </c>
      <c r="BI62" s="1" t="n">
        <v>0.006917224</v>
      </c>
      <c r="BJ62" s="1" t="n">
        <v>0</v>
      </c>
      <c r="BK62" s="1" t="n">
        <v>2</v>
      </c>
      <c r="BL62" s="1" t="n">
        <v>0</v>
      </c>
      <c r="BM62" s="1" t="n">
        <v>15</v>
      </c>
      <c r="BN62" s="1" t="n">
        <v>16</v>
      </c>
      <c r="BO62" s="1" t="s">
        <v>37</v>
      </c>
      <c r="BP62" s="1" t="e">
        <f aca="false">PRODUCT(Table10[[#this row],[power]], Table10[[#this row],[entropy]])</f>
        <v>#VALUE!</v>
      </c>
      <c r="BQ62" s="1" t="n">
        <v>16.5776168648</v>
      </c>
      <c r="BR62" s="1" t="n">
        <v>36.08</v>
      </c>
      <c r="BS62" s="1" t="n">
        <v>0.0065416798</v>
      </c>
      <c r="BT62" s="1" t="n">
        <v>1</v>
      </c>
      <c r="BU62" s="1" t="n">
        <v>0</v>
      </c>
      <c r="BV62" s="1" t="n">
        <v>0</v>
      </c>
      <c r="BW62" s="1" t="n">
        <v>15</v>
      </c>
      <c r="BX62" s="1" t="n">
        <v>16</v>
      </c>
      <c r="BY62" s="1" t="s">
        <v>38</v>
      </c>
      <c r="BZ62" s="1" t="e">
        <f aca="false">PRODUCT(Table9[[#this row],[power]], Table9[[#this row],[entropy]])</f>
        <v>#VALUE!</v>
      </c>
      <c r="CA62" s="1" t="n">
        <v>1.57989957463</v>
      </c>
      <c r="CB62" s="1" t="n">
        <v>23.64</v>
      </c>
      <c r="CC62" s="1" t="n">
        <v>0.0070189534</v>
      </c>
      <c r="CD62" s="1" t="n">
        <v>0</v>
      </c>
      <c r="CE62" s="1" t="n">
        <v>1</v>
      </c>
      <c r="CF62" s="1" t="n">
        <v>0</v>
      </c>
      <c r="CG62" s="1" t="n">
        <v>15</v>
      </c>
      <c r="CH62" s="1" t="n">
        <v>16</v>
      </c>
      <c r="CI62" s="1" t="s">
        <v>41</v>
      </c>
      <c r="CJ62" s="4" t="n">
        <v>1.97364702698554</v>
      </c>
      <c r="CK62" s="1" t="n">
        <v>46.4399999999999</v>
      </c>
      <c r="CL62" s="1" t="n">
        <v>3.9533712</v>
      </c>
      <c r="CM62" s="1" t="e">
        <f aca="false">(Table8[[#this row],[power]]/Table8[[#this row],[entropy]])</f>
        <v>#VALUE!</v>
      </c>
      <c r="CN62" s="1" t="n">
        <v>0</v>
      </c>
      <c r="CO62" s="1" t="n">
        <v>0</v>
      </c>
      <c r="CP62" s="1" t="n">
        <v>0</v>
      </c>
      <c r="CQ62" s="1" t="n">
        <v>15</v>
      </c>
      <c r="CR62" s="1" t="n">
        <v>16</v>
      </c>
      <c r="CS62" s="1" t="s">
        <v>40</v>
      </c>
      <c r="CT62" s="1" t="n">
        <v>1.48613212497207</v>
      </c>
      <c r="CU62" s="1" t="n">
        <v>53.1599999999999</v>
      </c>
      <c r="CV62" s="1" t="n">
        <v>3.5835414</v>
      </c>
      <c r="CW62" s="1" t="e">
        <f aca="false">PRODUCT(Table6[[#this row],[power]:[entropy]])</f>
        <v>#VALUE!</v>
      </c>
      <c r="CX62" s="1" t="e">
        <f aca="false">(Table6[[#this row],[power]]/Table6[[#this row],[entropy]])</f>
        <v>#VALUE!</v>
      </c>
      <c r="CY62" s="1" t="n">
        <v>0</v>
      </c>
      <c r="CZ62" s="1" t="n">
        <v>0</v>
      </c>
      <c r="DA62" s="1" t="n">
        <v>0</v>
      </c>
      <c r="DB62" s="1" t="n">
        <v>15</v>
      </c>
      <c r="DC62" s="1" t="n">
        <v>16</v>
      </c>
      <c r="DD62" s="1" t="s">
        <v>40</v>
      </c>
      <c r="DE62" s="1" t="n">
        <v>2.13554456285703</v>
      </c>
      <c r="DF62" s="1" t="n">
        <v>56.84</v>
      </c>
      <c r="DG62" s="1" t="n">
        <v>4.05962859999999</v>
      </c>
      <c r="DH62" s="1" t="n">
        <v>1</v>
      </c>
      <c r="DI62" s="1" t="n">
        <v>0</v>
      </c>
      <c r="DJ62" s="1" t="n">
        <v>0</v>
      </c>
      <c r="DK62" s="1" t="n">
        <v>15</v>
      </c>
      <c r="DL62" s="1" t="n">
        <v>16</v>
      </c>
      <c r="DM62" s="1" t="s">
        <v>40</v>
      </c>
      <c r="DN62" s="1" t="n">
        <v>1.64493131122772</v>
      </c>
      <c r="DO62" s="1" t="n">
        <v>21.93</v>
      </c>
      <c r="DP62" s="1" t="n">
        <v>3.6919358</v>
      </c>
      <c r="DQ62" s="1" t="n">
        <v>2</v>
      </c>
      <c r="DR62" s="1" t="n">
        <v>2</v>
      </c>
      <c r="DS62" s="1" t="n">
        <v>0</v>
      </c>
      <c r="DT62" s="1" t="n">
        <v>15</v>
      </c>
      <c r="DU62" s="1" t="n">
        <v>16</v>
      </c>
      <c r="DV62" s="1" t="s">
        <v>37</v>
      </c>
      <c r="EC62" s="1" t="n">
        <v>15</v>
      </c>
      <c r="ED62" s="1" t="n">
        <v>16</v>
      </c>
      <c r="EE62" s="1" t="s">
        <v>40</v>
      </c>
      <c r="EL62" s="1" t="n">
        <v>15</v>
      </c>
      <c r="EM62" s="1" t="n">
        <v>16</v>
      </c>
      <c r="EN62" s="1" t="s">
        <v>38</v>
      </c>
      <c r="EU62" s="1" t="n">
        <v>15</v>
      </c>
      <c r="EV62" s="1" t="n">
        <v>16</v>
      </c>
      <c r="EW62" s="1" t="s">
        <v>38</v>
      </c>
      <c r="FD62" s="1" t="n">
        <v>15</v>
      </c>
      <c r="FE62" s="1" t="n">
        <v>16</v>
      </c>
      <c r="FF62" s="1" t="s">
        <v>37</v>
      </c>
      <c r="FM62" s="1" t="n">
        <v>15</v>
      </c>
      <c r="FN62" s="1" t="n">
        <v>16</v>
      </c>
      <c r="FO62" s="1" t="s">
        <v>40</v>
      </c>
      <c r="FV62" s="1" t="n">
        <v>15</v>
      </c>
      <c r="FW62" s="1" t="n">
        <v>16</v>
      </c>
      <c r="FX62" s="1" t="s">
        <v>40</v>
      </c>
      <c r="GE62" s="1" t="n">
        <v>15</v>
      </c>
      <c r="GF62" s="1" t="n">
        <v>16</v>
      </c>
      <c r="GG62" s="1" t="s">
        <v>40</v>
      </c>
      <c r="GN62" s="1" t="n">
        <v>15</v>
      </c>
      <c r="GO62" s="1" t="n">
        <v>16</v>
      </c>
      <c r="GP62" s="1" t="s">
        <v>37</v>
      </c>
      <c r="GW62" s="1" t="n">
        <v>15</v>
      </c>
      <c r="GX62" s="1" t="n">
        <v>16</v>
      </c>
      <c r="GY62" s="1" t="s">
        <v>37</v>
      </c>
      <c r="HF62" s="1" t="n">
        <v>15</v>
      </c>
      <c r="HG62" s="1" t="n">
        <v>16</v>
      </c>
      <c r="HH62" s="1" t="s">
        <v>37</v>
      </c>
      <c r="HO62" s="1" t="n">
        <v>15</v>
      </c>
      <c r="HP62" s="1" t="n">
        <v>16</v>
      </c>
      <c r="HQ62" s="1" t="s">
        <v>37</v>
      </c>
      <c r="HX62" s="1" t="n">
        <v>15</v>
      </c>
      <c r="HY62" s="1" t="n">
        <v>16</v>
      </c>
      <c r="HZ62" s="1" t="s">
        <v>40</v>
      </c>
      <c r="IG62" s="1" t="n">
        <v>15</v>
      </c>
      <c r="IH62" s="1" t="n">
        <v>16</v>
      </c>
      <c r="II62" s="1" t="s">
        <v>38</v>
      </c>
    </row>
    <row r="63" customFormat="false" ht="15" hidden="false" customHeight="false" outlineLevel="0" collapsed="false">
      <c r="A63" s="2" t="n">
        <v>15.25</v>
      </c>
      <c r="B63" s="2" t="n">
        <v>16.25</v>
      </c>
      <c r="C63" s="2" t="n">
        <f aca="false">(PRODUCT($E63,$G63))</f>
        <v>0.0111472185162526</v>
      </c>
      <c r="D63" s="2" t="s">
        <v>40</v>
      </c>
      <c r="E63" s="2" t="n">
        <v>1.58601402313</v>
      </c>
      <c r="F63" s="2" t="n">
        <v>23.78</v>
      </c>
      <c r="G63" s="2" t="n">
        <v>0.0070284489</v>
      </c>
      <c r="H63" s="2" t="n">
        <v>0</v>
      </c>
      <c r="I63" s="2" t="n">
        <v>2</v>
      </c>
      <c r="J63" s="2" t="n">
        <v>0</v>
      </c>
      <c r="K63" s="1" t="n">
        <v>15.25</v>
      </c>
      <c r="L63" s="1" t="n">
        <v>16.25</v>
      </c>
      <c r="M63" s="1" t="s">
        <v>37</v>
      </c>
      <c r="N63" s="1" t="n">
        <v>6985.65849244</v>
      </c>
      <c r="O63" s="1" t="n">
        <v>49.14</v>
      </c>
      <c r="P63" s="1" t="n">
        <v>0.0126300291</v>
      </c>
      <c r="Q63" s="1" t="n">
        <v>2</v>
      </c>
      <c r="R63" s="1" t="n">
        <v>0</v>
      </c>
      <c r="S63" s="1" t="n">
        <v>2</v>
      </c>
      <c r="T63" s="1" t="n">
        <v>15.25</v>
      </c>
      <c r="U63" s="1" t="n">
        <v>16.25</v>
      </c>
      <c r="V63" s="1" t="s">
        <v>40</v>
      </c>
      <c r="W63" s="1" t="n">
        <v>1.62067988847</v>
      </c>
      <c r="X63" s="1" t="n">
        <v>19.61</v>
      </c>
      <c r="Y63" s="1" t="n">
        <v>0.0067132071</v>
      </c>
      <c r="Z63" s="1" t="n">
        <v>2</v>
      </c>
      <c r="AA63" s="1" t="n">
        <v>3</v>
      </c>
      <c r="AB63" s="1" t="n">
        <v>2</v>
      </c>
      <c r="AC63" s="1" t="n">
        <v>15.25</v>
      </c>
      <c r="AD63" s="1" t="n">
        <v>16.25</v>
      </c>
      <c r="AE63" s="1" t="s">
        <v>38</v>
      </c>
      <c r="AF63" s="1" t="n">
        <v>1.50340589072</v>
      </c>
      <c r="AG63" s="1" t="n">
        <v>35.68</v>
      </c>
      <c r="AH63" s="1" t="n">
        <v>0.0070365087</v>
      </c>
      <c r="AI63" s="1" t="n">
        <v>2</v>
      </c>
      <c r="AJ63" s="1" t="n">
        <v>2</v>
      </c>
      <c r="AK63" s="1" t="n">
        <v>2</v>
      </c>
      <c r="AL63" s="1" t="n">
        <v>15.25</v>
      </c>
      <c r="AM63" s="1" t="n">
        <v>16.25</v>
      </c>
      <c r="AN63" s="1" t="s">
        <v>38</v>
      </c>
      <c r="AO63" s="1" t="n">
        <v>1.55758810689</v>
      </c>
      <c r="AP63" s="1" t="n">
        <v>43.25</v>
      </c>
      <c r="AQ63" s="1" t="n">
        <v>0.0074004311</v>
      </c>
      <c r="AR63" s="1" t="n">
        <v>0</v>
      </c>
      <c r="AS63" s="1" t="n">
        <v>0</v>
      </c>
      <c r="AT63" s="1" t="n">
        <v>2</v>
      </c>
      <c r="AU63" s="1" t="n">
        <v>15.25</v>
      </c>
      <c r="AV63" s="1" t="n">
        <v>16.25</v>
      </c>
      <c r="AW63" s="1" t="s">
        <v>41</v>
      </c>
      <c r="AX63" s="1" t="n">
        <v>1.57682381529</v>
      </c>
      <c r="AY63" s="1" t="n">
        <v>34.14</v>
      </c>
      <c r="AZ63" s="1" t="n">
        <v>0.0068310638</v>
      </c>
      <c r="BA63" s="1" t="n">
        <v>0</v>
      </c>
      <c r="BB63" s="1" t="n">
        <v>0</v>
      </c>
      <c r="BC63" s="1" t="n">
        <v>0</v>
      </c>
      <c r="BG63" s="1" t="n">
        <v>1.52347956288</v>
      </c>
      <c r="BH63" s="1" t="n">
        <v>30.66</v>
      </c>
      <c r="BI63" s="1" t="n">
        <v>0.0069857822</v>
      </c>
      <c r="BJ63" s="1" t="n">
        <v>0</v>
      </c>
      <c r="BK63" s="1" t="n">
        <v>2</v>
      </c>
      <c r="BL63" s="1" t="n">
        <v>0</v>
      </c>
      <c r="BM63" s="1" t="n">
        <v>15.25</v>
      </c>
      <c r="BN63" s="1" t="n">
        <v>16.25</v>
      </c>
      <c r="BO63" s="1" t="s">
        <v>37</v>
      </c>
      <c r="BP63" s="1" t="e">
        <f aca="false">PRODUCT(Table10[[#this row],[power]], Table10[[#this row],[entropy]])</f>
        <v>#VALUE!</v>
      </c>
      <c r="BQ63" s="1" t="n">
        <v>16.5173775698</v>
      </c>
      <c r="BR63" s="1" t="n">
        <v>27.8</v>
      </c>
      <c r="BS63" s="1" t="n">
        <v>0.0064518084</v>
      </c>
      <c r="BT63" s="1" t="n">
        <v>1</v>
      </c>
      <c r="BU63" s="1" t="n">
        <v>0</v>
      </c>
      <c r="BV63" s="1" t="n">
        <v>1</v>
      </c>
      <c r="BW63" s="1" t="n">
        <v>15.25</v>
      </c>
      <c r="BX63" s="1" t="n">
        <v>16.25</v>
      </c>
      <c r="BY63" s="1" t="s">
        <v>38</v>
      </c>
      <c r="BZ63" s="1" t="e">
        <f aca="false">PRODUCT(Table9[[#this row],[power]], Table9[[#this row],[entropy]])</f>
        <v>#VALUE!</v>
      </c>
      <c r="CA63" s="1" t="n">
        <v>1.55262433701</v>
      </c>
      <c r="CB63" s="1" t="n">
        <v>25.95</v>
      </c>
      <c r="CC63" s="1" t="n">
        <v>0.0068000844</v>
      </c>
      <c r="CD63" s="1" t="n">
        <v>0</v>
      </c>
      <c r="CE63" s="1" t="n">
        <v>1</v>
      </c>
      <c r="CF63" s="1" t="n">
        <v>0</v>
      </c>
      <c r="CG63" s="1" t="n">
        <v>15.25</v>
      </c>
      <c r="CH63" s="1" t="n">
        <v>16.25</v>
      </c>
      <c r="CI63" s="1" t="s">
        <v>38</v>
      </c>
      <c r="CJ63" s="1" t="n">
        <v>1.87986781379858</v>
      </c>
      <c r="CK63" s="1" t="n">
        <v>41.1199999999999</v>
      </c>
      <c r="CL63" s="1" t="n">
        <v>3.8917836</v>
      </c>
      <c r="CM63" s="1" t="e">
        <f aca="false">(Table8[[#this row],[power]]/Table8[[#this row],[entropy]])</f>
        <v>#VALUE!</v>
      </c>
      <c r="CN63" s="1" t="n">
        <v>0</v>
      </c>
      <c r="CO63" s="1" t="n">
        <v>0</v>
      </c>
      <c r="CP63" s="1" t="n">
        <v>0</v>
      </c>
      <c r="CQ63" s="1" t="n">
        <v>15.25</v>
      </c>
      <c r="CR63" s="1" t="n">
        <v>16.25</v>
      </c>
      <c r="CS63" s="1" t="s">
        <v>40</v>
      </c>
      <c r="CT63" s="1" t="n">
        <v>1.50886207668534</v>
      </c>
      <c r="CU63" s="1" t="n">
        <v>46.2599999999999</v>
      </c>
      <c r="CV63" s="1" t="n">
        <v>3.5970695</v>
      </c>
      <c r="CW63" s="1" t="e">
        <f aca="false">PRODUCT(Table6[[#this row],[power]:[entropy]])</f>
        <v>#VALUE!</v>
      </c>
      <c r="CX63" s="1" t="e">
        <f aca="false">(Table6[[#this row],[power]]/Table6[[#this row],[entropy]])</f>
        <v>#VALUE!</v>
      </c>
      <c r="CY63" s="1" t="n">
        <v>0</v>
      </c>
      <c r="CZ63" s="1" t="n">
        <v>0</v>
      </c>
      <c r="DA63" s="1" t="n">
        <v>0</v>
      </c>
      <c r="DB63" s="1" t="n">
        <v>15.25</v>
      </c>
      <c r="DC63" s="1" t="n">
        <v>16.25</v>
      </c>
      <c r="DD63" s="1" t="s">
        <v>40</v>
      </c>
      <c r="DE63" s="1" t="n">
        <v>2.13569032515625</v>
      </c>
      <c r="DF63" s="1" t="n">
        <v>59.74</v>
      </c>
      <c r="DG63" s="1" t="n">
        <v>4.0560806</v>
      </c>
      <c r="DH63" s="1" t="n">
        <v>1</v>
      </c>
      <c r="DI63" s="1" t="n">
        <v>0</v>
      </c>
      <c r="DJ63" s="1" t="n">
        <v>0</v>
      </c>
      <c r="DK63" s="1" t="n">
        <v>15.25</v>
      </c>
      <c r="DL63" s="1" t="n">
        <v>16.25</v>
      </c>
      <c r="DM63" s="1" t="s">
        <v>40</v>
      </c>
      <c r="DN63" s="1" t="n">
        <v>1.78192521131055</v>
      </c>
      <c r="DO63" s="1" t="n">
        <v>24.73</v>
      </c>
      <c r="DP63" s="1" t="n">
        <v>3.7735599</v>
      </c>
      <c r="DQ63" s="1" t="n">
        <v>1</v>
      </c>
      <c r="DR63" s="1" t="n">
        <v>0</v>
      </c>
      <c r="DS63" s="1" t="n">
        <v>0</v>
      </c>
      <c r="DT63" s="1" t="n">
        <v>15.25</v>
      </c>
      <c r="DU63" s="1" t="n">
        <v>16.25</v>
      </c>
      <c r="DV63" s="1" t="s">
        <v>37</v>
      </c>
      <c r="EC63" s="1" t="n">
        <v>15.25</v>
      </c>
      <c r="ED63" s="1" t="n">
        <v>16.25</v>
      </c>
      <c r="EE63" s="1" t="s">
        <v>40</v>
      </c>
      <c r="EL63" s="1" t="n">
        <v>15.25</v>
      </c>
      <c r="EM63" s="1" t="n">
        <v>16.25</v>
      </c>
      <c r="EN63" s="1" t="s">
        <v>38</v>
      </c>
      <c r="EU63" s="1" t="n">
        <v>15.25</v>
      </c>
      <c r="EV63" s="1" t="n">
        <v>16.25</v>
      </c>
      <c r="EW63" s="1" t="s">
        <v>38</v>
      </c>
      <c r="FD63" s="1" t="n">
        <v>15.25</v>
      </c>
      <c r="FE63" s="1" t="n">
        <v>16.25</v>
      </c>
      <c r="FF63" s="1" t="s">
        <v>37</v>
      </c>
      <c r="FM63" s="1" t="n">
        <v>15.25</v>
      </c>
      <c r="FN63" s="1" t="n">
        <v>16.25</v>
      </c>
      <c r="FO63" s="1" t="s">
        <v>40</v>
      </c>
      <c r="FV63" s="1" t="n">
        <v>15.25</v>
      </c>
      <c r="FW63" s="1" t="n">
        <v>16.25</v>
      </c>
      <c r="FX63" s="1" t="s">
        <v>40</v>
      </c>
      <c r="GE63" s="1" t="n">
        <v>15.25</v>
      </c>
      <c r="GF63" s="1" t="n">
        <v>16.25</v>
      </c>
      <c r="GG63" s="1" t="s">
        <v>40</v>
      </c>
      <c r="GN63" s="1" t="n">
        <v>15.25</v>
      </c>
      <c r="GO63" s="1" t="n">
        <v>16.25</v>
      </c>
      <c r="GP63" s="1" t="s">
        <v>37</v>
      </c>
      <c r="GW63" s="1" t="n">
        <v>15.25</v>
      </c>
      <c r="GX63" s="1" t="n">
        <v>16.25</v>
      </c>
      <c r="GY63" s="1" t="s">
        <v>37</v>
      </c>
      <c r="HF63" s="1" t="n">
        <v>15.25</v>
      </c>
      <c r="HG63" s="1" t="n">
        <v>16.25</v>
      </c>
      <c r="HH63" s="1" t="s">
        <v>37</v>
      </c>
      <c r="HO63" s="1" t="n">
        <v>15.25</v>
      </c>
      <c r="HP63" s="1" t="n">
        <v>16.25</v>
      </c>
      <c r="HQ63" s="1" t="s">
        <v>40</v>
      </c>
      <c r="HX63" s="1" t="n">
        <v>15.25</v>
      </c>
      <c r="HY63" s="1" t="n">
        <v>16.25</v>
      </c>
      <c r="HZ63" s="1" t="s">
        <v>40</v>
      </c>
      <c r="IG63" s="1" t="n">
        <v>15.25</v>
      </c>
      <c r="IH63" s="1" t="n">
        <v>16.25</v>
      </c>
      <c r="II63" s="1" t="s">
        <v>38</v>
      </c>
    </row>
    <row r="64" customFormat="false" ht="15" hidden="false" customHeight="false" outlineLevel="0" collapsed="false">
      <c r="A64" s="2" t="n">
        <v>15.5</v>
      </c>
      <c r="B64" s="2" t="n">
        <v>16.5</v>
      </c>
      <c r="C64" s="2" t="n">
        <f aca="false">(PRODUCT($E64,$G64))</f>
        <v>0.0105791162153154</v>
      </c>
      <c r="D64" s="2" t="s">
        <v>40</v>
      </c>
      <c r="E64" s="2" t="n">
        <v>1.55727159465</v>
      </c>
      <c r="F64" s="2" t="n">
        <v>24.92</v>
      </c>
      <c r="G64" s="2" t="n">
        <v>0.0067933662</v>
      </c>
      <c r="H64" s="2" t="n">
        <v>0</v>
      </c>
      <c r="I64" s="2" t="n">
        <v>2</v>
      </c>
      <c r="J64" s="2" t="n">
        <v>0</v>
      </c>
      <c r="K64" s="1" t="n">
        <v>15.5</v>
      </c>
      <c r="L64" s="1" t="n">
        <v>16.5</v>
      </c>
      <c r="M64" s="1" t="s">
        <v>37</v>
      </c>
      <c r="N64" s="1" t="n">
        <v>5293.87280371</v>
      </c>
      <c r="O64" s="1" t="n">
        <v>37.56</v>
      </c>
      <c r="P64" s="1" t="n">
        <v>0.00956025435</v>
      </c>
      <c r="Q64" s="1" t="n">
        <v>1</v>
      </c>
      <c r="R64" s="1" t="n">
        <v>0</v>
      </c>
      <c r="S64" s="1" t="n">
        <v>1</v>
      </c>
      <c r="T64" s="1" t="n">
        <v>15.5</v>
      </c>
      <c r="U64" s="1" t="n">
        <v>16.5</v>
      </c>
      <c r="V64" s="1" t="s">
        <v>40</v>
      </c>
      <c r="W64" s="1" t="n">
        <v>1.59755662072</v>
      </c>
      <c r="X64" s="1" t="n">
        <v>18.92</v>
      </c>
      <c r="Y64" s="1" t="n">
        <v>0.0065340511</v>
      </c>
      <c r="Z64" s="1" t="n">
        <v>1</v>
      </c>
      <c r="AA64" s="1" t="n">
        <v>4</v>
      </c>
      <c r="AB64" s="1" t="n">
        <v>1</v>
      </c>
      <c r="AC64" s="1" t="n">
        <v>15.5</v>
      </c>
      <c r="AD64" s="1" t="n">
        <v>16.5</v>
      </c>
      <c r="AE64" s="1" t="s">
        <v>38</v>
      </c>
      <c r="AF64" s="1" t="n">
        <v>1.53020728046</v>
      </c>
      <c r="AG64" s="1" t="n">
        <v>33.88</v>
      </c>
      <c r="AH64" s="1" t="n">
        <v>0.0070574388</v>
      </c>
      <c r="AI64" s="1" t="n">
        <v>1</v>
      </c>
      <c r="AJ64" s="1" t="n">
        <v>3</v>
      </c>
      <c r="AK64" s="1" t="n">
        <v>0</v>
      </c>
      <c r="AL64" s="1" t="n">
        <v>15.5</v>
      </c>
      <c r="AM64" s="1" t="n">
        <v>16.5</v>
      </c>
      <c r="AN64" s="1" t="s">
        <v>38</v>
      </c>
      <c r="AO64" s="1" t="n">
        <v>1.5105671718</v>
      </c>
      <c r="AP64" s="1" t="n">
        <v>38.12</v>
      </c>
      <c r="AQ64" s="1" t="n">
        <v>0.0070512441</v>
      </c>
      <c r="AR64" s="1" t="n">
        <v>0</v>
      </c>
      <c r="AS64" s="1" t="n">
        <v>3</v>
      </c>
      <c r="AT64" s="1" t="n">
        <v>0</v>
      </c>
      <c r="AU64" s="1" t="n">
        <v>15.5</v>
      </c>
      <c r="AV64" s="1" t="n">
        <v>16.5</v>
      </c>
      <c r="AW64" s="1" t="s">
        <v>41</v>
      </c>
      <c r="AX64" s="1" t="n">
        <v>1.61595627924</v>
      </c>
      <c r="AY64" s="1" t="n">
        <v>35.28</v>
      </c>
      <c r="AZ64" s="1" t="n">
        <v>0.0069127223</v>
      </c>
      <c r="BA64" s="1" t="n">
        <v>0</v>
      </c>
      <c r="BB64" s="1" t="n">
        <v>0</v>
      </c>
      <c r="BC64" s="1" t="n">
        <v>0</v>
      </c>
      <c r="BG64" s="1" t="n">
        <v>1.52810360788</v>
      </c>
      <c r="BH64" s="1" t="n">
        <v>32.41</v>
      </c>
      <c r="BI64" s="1" t="n">
        <v>0.0069159568</v>
      </c>
      <c r="BJ64" s="1" t="n">
        <v>0</v>
      </c>
      <c r="BK64" s="1" t="n">
        <v>2</v>
      </c>
      <c r="BL64" s="1" t="n">
        <v>0</v>
      </c>
      <c r="BM64" s="1" t="n">
        <v>15.5</v>
      </c>
      <c r="BN64" s="1" t="n">
        <v>16.5</v>
      </c>
      <c r="BO64" s="1" t="s">
        <v>37</v>
      </c>
      <c r="BP64" s="1" t="e">
        <f aca="false">PRODUCT(Table10[[#this row],[power]], Table10[[#this row],[entropy]])</f>
        <v>#VALUE!</v>
      </c>
      <c r="BQ64" s="1" t="n">
        <v>16.4947410104</v>
      </c>
      <c r="BR64" s="1" t="n">
        <v>23.67</v>
      </c>
      <c r="BS64" s="1" t="n">
        <v>0.0063779166</v>
      </c>
      <c r="BT64" s="1" t="n">
        <v>1</v>
      </c>
      <c r="BU64" s="1" t="n">
        <v>2</v>
      </c>
      <c r="BV64" s="1" t="n">
        <v>1</v>
      </c>
      <c r="BW64" s="1" t="n">
        <v>15.5</v>
      </c>
      <c r="BX64" s="1" t="n">
        <v>16.5</v>
      </c>
      <c r="BY64" s="1" t="s">
        <v>38</v>
      </c>
      <c r="BZ64" s="1" t="e">
        <f aca="false">PRODUCT(Table9[[#this row],[power]], Table9[[#this row],[entropy]])</f>
        <v>#VALUE!</v>
      </c>
      <c r="CA64" s="1" t="n">
        <v>1.51406195945</v>
      </c>
      <c r="CB64" s="1" t="n">
        <v>30.02</v>
      </c>
      <c r="CC64" s="1" t="n">
        <v>0.0065266325</v>
      </c>
      <c r="CD64" s="1" t="n">
        <v>4</v>
      </c>
      <c r="CE64" s="1" t="n">
        <v>0</v>
      </c>
      <c r="CF64" s="1" t="n">
        <v>4</v>
      </c>
      <c r="CG64" s="1" t="n">
        <v>15.5</v>
      </c>
      <c r="CH64" s="1" t="n">
        <v>16.5</v>
      </c>
      <c r="CI64" s="1" t="s">
        <v>38</v>
      </c>
      <c r="CJ64" s="1" t="n">
        <v>1.76030338765332</v>
      </c>
      <c r="CK64" s="1" t="n">
        <v>36.7</v>
      </c>
      <c r="CL64" s="1" t="n">
        <v>3.79891809999999</v>
      </c>
      <c r="CM64" s="1" t="e">
        <f aca="false">(Table8[[#this row],[power]]/Table8[[#this row],[entropy]])</f>
        <v>#VALUE!</v>
      </c>
      <c r="CN64" s="1" t="n">
        <v>2</v>
      </c>
      <c r="CO64" s="1" t="n">
        <v>0</v>
      </c>
      <c r="CP64" s="1" t="n">
        <v>0</v>
      </c>
      <c r="CQ64" s="1" t="n">
        <v>15.5</v>
      </c>
      <c r="CR64" s="1" t="n">
        <v>16.5</v>
      </c>
      <c r="CS64" s="1" t="s">
        <v>40</v>
      </c>
      <c r="CT64" s="1" t="n">
        <v>1.57918186704167</v>
      </c>
      <c r="CU64" s="1" t="n">
        <v>30.7399999999999</v>
      </c>
      <c r="CV64" s="1" t="n">
        <v>3.6786604</v>
      </c>
      <c r="CW64" s="1" t="e">
        <f aca="false">PRODUCT(Table6[[#this row],[power]:[entropy]])</f>
        <v>#VALUE!</v>
      </c>
      <c r="CX64" s="1" t="e">
        <f aca="false">(Table6[[#this row],[power]]/Table6[[#this row],[entropy]])</f>
        <v>#VALUE!</v>
      </c>
      <c r="CY64" s="1" t="n">
        <v>0</v>
      </c>
      <c r="CZ64" s="1" t="n">
        <v>0</v>
      </c>
      <c r="DA64" s="1" t="n">
        <v>0</v>
      </c>
      <c r="DB64" s="1" t="n">
        <v>15.5</v>
      </c>
      <c r="DC64" s="1" t="n">
        <v>16.5</v>
      </c>
      <c r="DD64" s="1" t="s">
        <v>40</v>
      </c>
      <c r="DE64" s="1" t="n">
        <v>2.05648904594141</v>
      </c>
      <c r="DF64" s="1" t="n">
        <v>57.6899999999999</v>
      </c>
      <c r="DG64" s="1" t="n">
        <v>4.03097739999999</v>
      </c>
      <c r="DH64" s="1" t="n">
        <v>4</v>
      </c>
      <c r="DI64" s="1" t="n">
        <v>0</v>
      </c>
      <c r="DJ64" s="1" t="n">
        <v>0</v>
      </c>
      <c r="DK64" s="1" t="n">
        <v>15.5</v>
      </c>
      <c r="DL64" s="1" t="n">
        <v>16.5</v>
      </c>
      <c r="DM64" s="1" t="s">
        <v>40</v>
      </c>
      <c r="DN64" s="1" t="n">
        <v>1.86982975633555</v>
      </c>
      <c r="DO64" s="1" t="n">
        <v>26.7199999999999</v>
      </c>
      <c r="DP64" s="1" t="n">
        <v>3.83865829999999</v>
      </c>
      <c r="DQ64" s="1" t="n">
        <v>0</v>
      </c>
      <c r="DR64" s="1" t="n">
        <v>0</v>
      </c>
      <c r="DS64" s="1" t="n">
        <v>0</v>
      </c>
      <c r="DT64" s="1" t="n">
        <v>15.5</v>
      </c>
      <c r="DU64" s="1" t="n">
        <v>16.5</v>
      </c>
      <c r="DV64" s="1" t="s">
        <v>38</v>
      </c>
      <c r="EC64" s="1" t="n">
        <v>15.5</v>
      </c>
      <c r="ED64" s="1" t="n">
        <v>16.5</v>
      </c>
      <c r="EE64" s="1" t="s">
        <v>40</v>
      </c>
      <c r="EL64" s="1" t="n">
        <v>15.5</v>
      </c>
      <c r="EM64" s="1" t="n">
        <v>16.5</v>
      </c>
      <c r="EN64" s="1" t="s">
        <v>37</v>
      </c>
      <c r="EU64" s="1" t="n">
        <v>15.5</v>
      </c>
      <c r="EV64" s="1" t="n">
        <v>16.5</v>
      </c>
      <c r="EW64" s="1" t="s">
        <v>38</v>
      </c>
      <c r="FD64" s="1" t="n">
        <v>15.5</v>
      </c>
      <c r="FE64" s="1" t="n">
        <v>16.5</v>
      </c>
      <c r="FF64" s="1" t="s">
        <v>37</v>
      </c>
      <c r="FM64" s="1" t="n">
        <v>15.5</v>
      </c>
      <c r="FN64" s="1" t="n">
        <v>16.5</v>
      </c>
      <c r="FO64" s="1" t="s">
        <v>37</v>
      </c>
      <c r="FV64" s="1" t="n">
        <v>15.5</v>
      </c>
      <c r="FW64" s="1" t="n">
        <v>16.5</v>
      </c>
      <c r="FX64" s="1" t="s">
        <v>40</v>
      </c>
      <c r="GE64" s="1" t="n">
        <v>15.5</v>
      </c>
      <c r="GF64" s="1" t="n">
        <v>16.5</v>
      </c>
      <c r="GG64" s="1" t="s">
        <v>40</v>
      </c>
      <c r="GN64" s="1" t="n">
        <v>15.5</v>
      </c>
      <c r="GO64" s="1" t="n">
        <v>16.5</v>
      </c>
      <c r="GP64" s="1" t="s">
        <v>37</v>
      </c>
      <c r="GW64" s="1" t="n">
        <v>15.5</v>
      </c>
      <c r="GX64" s="1" t="n">
        <v>16.5</v>
      </c>
      <c r="GY64" s="1" t="s">
        <v>40</v>
      </c>
      <c r="HF64" s="1" t="n">
        <v>15.5</v>
      </c>
      <c r="HG64" s="1" t="n">
        <v>16.5</v>
      </c>
      <c r="HH64" s="1" t="s">
        <v>37</v>
      </c>
      <c r="HO64" s="1" t="n">
        <v>15.5</v>
      </c>
      <c r="HP64" s="1" t="n">
        <v>16.5</v>
      </c>
      <c r="HQ64" s="1" t="s">
        <v>40</v>
      </c>
      <c r="HX64" s="1" t="n">
        <v>15.5</v>
      </c>
      <c r="HY64" s="1" t="n">
        <v>16.5</v>
      </c>
      <c r="HZ64" s="1" t="s">
        <v>40</v>
      </c>
      <c r="IG64" s="1" t="n">
        <v>15.5</v>
      </c>
      <c r="IH64" s="1" t="n">
        <v>16.5</v>
      </c>
      <c r="II64" s="1" t="s">
        <v>38</v>
      </c>
    </row>
    <row r="65" customFormat="false" ht="15" hidden="false" customHeight="false" outlineLevel="0" collapsed="false">
      <c r="A65" s="2" t="n">
        <v>15.75</v>
      </c>
      <c r="B65" s="2" t="n">
        <v>16.75</v>
      </c>
      <c r="C65" s="2" t="n">
        <f aca="false">(PRODUCT($E65,$G65))</f>
        <v>0.0103871361599694</v>
      </c>
      <c r="D65" s="2" t="s">
        <v>40</v>
      </c>
      <c r="E65" s="2" t="n">
        <v>1.55414534445</v>
      </c>
      <c r="F65" s="2" t="n">
        <v>26.05</v>
      </c>
      <c r="G65" s="2" t="n">
        <v>0.0066835037</v>
      </c>
      <c r="H65" s="2" t="n">
        <v>0</v>
      </c>
      <c r="I65" s="2" t="n">
        <v>0</v>
      </c>
      <c r="J65" s="2" t="n">
        <v>0</v>
      </c>
      <c r="K65" s="1" t="n">
        <v>15.75</v>
      </c>
      <c r="L65" s="1" t="n">
        <v>16.75</v>
      </c>
      <c r="M65" s="1" t="s">
        <v>38</v>
      </c>
      <c r="N65" s="1" t="n">
        <v>5787.6702864</v>
      </c>
      <c r="O65" s="1" t="n">
        <v>33.15</v>
      </c>
      <c r="P65" s="1" t="n">
        <v>0.01015844592</v>
      </c>
      <c r="Q65" s="1" t="n">
        <v>2</v>
      </c>
      <c r="R65" s="1" t="n">
        <v>2</v>
      </c>
      <c r="S65" s="1" t="n">
        <v>1</v>
      </c>
      <c r="T65" s="1" t="n">
        <v>15.75</v>
      </c>
      <c r="U65" s="1" t="n">
        <v>16.75</v>
      </c>
      <c r="V65" s="1" t="s">
        <v>40</v>
      </c>
      <c r="W65" s="1" t="n">
        <v>1.58835612341</v>
      </c>
      <c r="X65" s="1" t="n">
        <v>24.39</v>
      </c>
      <c r="Y65" s="1" t="n">
        <v>0.0064156138</v>
      </c>
      <c r="Z65" s="1" t="n">
        <v>0</v>
      </c>
      <c r="AA65" s="1" t="n">
        <v>0</v>
      </c>
      <c r="AB65" s="1" t="n">
        <v>0</v>
      </c>
      <c r="AC65" s="1" t="n">
        <v>15.75</v>
      </c>
      <c r="AD65" s="1" t="n">
        <v>16.75</v>
      </c>
      <c r="AE65" s="1" t="s">
        <v>38</v>
      </c>
      <c r="AF65" s="1" t="n">
        <v>1.54196991101</v>
      </c>
      <c r="AG65" s="1" t="n">
        <v>30.5</v>
      </c>
      <c r="AH65" s="1" t="n">
        <v>0.0070043971</v>
      </c>
      <c r="AI65" s="1" t="n">
        <v>0</v>
      </c>
      <c r="AJ65" s="1" t="n">
        <v>3</v>
      </c>
      <c r="AK65" s="1" t="n">
        <v>0</v>
      </c>
      <c r="AL65" s="1" t="n">
        <v>15.75</v>
      </c>
      <c r="AM65" s="1" t="n">
        <v>16.75</v>
      </c>
      <c r="AN65" s="1" t="s">
        <v>38</v>
      </c>
      <c r="AO65" s="1" t="n">
        <v>1.5247346339</v>
      </c>
      <c r="AP65" s="1" t="n">
        <v>35.38</v>
      </c>
      <c r="AQ65" s="1" t="n">
        <v>0.0070252371</v>
      </c>
      <c r="AR65" s="1" t="n">
        <v>0</v>
      </c>
      <c r="AS65" s="1" t="n">
        <v>3</v>
      </c>
      <c r="AT65" s="1" t="n">
        <v>0</v>
      </c>
      <c r="AU65" s="1" t="n">
        <v>15.75</v>
      </c>
      <c r="AV65" s="1" t="n">
        <v>16.75</v>
      </c>
      <c r="AW65" s="1" t="s">
        <v>41</v>
      </c>
      <c r="AX65" s="1" t="n">
        <v>1.63396166608</v>
      </c>
      <c r="AY65" s="1" t="n">
        <v>33.33</v>
      </c>
      <c r="AZ65" s="1" t="n">
        <v>0.006886171</v>
      </c>
      <c r="BA65" s="1" t="n">
        <v>0</v>
      </c>
      <c r="BB65" s="1" t="n">
        <v>0</v>
      </c>
      <c r="BC65" s="1" t="n">
        <v>0</v>
      </c>
      <c r="BG65" s="1" t="n">
        <v>1.54995658484</v>
      </c>
      <c r="BH65" s="1" t="n">
        <v>31.96</v>
      </c>
      <c r="BI65" s="1" t="n">
        <v>0.0069241256</v>
      </c>
      <c r="BJ65" s="1" t="n">
        <v>0</v>
      </c>
      <c r="BK65" s="1" t="n">
        <v>0</v>
      </c>
      <c r="BL65" s="1" t="n">
        <v>0</v>
      </c>
      <c r="BM65" s="1" t="n">
        <v>15.75</v>
      </c>
      <c r="BN65" s="1" t="n">
        <v>16.75</v>
      </c>
      <c r="BO65" s="1" t="s">
        <v>40</v>
      </c>
      <c r="BP65" s="1" t="e">
        <f aca="false">PRODUCT(Table10[[#this row],[power]], Table10[[#this row],[entropy]])</f>
        <v>#VALUE!</v>
      </c>
      <c r="BQ65" s="1" t="n">
        <v>15.158639844</v>
      </c>
      <c r="BR65" s="1" t="n">
        <v>26.54</v>
      </c>
      <c r="BS65" s="1" t="n">
        <v>0.0058589479</v>
      </c>
      <c r="BT65" s="1" t="n">
        <v>1</v>
      </c>
      <c r="BU65" s="1" t="n">
        <v>2</v>
      </c>
      <c r="BV65" s="1" t="n">
        <v>1</v>
      </c>
      <c r="BW65" s="1" t="n">
        <v>15.75</v>
      </c>
      <c r="BX65" s="1" t="n">
        <v>16.75</v>
      </c>
      <c r="BY65" s="1" t="s">
        <v>38</v>
      </c>
      <c r="BZ65" s="1" t="e">
        <f aca="false">PRODUCT(Table9[[#this row],[power]], Table9[[#this row],[entropy]])</f>
        <v>#VALUE!</v>
      </c>
      <c r="CA65" s="1" t="n">
        <v>1.50506258015</v>
      </c>
      <c r="CB65" s="1" t="n">
        <v>30.45</v>
      </c>
      <c r="CC65" s="1" t="n">
        <v>0.0063967366</v>
      </c>
      <c r="CD65" s="1" t="n">
        <v>0</v>
      </c>
      <c r="CE65" s="1" t="n">
        <v>0</v>
      </c>
      <c r="CF65" s="1" t="n">
        <v>0</v>
      </c>
      <c r="CG65" s="1" t="n">
        <v>15.75</v>
      </c>
      <c r="CH65" s="1" t="n">
        <v>16.75</v>
      </c>
      <c r="CI65" s="1" t="s">
        <v>38</v>
      </c>
      <c r="CJ65" s="1" t="n">
        <v>1.71426987215566</v>
      </c>
      <c r="CK65" s="1" t="n">
        <v>31.02</v>
      </c>
      <c r="CL65" s="1" t="n">
        <v>3.7586636</v>
      </c>
      <c r="CM65" s="1" t="e">
        <f aca="false">(Table8[[#this row],[power]]/Table8[[#this row],[entropy]])</f>
        <v>#VALUE!</v>
      </c>
      <c r="CN65" s="1" t="n">
        <v>0</v>
      </c>
      <c r="CO65" s="1" t="n">
        <v>0</v>
      </c>
      <c r="CP65" s="1" t="n">
        <v>0</v>
      </c>
      <c r="CQ65" s="1" t="n">
        <v>15.75</v>
      </c>
      <c r="CR65" s="1" t="n">
        <v>16.75</v>
      </c>
      <c r="CS65" s="1" t="s">
        <v>40</v>
      </c>
      <c r="CT65" s="1" t="n">
        <v>1.61172559579844</v>
      </c>
      <c r="CU65" s="1" t="n">
        <v>29.14</v>
      </c>
      <c r="CV65" s="1" t="n">
        <v>3.71202279999999</v>
      </c>
      <c r="CW65" s="1" t="e">
        <f aca="false">PRODUCT(Table6[[#this row],[power]:[entropy]])</f>
        <v>#VALUE!</v>
      </c>
      <c r="CX65" s="1" t="e">
        <f aca="false">(Table6[[#this row],[power]]/Table6[[#this row],[entropy]])</f>
        <v>#VALUE!</v>
      </c>
      <c r="CY65" s="1" t="n">
        <v>0</v>
      </c>
      <c r="CZ65" s="1" t="n">
        <v>0</v>
      </c>
      <c r="DA65" s="1" t="n">
        <v>0</v>
      </c>
      <c r="DB65" s="1" t="n">
        <v>15.75</v>
      </c>
      <c r="DC65" s="1" t="n">
        <v>16.75</v>
      </c>
      <c r="DD65" s="1" t="s">
        <v>37</v>
      </c>
      <c r="DE65" s="1" t="n">
        <v>1.90406010977736</v>
      </c>
      <c r="DF65" s="1" t="n">
        <v>58.4699999999999</v>
      </c>
      <c r="DG65" s="1" t="n">
        <v>3.85638139999999</v>
      </c>
      <c r="DH65" s="1" t="n">
        <v>4</v>
      </c>
      <c r="DI65" s="1" t="n">
        <v>0</v>
      </c>
      <c r="DJ65" s="1" t="n">
        <v>0</v>
      </c>
      <c r="DK65" s="1" t="n">
        <v>15.75</v>
      </c>
      <c r="DL65" s="1" t="n">
        <v>16.75</v>
      </c>
      <c r="DM65" s="1" t="s">
        <v>40</v>
      </c>
      <c r="DN65" s="1" t="n">
        <v>1.97672372916754</v>
      </c>
      <c r="DO65" s="1" t="n">
        <v>34.0499999999999</v>
      </c>
      <c r="DP65" s="1" t="n">
        <v>3.9333515</v>
      </c>
      <c r="DQ65" s="1" t="n">
        <v>0</v>
      </c>
      <c r="DR65" s="1" t="n">
        <v>4</v>
      </c>
      <c r="DS65" s="1" t="n">
        <v>0</v>
      </c>
      <c r="DT65" s="1" t="n">
        <v>15.75</v>
      </c>
      <c r="DU65" s="1" t="n">
        <v>16.75</v>
      </c>
      <c r="DV65" s="1" t="s">
        <v>38</v>
      </c>
      <c r="EC65" s="1" t="n">
        <v>15.75</v>
      </c>
      <c r="ED65" s="1" t="n">
        <v>16.75</v>
      </c>
      <c r="EE65" s="1" t="s">
        <v>40</v>
      </c>
      <c r="EL65" s="1" t="n">
        <v>15.75</v>
      </c>
      <c r="EM65" s="1" t="n">
        <v>16.75</v>
      </c>
      <c r="EN65" s="1" t="s">
        <v>37</v>
      </c>
      <c r="EU65" s="1" t="n">
        <v>15.75</v>
      </c>
      <c r="EV65" s="1" t="n">
        <v>16.75</v>
      </c>
      <c r="EW65" s="1" t="s">
        <v>38</v>
      </c>
      <c r="FD65" s="1" t="n">
        <v>15.75</v>
      </c>
      <c r="FE65" s="1" t="n">
        <v>16.75</v>
      </c>
      <c r="FF65" s="1" t="s">
        <v>37</v>
      </c>
      <c r="FM65" s="1" t="n">
        <v>15.75</v>
      </c>
      <c r="FN65" s="1" t="n">
        <v>16.75</v>
      </c>
      <c r="FO65" s="1" t="s">
        <v>37</v>
      </c>
      <c r="FV65" s="1" t="n">
        <v>15.75</v>
      </c>
      <c r="FW65" s="1" t="n">
        <v>16.75</v>
      </c>
      <c r="FX65" s="1" t="s">
        <v>40</v>
      </c>
      <c r="GE65" s="1" t="n">
        <v>15.75</v>
      </c>
      <c r="GF65" s="1" t="n">
        <v>16.75</v>
      </c>
      <c r="GG65" s="1" t="s">
        <v>40</v>
      </c>
      <c r="GN65" s="1" t="n">
        <v>15.75</v>
      </c>
      <c r="GO65" s="1" t="n">
        <v>16.75</v>
      </c>
      <c r="GP65" s="1" t="s">
        <v>37</v>
      </c>
      <c r="GW65" s="1" t="n">
        <v>15.75</v>
      </c>
      <c r="GX65" s="1" t="n">
        <v>16.75</v>
      </c>
      <c r="GY65" s="1" t="s">
        <v>40</v>
      </c>
      <c r="HF65" s="1" t="n">
        <v>15.75</v>
      </c>
      <c r="HG65" s="1" t="n">
        <v>16.75</v>
      </c>
      <c r="HH65" s="1" t="s">
        <v>37</v>
      </c>
      <c r="HO65" s="1" t="n">
        <v>15.75</v>
      </c>
      <c r="HP65" s="1" t="n">
        <v>16.75</v>
      </c>
      <c r="HQ65" s="1" t="s">
        <v>40</v>
      </c>
      <c r="HX65" s="1" t="n">
        <v>15.75</v>
      </c>
      <c r="HY65" s="1" t="n">
        <v>16.75</v>
      </c>
      <c r="HZ65" s="1" t="s">
        <v>40</v>
      </c>
      <c r="IG65" s="1" t="n">
        <v>15.75</v>
      </c>
      <c r="IH65" s="1" t="n">
        <v>16.75</v>
      </c>
      <c r="II65" s="1" t="s">
        <v>38</v>
      </c>
    </row>
    <row r="66" customFormat="false" ht="15" hidden="false" customHeight="false" outlineLevel="0" collapsed="false">
      <c r="A66" s="2" t="n">
        <v>16</v>
      </c>
      <c r="B66" s="2" t="n">
        <v>17</v>
      </c>
      <c r="C66" s="2" t="n">
        <f aca="false">(PRODUCT($E66,$G66))</f>
        <v>0.0102946621760416</v>
      </c>
      <c r="D66" s="2" t="s">
        <v>40</v>
      </c>
      <c r="E66" s="2" t="n">
        <v>1.55779631004</v>
      </c>
      <c r="F66" s="2" t="n">
        <v>26.3</v>
      </c>
      <c r="G66" s="2" t="n">
        <v>0.0066084777</v>
      </c>
      <c r="H66" s="2" t="n">
        <v>0</v>
      </c>
      <c r="I66" s="2" t="n">
        <v>0</v>
      </c>
      <c r="J66" s="2" t="n">
        <v>0</v>
      </c>
      <c r="K66" s="1" t="n">
        <v>16</v>
      </c>
      <c r="L66" s="1" t="n">
        <v>17</v>
      </c>
      <c r="M66" s="1" t="s">
        <v>38</v>
      </c>
      <c r="N66" s="1" t="n">
        <v>6111.98586584</v>
      </c>
      <c r="O66" s="1" t="n">
        <v>37.57</v>
      </c>
      <c r="P66" s="1" t="n">
        <v>0.01040474069</v>
      </c>
      <c r="Q66" s="1" t="n">
        <v>2</v>
      </c>
      <c r="R66" s="1" t="n">
        <v>0</v>
      </c>
      <c r="S66" s="1" t="n">
        <v>2</v>
      </c>
      <c r="T66" s="1" t="n">
        <v>16</v>
      </c>
      <c r="U66" s="1" t="n">
        <v>17</v>
      </c>
      <c r="V66" s="1" t="s">
        <v>40</v>
      </c>
      <c r="W66" s="1" t="n">
        <v>1.68434852364</v>
      </c>
      <c r="X66" s="1" t="n">
        <v>38.65</v>
      </c>
      <c r="Y66" s="1" t="n">
        <v>0.0067415399</v>
      </c>
      <c r="Z66" s="1" t="n">
        <v>1</v>
      </c>
      <c r="AA66" s="1" t="n">
        <v>0</v>
      </c>
      <c r="AB66" s="1" t="n">
        <v>1</v>
      </c>
      <c r="AC66" s="1" t="n">
        <v>16</v>
      </c>
      <c r="AD66" s="1" t="n">
        <v>17</v>
      </c>
      <c r="AE66" s="1" t="s">
        <v>38</v>
      </c>
      <c r="AF66" s="1" t="n">
        <v>1.50261486405</v>
      </c>
      <c r="AG66" s="1" t="n">
        <v>31.58</v>
      </c>
      <c r="AH66" s="1" t="n">
        <v>0.0067220032</v>
      </c>
      <c r="AI66" s="1" t="n">
        <v>0</v>
      </c>
      <c r="AJ66" s="1" t="n">
        <v>2</v>
      </c>
      <c r="AK66" s="1" t="n">
        <v>1</v>
      </c>
      <c r="AL66" s="1" t="n">
        <v>16</v>
      </c>
      <c r="AM66" s="1" t="n">
        <v>17</v>
      </c>
      <c r="AN66" s="1" t="s">
        <v>38</v>
      </c>
      <c r="AO66" s="1" t="n">
        <v>1.52252446127</v>
      </c>
      <c r="AP66" s="1" t="n">
        <v>35.51</v>
      </c>
      <c r="AQ66" s="1" t="n">
        <v>0.0069186926</v>
      </c>
      <c r="AR66" s="1" t="n">
        <v>2</v>
      </c>
      <c r="AS66" s="1" t="n">
        <v>1</v>
      </c>
      <c r="AT66" s="1" t="n">
        <v>2</v>
      </c>
      <c r="AU66" s="1" t="n">
        <v>16</v>
      </c>
      <c r="AV66" s="1" t="n">
        <v>17</v>
      </c>
      <c r="AW66" s="1" t="s">
        <v>40</v>
      </c>
      <c r="AX66" s="1" t="n">
        <v>1.66350138419</v>
      </c>
      <c r="AY66" s="1" t="n">
        <v>32.73</v>
      </c>
      <c r="AZ66" s="1" t="n">
        <v>0.0069234254</v>
      </c>
      <c r="BA66" s="1" t="n">
        <v>0</v>
      </c>
      <c r="BB66" s="1" t="n">
        <v>0</v>
      </c>
      <c r="BC66" s="1" t="n">
        <v>0</v>
      </c>
      <c r="BG66" s="1" t="n">
        <v>1.5208531394</v>
      </c>
      <c r="BH66" s="1" t="n">
        <v>29.75</v>
      </c>
      <c r="BI66" s="1" t="n">
        <v>0.006694146</v>
      </c>
      <c r="BJ66" s="1" t="n">
        <v>0</v>
      </c>
      <c r="BK66" s="1" t="n">
        <v>0</v>
      </c>
      <c r="BL66" s="1" t="n">
        <v>0</v>
      </c>
      <c r="BM66" s="1" t="n">
        <v>16</v>
      </c>
      <c r="BN66" s="1" t="n">
        <v>17</v>
      </c>
      <c r="BO66" s="1" t="s">
        <v>40</v>
      </c>
      <c r="BP66" s="1" t="e">
        <f aca="false">PRODUCT(Table10[[#this row],[power]], Table10[[#this row],[entropy]])</f>
        <v>#VALUE!</v>
      </c>
      <c r="BQ66" s="1" t="n">
        <v>12.9969928475</v>
      </c>
      <c r="BR66" s="1" t="n">
        <v>23.79</v>
      </c>
      <c r="BS66" s="1" t="n">
        <v>0.0050669405</v>
      </c>
      <c r="BT66" s="1" t="n">
        <v>1</v>
      </c>
      <c r="BU66" s="1" t="n">
        <v>0</v>
      </c>
      <c r="BV66" s="1" t="n">
        <v>2</v>
      </c>
      <c r="BW66" s="1" t="n">
        <v>16</v>
      </c>
      <c r="BX66" s="1" t="n">
        <v>17</v>
      </c>
      <c r="BY66" s="1" t="s">
        <v>38</v>
      </c>
      <c r="BZ66" s="1" t="e">
        <f aca="false">PRODUCT(Table9[[#this row],[power]], Table9[[#this row],[entropy]])</f>
        <v>#VALUE!</v>
      </c>
      <c r="CA66" s="1" t="n">
        <v>1.52885577392</v>
      </c>
      <c r="CB66" s="1" t="n">
        <v>29.27</v>
      </c>
      <c r="CC66" s="1" t="n">
        <v>0.0064197732</v>
      </c>
      <c r="CD66" s="1" t="n">
        <v>1</v>
      </c>
      <c r="CE66" s="1" t="n">
        <v>1</v>
      </c>
      <c r="CF66" s="1" t="n">
        <v>1</v>
      </c>
      <c r="CG66" s="1" t="n">
        <v>16</v>
      </c>
      <c r="CH66" s="1" t="n">
        <v>17</v>
      </c>
      <c r="CI66" s="1" t="s">
        <v>38</v>
      </c>
      <c r="CJ66" s="1" t="n">
        <v>1.59138714193809</v>
      </c>
      <c r="CK66" s="1" t="n">
        <v>30.3</v>
      </c>
      <c r="CL66" s="1" t="n">
        <v>3.67511899999999</v>
      </c>
      <c r="CM66" s="1" t="e">
        <f aca="false">(Table8[[#this row],[power]]/Table8[[#this row],[entropy]])</f>
        <v>#VALUE!</v>
      </c>
      <c r="CN66" s="1" t="n">
        <v>1</v>
      </c>
      <c r="CO66" s="1" t="n">
        <v>0</v>
      </c>
      <c r="CP66" s="1" t="n">
        <v>0</v>
      </c>
      <c r="CQ66" s="1" t="n">
        <v>16</v>
      </c>
      <c r="CR66" s="1" t="n">
        <v>17</v>
      </c>
      <c r="CS66" s="1" t="s">
        <v>40</v>
      </c>
      <c r="CT66" s="1" t="n">
        <v>1.59948972170156</v>
      </c>
      <c r="CU66" s="1" t="n">
        <v>30.9899999999999</v>
      </c>
      <c r="CV66" s="1" t="n">
        <v>3.7008558</v>
      </c>
      <c r="CW66" s="1" t="e">
        <f aca="false">PRODUCT(Table6[[#this row],[power]:[entropy]])</f>
        <v>#VALUE!</v>
      </c>
      <c r="CX66" s="1" t="e">
        <f aca="false">(Table6[[#this row],[power]]/Table6[[#this row],[entropy]])</f>
        <v>#VALUE!</v>
      </c>
      <c r="CY66" s="1" t="n">
        <v>0</v>
      </c>
      <c r="CZ66" s="1" t="n">
        <v>0</v>
      </c>
      <c r="DA66" s="1" t="n">
        <v>0</v>
      </c>
      <c r="DB66" s="1" t="n">
        <v>16</v>
      </c>
      <c r="DC66" s="1" t="n">
        <v>17</v>
      </c>
      <c r="DD66" s="1" t="s">
        <v>37</v>
      </c>
      <c r="DE66" s="1" t="n">
        <v>1.81121604977773</v>
      </c>
      <c r="DF66" s="1" t="n">
        <v>58.2199999999999</v>
      </c>
      <c r="DG66" s="1" t="n">
        <v>3.74573339999999</v>
      </c>
      <c r="DH66" s="1" t="n">
        <v>4</v>
      </c>
      <c r="DI66" s="1" t="n">
        <v>0</v>
      </c>
      <c r="DJ66" s="1" t="n">
        <v>0</v>
      </c>
      <c r="DK66" s="1" t="n">
        <v>16</v>
      </c>
      <c r="DL66" s="1" t="n">
        <v>17</v>
      </c>
      <c r="DM66" s="1" t="s">
        <v>40</v>
      </c>
      <c r="DN66" s="1" t="n">
        <v>2.02164107403355</v>
      </c>
      <c r="DO66" s="1" t="n">
        <v>44.4099999999999</v>
      </c>
      <c r="DP66" s="1" t="n">
        <v>3.9721956</v>
      </c>
      <c r="DQ66" s="1" t="n">
        <v>0</v>
      </c>
      <c r="DR66" s="1" t="n">
        <v>0</v>
      </c>
      <c r="DS66" s="1" t="n">
        <v>0</v>
      </c>
      <c r="DT66" s="1" t="n">
        <v>16</v>
      </c>
      <c r="DU66" s="1" t="n">
        <v>17</v>
      </c>
      <c r="DV66" s="1" t="s">
        <v>38</v>
      </c>
      <c r="EC66" s="1" t="n">
        <v>16</v>
      </c>
      <c r="ED66" s="1" t="n">
        <v>17</v>
      </c>
      <c r="EE66" s="1" t="s">
        <v>40</v>
      </c>
      <c r="EL66" s="1" t="n">
        <v>16</v>
      </c>
      <c r="EM66" s="1" t="n">
        <v>17</v>
      </c>
      <c r="EN66" s="1" t="s">
        <v>37</v>
      </c>
      <c r="EU66" s="1" t="n">
        <v>16</v>
      </c>
      <c r="EV66" s="1" t="n">
        <v>17</v>
      </c>
      <c r="EW66" s="1" t="s">
        <v>38</v>
      </c>
      <c r="FD66" s="1" t="n">
        <v>16</v>
      </c>
      <c r="FE66" s="1" t="n">
        <v>17</v>
      </c>
      <c r="FF66" s="1" t="s">
        <v>37</v>
      </c>
      <c r="FM66" s="1" t="n">
        <v>16</v>
      </c>
      <c r="FN66" s="1" t="n">
        <v>17</v>
      </c>
      <c r="FO66" s="1" t="s">
        <v>37</v>
      </c>
      <c r="FV66" s="1" t="n">
        <v>16</v>
      </c>
      <c r="FW66" s="1" t="n">
        <v>17</v>
      </c>
      <c r="FX66" s="1" t="s">
        <v>40</v>
      </c>
      <c r="GE66" s="1" t="n">
        <v>16</v>
      </c>
      <c r="GF66" s="1" t="n">
        <v>17</v>
      </c>
      <c r="GG66" s="1" t="s">
        <v>40</v>
      </c>
      <c r="GN66" s="1" t="n">
        <v>16</v>
      </c>
      <c r="GO66" s="1" t="n">
        <v>17</v>
      </c>
      <c r="GP66" s="1" t="s">
        <v>37</v>
      </c>
      <c r="GW66" s="1" t="n">
        <v>16</v>
      </c>
      <c r="GX66" s="1" t="n">
        <v>17</v>
      </c>
      <c r="GY66" s="1" t="s">
        <v>40</v>
      </c>
      <c r="HF66" s="1" t="n">
        <v>16</v>
      </c>
      <c r="HG66" s="1" t="n">
        <v>17</v>
      </c>
      <c r="HH66" s="1" t="s">
        <v>37</v>
      </c>
      <c r="HO66" s="1" t="n">
        <v>16</v>
      </c>
      <c r="HP66" s="1" t="n">
        <v>17</v>
      </c>
      <c r="HQ66" s="1" t="s">
        <v>40</v>
      </c>
      <c r="HX66" s="1" t="n">
        <v>16</v>
      </c>
      <c r="HY66" s="1" t="n">
        <v>17</v>
      </c>
      <c r="HZ66" s="1" t="s">
        <v>40</v>
      </c>
      <c r="IG66" s="1" t="n">
        <v>16</v>
      </c>
      <c r="IH66" s="1" t="n">
        <v>17</v>
      </c>
      <c r="II66" s="1" t="s">
        <v>38</v>
      </c>
    </row>
    <row r="67" customFormat="false" ht="15" hidden="false" customHeight="false" outlineLevel="0" collapsed="false">
      <c r="A67" s="2" t="n">
        <v>16.25</v>
      </c>
      <c r="B67" s="2" t="n">
        <v>17.25</v>
      </c>
      <c r="C67" s="2" t="n">
        <f aca="false">(PRODUCT($E67,$G67))</f>
        <v>0.0105263443564204</v>
      </c>
      <c r="D67" s="2" t="s">
        <v>40</v>
      </c>
      <c r="E67" s="2" t="n">
        <v>1.5847993173</v>
      </c>
      <c r="F67" s="2" t="n">
        <v>30.36</v>
      </c>
      <c r="G67" s="2" t="n">
        <v>0.0066420677</v>
      </c>
      <c r="H67" s="2" t="n">
        <v>0</v>
      </c>
      <c r="I67" s="2" t="n">
        <v>0</v>
      </c>
      <c r="J67" s="2" t="n">
        <v>0</v>
      </c>
      <c r="K67" s="1" t="n">
        <v>16.25</v>
      </c>
      <c r="L67" s="1" t="n">
        <v>17.25</v>
      </c>
      <c r="M67" s="1" t="s">
        <v>38</v>
      </c>
      <c r="N67" s="1" t="n">
        <v>6054.89569883</v>
      </c>
      <c r="O67" s="1" t="n">
        <v>37.16</v>
      </c>
      <c r="P67" s="1" t="n">
        <v>0.01010485927</v>
      </c>
      <c r="Q67" s="1" t="n">
        <v>2</v>
      </c>
      <c r="R67" s="1" t="n">
        <v>0</v>
      </c>
      <c r="S67" s="1" t="n">
        <v>2</v>
      </c>
      <c r="T67" s="1" t="n">
        <v>16.25</v>
      </c>
      <c r="U67" s="1" t="n">
        <v>17.25</v>
      </c>
      <c r="V67" s="1" t="s">
        <v>37</v>
      </c>
      <c r="W67" s="1" t="n">
        <v>1.65351001974</v>
      </c>
      <c r="X67" s="1" t="n">
        <v>49.56</v>
      </c>
      <c r="Y67" s="1" t="n">
        <v>0.0065321419</v>
      </c>
      <c r="Z67" s="1" t="n">
        <v>1</v>
      </c>
      <c r="AA67" s="1" t="n">
        <v>0</v>
      </c>
      <c r="AB67" s="1" t="n">
        <v>1</v>
      </c>
      <c r="AC67" s="1" t="n">
        <v>16.25</v>
      </c>
      <c r="AD67" s="1" t="n">
        <v>17.25</v>
      </c>
      <c r="AE67" s="1" t="s">
        <v>38</v>
      </c>
      <c r="AF67" s="1" t="n">
        <v>1.49780353568</v>
      </c>
      <c r="AG67" s="1" t="n">
        <v>32.77</v>
      </c>
      <c r="AH67" s="1" t="n">
        <v>0.0066108871</v>
      </c>
      <c r="AI67" s="1" t="n">
        <v>0</v>
      </c>
      <c r="AJ67" s="1" t="n">
        <v>2</v>
      </c>
      <c r="AK67" s="1" t="n">
        <v>1</v>
      </c>
      <c r="AL67" s="1" t="n">
        <v>16.25</v>
      </c>
      <c r="AM67" s="1" t="n">
        <v>17.25</v>
      </c>
      <c r="AN67" s="1" t="s">
        <v>38</v>
      </c>
      <c r="AO67" s="1" t="n">
        <v>1.45824548587</v>
      </c>
      <c r="AP67" s="1" t="n">
        <v>37.11</v>
      </c>
      <c r="AQ67" s="1" t="n">
        <v>0.0065101842</v>
      </c>
      <c r="AR67" s="1" t="n">
        <v>0</v>
      </c>
      <c r="AS67" s="1" t="n">
        <v>1</v>
      </c>
      <c r="AT67" s="1" t="n">
        <v>0</v>
      </c>
      <c r="AU67" s="1" t="n">
        <v>16.25</v>
      </c>
      <c r="AV67" s="1" t="n">
        <v>17.25</v>
      </c>
      <c r="AW67" s="1" t="s">
        <v>40</v>
      </c>
      <c r="AX67" s="1" t="n">
        <v>1.71465199104</v>
      </c>
      <c r="AY67" s="1" t="n">
        <v>26.19</v>
      </c>
      <c r="AZ67" s="1" t="n">
        <v>0.0070470384</v>
      </c>
      <c r="BA67" s="1" t="n">
        <v>0</v>
      </c>
      <c r="BB67" s="1" t="n">
        <v>0</v>
      </c>
      <c r="BC67" s="1" t="n">
        <v>0</v>
      </c>
      <c r="BG67" s="1" t="n">
        <v>1.46584928899</v>
      </c>
      <c r="BH67" s="1" t="n">
        <v>30.76</v>
      </c>
      <c r="BI67" s="1" t="n">
        <v>0.0063438233</v>
      </c>
      <c r="BJ67" s="1" t="n">
        <v>0</v>
      </c>
      <c r="BK67" s="1" t="n">
        <v>0</v>
      </c>
      <c r="BL67" s="1" t="n">
        <v>0</v>
      </c>
      <c r="BM67" s="1" t="n">
        <v>16.25</v>
      </c>
      <c r="BN67" s="1" t="n">
        <v>17.25</v>
      </c>
      <c r="BO67" s="1" t="s">
        <v>40</v>
      </c>
      <c r="BP67" s="1" t="e">
        <f aca="false">PRODUCT(Table10[[#this row],[power]], Table10[[#this row],[entropy]])</f>
        <v>#VALUE!</v>
      </c>
      <c r="BQ67" s="1" t="n">
        <v>12.4383281743</v>
      </c>
      <c r="BR67" s="1" t="n">
        <v>25.48</v>
      </c>
      <c r="BS67" s="1" t="n">
        <v>0.0048301398</v>
      </c>
      <c r="BT67" s="1" t="n">
        <v>1</v>
      </c>
      <c r="BU67" s="1" t="n">
        <v>0</v>
      </c>
      <c r="BV67" s="1" t="n">
        <v>1</v>
      </c>
      <c r="BW67" s="1" t="n">
        <v>16.25</v>
      </c>
      <c r="BX67" s="1" t="n">
        <v>17.25</v>
      </c>
      <c r="BY67" s="1" t="s">
        <v>38</v>
      </c>
      <c r="BZ67" s="1" t="e">
        <f aca="false">PRODUCT(Table9[[#this row],[power]], Table9[[#this row],[entropy]])</f>
        <v>#VALUE!</v>
      </c>
      <c r="CA67" s="1" t="n">
        <v>1.53297885116</v>
      </c>
      <c r="CB67" s="1" t="n">
        <v>32.17</v>
      </c>
      <c r="CC67" s="1" t="n">
        <v>0.0063528335</v>
      </c>
      <c r="CD67" s="1" t="n">
        <v>1</v>
      </c>
      <c r="CE67" s="1" t="n">
        <v>1</v>
      </c>
      <c r="CF67" s="1" t="n">
        <v>1</v>
      </c>
      <c r="CG67" s="1" t="n">
        <v>16.25</v>
      </c>
      <c r="CH67" s="1" t="n">
        <v>17.25</v>
      </c>
      <c r="CI67" s="1" t="s">
        <v>38</v>
      </c>
      <c r="CJ67" s="1" t="n">
        <v>1.55493391183245</v>
      </c>
      <c r="CK67" s="1" t="n">
        <v>30.96</v>
      </c>
      <c r="CL67" s="1" t="n">
        <v>3.65882309999999</v>
      </c>
      <c r="CM67" s="1" t="e">
        <f aca="false">(Table8[[#this row],[power]]/Table8[[#this row],[entropy]])</f>
        <v>#VALUE!</v>
      </c>
      <c r="CN67" s="1" t="n">
        <v>0</v>
      </c>
      <c r="CO67" s="1" t="n">
        <v>2</v>
      </c>
      <c r="CP67" s="1" t="n">
        <v>0</v>
      </c>
      <c r="CQ67" s="1" t="n">
        <v>16.25</v>
      </c>
      <c r="CR67" s="1" t="n">
        <v>17.25</v>
      </c>
      <c r="CS67" s="1" t="s">
        <v>40</v>
      </c>
      <c r="CT67" s="1" t="n">
        <v>1.56292852954727</v>
      </c>
      <c r="CU67" s="1" t="n">
        <v>29.68</v>
      </c>
      <c r="CV67" s="1" t="n">
        <v>3.6693912</v>
      </c>
      <c r="CW67" s="1" t="e">
        <f aca="false">PRODUCT(Table6[[#this row],[power]:[entropy]])</f>
        <v>#VALUE!</v>
      </c>
      <c r="CX67" s="1" t="e">
        <f aca="false">(Table6[[#this row],[power]]/Table6[[#this row],[entropy]])</f>
        <v>#VALUE!</v>
      </c>
      <c r="CY67" s="1" t="n">
        <v>0</v>
      </c>
      <c r="CZ67" s="1" t="n">
        <v>0</v>
      </c>
      <c r="DA67" s="1" t="n">
        <v>0</v>
      </c>
      <c r="DB67" s="1" t="n">
        <v>16.25</v>
      </c>
      <c r="DC67" s="1" t="n">
        <v>17.25</v>
      </c>
      <c r="DD67" s="1" t="s">
        <v>37</v>
      </c>
      <c r="DE67" s="1" t="n">
        <v>1.65834469199609</v>
      </c>
      <c r="DF67" s="1" t="n">
        <v>50.6</v>
      </c>
      <c r="DG67" s="1" t="n">
        <v>3.60673109999999</v>
      </c>
      <c r="DH67" s="1" t="n">
        <v>3</v>
      </c>
      <c r="DI67" s="1" t="n">
        <v>0</v>
      </c>
      <c r="DJ67" s="1" t="n">
        <v>0</v>
      </c>
      <c r="DK67" s="1" t="n">
        <v>16.25</v>
      </c>
      <c r="DL67" s="1" t="n">
        <v>17.25</v>
      </c>
      <c r="DM67" s="1" t="s">
        <v>40</v>
      </c>
      <c r="DN67" s="1" t="n">
        <v>2.00452673965072</v>
      </c>
      <c r="DO67" s="1" t="n">
        <v>48.14</v>
      </c>
      <c r="DP67" s="1" t="n">
        <v>3.9912298</v>
      </c>
      <c r="DQ67" s="1" t="n">
        <v>1</v>
      </c>
      <c r="DR67" s="1" t="n">
        <v>0</v>
      </c>
      <c r="DS67" s="1" t="n">
        <v>0</v>
      </c>
      <c r="DT67" s="1" t="n">
        <v>16.25</v>
      </c>
      <c r="DU67" s="1" t="n">
        <v>17.25</v>
      </c>
      <c r="DV67" s="1" t="s">
        <v>38</v>
      </c>
      <c r="EC67" s="1" t="n">
        <v>16.25</v>
      </c>
      <c r="ED67" s="1" t="n">
        <v>17.25</v>
      </c>
      <c r="EE67" s="1" t="s">
        <v>40</v>
      </c>
      <c r="EL67" s="1" t="n">
        <v>16.25</v>
      </c>
      <c r="EM67" s="1" t="n">
        <v>17.25</v>
      </c>
      <c r="EN67" s="1" t="s">
        <v>39</v>
      </c>
      <c r="EU67" s="1" t="n">
        <v>16.25</v>
      </c>
      <c r="EV67" s="1" t="n">
        <v>17.25</v>
      </c>
      <c r="EW67" s="1" t="s">
        <v>38</v>
      </c>
      <c r="FD67" s="1" t="n">
        <v>16.25</v>
      </c>
      <c r="FE67" s="1" t="n">
        <v>17.25</v>
      </c>
      <c r="FF67" s="1" t="s">
        <v>37</v>
      </c>
      <c r="FM67" s="1" t="n">
        <v>16.25</v>
      </c>
      <c r="FN67" s="1" t="n">
        <v>17.25</v>
      </c>
      <c r="FO67" s="1" t="s">
        <v>37</v>
      </c>
      <c r="FV67" s="1" t="n">
        <v>16.25</v>
      </c>
      <c r="FW67" s="1" t="n">
        <v>17.25</v>
      </c>
      <c r="FX67" s="1" t="s">
        <v>40</v>
      </c>
      <c r="GE67" s="1" t="n">
        <v>16.25</v>
      </c>
      <c r="GF67" s="1" t="n">
        <v>17.25</v>
      </c>
      <c r="GG67" s="1" t="s">
        <v>40</v>
      </c>
      <c r="GN67" s="1" t="n">
        <v>16.25</v>
      </c>
      <c r="GO67" s="1" t="n">
        <v>17.25</v>
      </c>
      <c r="GP67" s="1" t="s">
        <v>38</v>
      </c>
      <c r="GW67" s="1" t="n">
        <v>16.25</v>
      </c>
      <c r="GX67" s="1" t="n">
        <v>17.25</v>
      </c>
      <c r="GY67" s="1" t="s">
        <v>40</v>
      </c>
      <c r="HF67" s="1" t="n">
        <v>16.25</v>
      </c>
      <c r="HG67" s="1" t="n">
        <v>17.25</v>
      </c>
      <c r="HH67" s="1" t="s">
        <v>37</v>
      </c>
      <c r="HO67" s="1" t="n">
        <v>16.25</v>
      </c>
      <c r="HP67" s="1" t="n">
        <v>17.25</v>
      </c>
      <c r="HQ67" s="1" t="s">
        <v>40</v>
      </c>
      <c r="HX67" s="1" t="n">
        <v>16.25</v>
      </c>
      <c r="HY67" s="1" t="n">
        <v>17.25</v>
      </c>
      <c r="HZ67" s="1" t="s">
        <v>40</v>
      </c>
      <c r="IG67" s="1" t="n">
        <v>16.25</v>
      </c>
      <c r="IH67" s="1" t="n">
        <v>17.25</v>
      </c>
      <c r="II67" s="1" t="s">
        <v>37</v>
      </c>
    </row>
    <row r="68" customFormat="false" ht="15" hidden="false" customHeight="false" outlineLevel="0" collapsed="false">
      <c r="A68" s="2" t="n">
        <v>16.5</v>
      </c>
      <c r="B68" s="2" t="n">
        <v>17.5</v>
      </c>
      <c r="C68" s="2" t="n">
        <f aca="false">(PRODUCT($E68,$G68))</f>
        <v>0.0108472195419421</v>
      </c>
      <c r="D68" s="2" t="s">
        <v>40</v>
      </c>
      <c r="E68" s="2" t="n">
        <v>1.61789427066</v>
      </c>
      <c r="F68" s="2" t="n">
        <v>31.29</v>
      </c>
      <c r="G68" s="2" t="n">
        <v>0.0067045293</v>
      </c>
      <c r="H68" s="2" t="n">
        <v>0</v>
      </c>
      <c r="I68" s="2" t="n">
        <v>0</v>
      </c>
      <c r="J68" s="2" t="n">
        <v>0</v>
      </c>
      <c r="K68" s="1" t="n">
        <v>16.5</v>
      </c>
      <c r="L68" s="1" t="n">
        <v>17.5</v>
      </c>
      <c r="M68" s="1" t="s">
        <v>38</v>
      </c>
      <c r="N68" s="1" t="n">
        <v>7207.36230829</v>
      </c>
      <c r="O68" s="1" t="n">
        <v>48.94</v>
      </c>
      <c r="P68" s="1" t="n">
        <v>0.01167147933</v>
      </c>
      <c r="Q68" s="1" t="n">
        <v>1</v>
      </c>
      <c r="R68" s="1" t="n">
        <v>0</v>
      </c>
      <c r="S68" s="1" t="n">
        <v>1</v>
      </c>
      <c r="T68" s="1" t="n">
        <v>16.5</v>
      </c>
      <c r="U68" s="1" t="n">
        <v>17.5</v>
      </c>
      <c r="V68" s="1" t="s">
        <v>37</v>
      </c>
      <c r="W68" s="1" t="n">
        <v>1.61617537181</v>
      </c>
      <c r="X68" s="1" t="n">
        <v>52.22</v>
      </c>
      <c r="Y68" s="1" t="n">
        <v>0.0063050427</v>
      </c>
      <c r="Z68" s="1" t="n">
        <v>1</v>
      </c>
      <c r="AA68" s="1" t="n">
        <v>0</v>
      </c>
      <c r="AB68" s="1" t="n">
        <v>1</v>
      </c>
      <c r="AC68" s="1" t="n">
        <v>16.5</v>
      </c>
      <c r="AD68" s="1" t="n">
        <v>17.5</v>
      </c>
      <c r="AE68" s="1" t="s">
        <v>38</v>
      </c>
      <c r="AF68" s="1" t="n">
        <v>1.48870277432</v>
      </c>
      <c r="AG68" s="1" t="n">
        <v>37.44</v>
      </c>
      <c r="AH68" s="1" t="n">
        <v>0.0064851808</v>
      </c>
      <c r="AI68" s="1" t="n">
        <v>0</v>
      </c>
      <c r="AJ68" s="1" t="n">
        <v>1</v>
      </c>
      <c r="AK68" s="1" t="n">
        <v>1</v>
      </c>
      <c r="AL68" s="1" t="n">
        <v>16.5</v>
      </c>
      <c r="AM68" s="1" t="n">
        <v>17.5</v>
      </c>
      <c r="AN68" s="1" t="s">
        <v>38</v>
      </c>
      <c r="AO68" s="1" t="n">
        <v>1.45515897075</v>
      </c>
      <c r="AP68" s="1" t="n">
        <v>33.73</v>
      </c>
      <c r="AQ68" s="1" t="n">
        <v>0.0064130076</v>
      </c>
      <c r="AR68" s="1" t="n">
        <v>1</v>
      </c>
      <c r="AS68" s="1" t="n">
        <v>0</v>
      </c>
      <c r="AT68" s="1" t="n">
        <v>2</v>
      </c>
      <c r="AU68" s="1" t="n">
        <v>16.5</v>
      </c>
      <c r="AV68" s="1" t="n">
        <v>17.5</v>
      </c>
      <c r="AW68" s="1" t="s">
        <v>40</v>
      </c>
      <c r="AX68" s="1" t="n">
        <v>1.65929855393</v>
      </c>
      <c r="AY68" s="1" t="n">
        <v>33.7</v>
      </c>
      <c r="AZ68" s="1" t="n">
        <v>0.0067053442</v>
      </c>
      <c r="BA68" s="1" t="n">
        <v>0</v>
      </c>
      <c r="BB68" s="1" t="n">
        <v>0</v>
      </c>
      <c r="BC68" s="1" t="n">
        <v>0</v>
      </c>
      <c r="BG68" s="1" t="n">
        <v>1.43660173935</v>
      </c>
      <c r="BH68" s="1" t="n">
        <v>33.32</v>
      </c>
      <c r="BI68" s="1" t="n">
        <v>0.0061243012</v>
      </c>
      <c r="BJ68" s="1" t="n">
        <v>0</v>
      </c>
      <c r="BK68" s="1" t="n">
        <v>0</v>
      </c>
      <c r="BL68" s="1" t="n">
        <v>0</v>
      </c>
      <c r="BM68" s="1" t="n">
        <v>16.5</v>
      </c>
      <c r="BN68" s="1" t="n">
        <v>17.5</v>
      </c>
      <c r="BO68" s="1" t="s">
        <v>40</v>
      </c>
      <c r="BP68" s="1" t="e">
        <f aca="false">PRODUCT(Table10[[#this row],[power]], Table10[[#this row],[entropy]])</f>
        <v>#VALUE!</v>
      </c>
      <c r="BQ68" s="1" t="n">
        <v>12.9909201244</v>
      </c>
      <c r="BR68" s="1" t="n">
        <v>27</v>
      </c>
      <c r="BS68" s="1" t="n">
        <v>0.0049687983</v>
      </c>
      <c r="BT68" s="1" t="n">
        <v>2</v>
      </c>
      <c r="BU68" s="1" t="n">
        <v>1</v>
      </c>
      <c r="BV68" s="1" t="n">
        <v>2</v>
      </c>
      <c r="BW68" s="1" t="n">
        <v>16.5</v>
      </c>
      <c r="BX68" s="1" t="n">
        <v>17.5</v>
      </c>
      <c r="BY68" s="1" t="s">
        <v>38</v>
      </c>
      <c r="BZ68" s="1" t="e">
        <f aca="false">PRODUCT(Table9[[#this row],[power]], Table9[[#this row],[entropy]])</f>
        <v>#VALUE!</v>
      </c>
      <c r="CA68" s="1" t="n">
        <v>1.54432630225</v>
      </c>
      <c r="CB68" s="1" t="n">
        <v>31.28</v>
      </c>
      <c r="CC68" s="1" t="n">
        <v>0.006324819</v>
      </c>
      <c r="CD68" s="1" t="n">
        <v>1</v>
      </c>
      <c r="CE68" s="1" t="n">
        <v>3</v>
      </c>
      <c r="CF68" s="1" t="n">
        <v>1</v>
      </c>
      <c r="CG68" s="1" t="n">
        <v>16.5</v>
      </c>
      <c r="CH68" s="1" t="n">
        <v>17.5</v>
      </c>
      <c r="CI68" s="1" t="s">
        <v>38</v>
      </c>
      <c r="CJ68" s="1" t="n">
        <v>1.54608892425898</v>
      </c>
      <c r="CK68" s="1" t="n">
        <v>34.78</v>
      </c>
      <c r="CL68" s="1" t="n">
        <v>3.65821309999999</v>
      </c>
      <c r="CM68" s="1" t="e">
        <f aca="false">(Table8[[#this row],[power]]/Table8[[#this row],[entropy]])</f>
        <v>#VALUE!</v>
      </c>
      <c r="CN68" s="1" t="n">
        <v>0</v>
      </c>
      <c r="CO68" s="1" t="n">
        <v>1</v>
      </c>
      <c r="CP68" s="1" t="n">
        <v>0</v>
      </c>
      <c r="CQ68" s="1" t="n">
        <v>16.5</v>
      </c>
      <c r="CR68" s="1" t="n">
        <v>17.5</v>
      </c>
      <c r="CS68" s="1" t="s">
        <v>40</v>
      </c>
      <c r="CT68" s="1" t="n">
        <v>1.52349677221992</v>
      </c>
      <c r="CU68" s="1" t="n">
        <v>28.67</v>
      </c>
      <c r="CV68" s="1" t="n">
        <v>3.61869829999999</v>
      </c>
      <c r="CW68" s="1" t="e">
        <f aca="false">PRODUCT(Table6[[#this row],[power]:[entropy]])</f>
        <v>#VALUE!</v>
      </c>
      <c r="CX68" s="1" t="e">
        <f aca="false">(Table6[[#this row],[power]]/Table6[[#this row],[entropy]])</f>
        <v>#VALUE!</v>
      </c>
      <c r="CY68" s="1" t="n">
        <v>0</v>
      </c>
      <c r="CZ68" s="1" t="n">
        <v>1</v>
      </c>
      <c r="DA68" s="1" t="n">
        <v>0</v>
      </c>
      <c r="DB68" s="1" t="n">
        <v>16.5</v>
      </c>
      <c r="DC68" s="1" t="n">
        <v>17.5</v>
      </c>
      <c r="DD68" s="1" t="s">
        <v>37</v>
      </c>
      <c r="DE68" s="1" t="n">
        <v>1.71862276070742</v>
      </c>
      <c r="DF68" s="1" t="n">
        <v>54.1599999999999</v>
      </c>
      <c r="DG68" s="1" t="n">
        <v>3.6268932</v>
      </c>
      <c r="DH68" s="1" t="n">
        <v>4</v>
      </c>
      <c r="DI68" s="1" t="n">
        <v>0</v>
      </c>
      <c r="DJ68" s="1" t="n">
        <v>0</v>
      </c>
      <c r="DK68" s="1" t="n">
        <v>16.5</v>
      </c>
      <c r="DL68" s="1" t="n">
        <v>17.5</v>
      </c>
      <c r="DM68" s="1" t="s">
        <v>40</v>
      </c>
      <c r="DN68" s="1" t="n">
        <v>1.90223679878353</v>
      </c>
      <c r="DO68" s="1" t="n">
        <v>49.2599999999999</v>
      </c>
      <c r="DP68" s="1" t="n">
        <v>3.91497689999999</v>
      </c>
      <c r="DQ68" s="1" t="n">
        <v>1</v>
      </c>
      <c r="DR68" s="1" t="n">
        <v>0</v>
      </c>
      <c r="DS68" s="1" t="n">
        <v>0</v>
      </c>
      <c r="DT68" s="1" t="n">
        <v>16.5</v>
      </c>
      <c r="DU68" s="1" t="n">
        <v>17.5</v>
      </c>
      <c r="DV68" s="1" t="s">
        <v>38</v>
      </c>
      <c r="EC68" s="1" t="n">
        <v>16.5</v>
      </c>
      <c r="ED68" s="1" t="n">
        <v>17.5</v>
      </c>
      <c r="EE68" s="1" t="s">
        <v>40</v>
      </c>
      <c r="EL68" s="1" t="n">
        <v>16.5</v>
      </c>
      <c r="EM68" s="1" t="n">
        <v>17.5</v>
      </c>
      <c r="EN68" s="1" t="s">
        <v>39</v>
      </c>
      <c r="EU68" s="1" t="n">
        <v>16.5</v>
      </c>
      <c r="EV68" s="1" t="n">
        <v>17.5</v>
      </c>
      <c r="EW68" s="1" t="s">
        <v>38</v>
      </c>
      <c r="FD68" s="1" t="n">
        <v>16.5</v>
      </c>
      <c r="FE68" s="1" t="n">
        <v>17.5</v>
      </c>
      <c r="FF68" s="1" t="s">
        <v>37</v>
      </c>
      <c r="FM68" s="1" t="n">
        <v>16.5</v>
      </c>
      <c r="FN68" s="1" t="n">
        <v>17.5</v>
      </c>
      <c r="FO68" s="1" t="s">
        <v>37</v>
      </c>
      <c r="FV68" s="1" t="n">
        <v>16.5</v>
      </c>
      <c r="FW68" s="1" t="n">
        <v>17.5</v>
      </c>
      <c r="FX68" s="1" t="s">
        <v>40</v>
      </c>
      <c r="GE68" s="1" t="n">
        <v>16.5</v>
      </c>
      <c r="GF68" s="1" t="n">
        <v>17.5</v>
      </c>
      <c r="GG68" s="1" t="s">
        <v>40</v>
      </c>
      <c r="GN68" s="1" t="n">
        <v>16.5</v>
      </c>
      <c r="GO68" s="1" t="n">
        <v>17.5</v>
      </c>
      <c r="GP68" s="1" t="s">
        <v>38</v>
      </c>
      <c r="GW68" s="1" t="n">
        <v>16.5</v>
      </c>
      <c r="GX68" s="1" t="n">
        <v>17.5</v>
      </c>
      <c r="GY68" s="1" t="s">
        <v>40</v>
      </c>
      <c r="HF68" s="1" t="n">
        <v>16.5</v>
      </c>
      <c r="HG68" s="1" t="n">
        <v>17.5</v>
      </c>
      <c r="HH68" s="1" t="s">
        <v>38</v>
      </c>
      <c r="HO68" s="1" t="n">
        <v>16.5</v>
      </c>
      <c r="HP68" s="1" t="n">
        <v>17.5</v>
      </c>
      <c r="HQ68" s="1" t="s">
        <v>40</v>
      </c>
      <c r="HX68" s="1" t="n">
        <v>16.5</v>
      </c>
      <c r="HY68" s="1" t="n">
        <v>17.5</v>
      </c>
      <c r="HZ68" s="1" t="s">
        <v>40</v>
      </c>
      <c r="IG68" s="1" t="n">
        <v>16.5</v>
      </c>
      <c r="IH68" s="1" t="n">
        <v>17.5</v>
      </c>
      <c r="II68" s="1" t="s">
        <v>37</v>
      </c>
    </row>
    <row r="69" customFormat="false" ht="15" hidden="false" customHeight="false" outlineLevel="0" collapsed="false">
      <c r="A69" s="2" t="n">
        <v>16.75</v>
      </c>
      <c r="B69" s="2" t="n">
        <v>17.75</v>
      </c>
      <c r="C69" s="2" t="n">
        <f aca="false">(PRODUCT($E69,$G69))</f>
        <v>0.0104193842990415</v>
      </c>
      <c r="D69" s="2" t="s">
        <v>40</v>
      </c>
      <c r="E69" s="2" t="n">
        <v>1.59722805065</v>
      </c>
      <c r="F69" s="2" t="n">
        <v>34.07</v>
      </c>
      <c r="G69" s="2" t="n">
        <v>0.0065234168</v>
      </c>
      <c r="H69" s="2" t="n">
        <v>0</v>
      </c>
      <c r="I69" s="2" t="n">
        <v>3</v>
      </c>
      <c r="J69" s="2" t="n">
        <v>0</v>
      </c>
      <c r="K69" s="1" t="n">
        <v>16.75</v>
      </c>
      <c r="L69" s="1" t="n">
        <v>17.75</v>
      </c>
      <c r="M69" s="1" t="s">
        <v>38</v>
      </c>
      <c r="N69" s="1" t="n">
        <v>7388.16492671</v>
      </c>
      <c r="O69" s="1" t="n">
        <v>54.03</v>
      </c>
      <c r="P69" s="1" t="n">
        <v>0.01160417243</v>
      </c>
      <c r="Q69" s="1" t="n">
        <v>1</v>
      </c>
      <c r="R69" s="1" t="n">
        <v>0</v>
      </c>
      <c r="S69" s="1" t="n">
        <v>1</v>
      </c>
      <c r="T69" s="1" t="n">
        <v>16.75</v>
      </c>
      <c r="U69" s="1" t="n">
        <v>17.75</v>
      </c>
      <c r="V69" s="1" t="s">
        <v>37</v>
      </c>
      <c r="W69" s="1" t="n">
        <v>1.63322568255</v>
      </c>
      <c r="X69" s="1" t="n">
        <v>49.67</v>
      </c>
      <c r="Y69" s="1" t="n">
        <v>0.0062870355</v>
      </c>
      <c r="Z69" s="1" t="n">
        <v>0</v>
      </c>
      <c r="AA69" s="1" t="n">
        <v>0</v>
      </c>
      <c r="AB69" s="1" t="n">
        <v>0</v>
      </c>
      <c r="AC69" s="1" t="n">
        <v>16.75</v>
      </c>
      <c r="AD69" s="1" t="n">
        <v>17.75</v>
      </c>
      <c r="AE69" s="1" t="s">
        <v>38</v>
      </c>
      <c r="AF69" s="1" t="n">
        <v>1.46461323187</v>
      </c>
      <c r="AG69" s="1" t="n">
        <v>35.18</v>
      </c>
      <c r="AH69" s="1" t="n">
        <v>0.0062945216</v>
      </c>
      <c r="AI69" s="1" t="n">
        <v>0</v>
      </c>
      <c r="AJ69" s="1" t="n">
        <v>0</v>
      </c>
      <c r="AK69" s="1" t="n">
        <v>0</v>
      </c>
      <c r="AL69" s="1" t="n">
        <v>16.75</v>
      </c>
      <c r="AM69" s="1" t="n">
        <v>17.75</v>
      </c>
      <c r="AN69" s="1" t="s">
        <v>38</v>
      </c>
      <c r="AO69" s="1" t="n">
        <v>1.42829026316</v>
      </c>
      <c r="AP69" s="1" t="n">
        <v>35.15</v>
      </c>
      <c r="AQ69" s="1" t="n">
        <v>0.0061986944</v>
      </c>
      <c r="AR69" s="1" t="n">
        <v>1</v>
      </c>
      <c r="AS69" s="1" t="n">
        <v>0</v>
      </c>
      <c r="AT69" s="1" t="n">
        <v>1</v>
      </c>
      <c r="AU69" s="1" t="n">
        <v>16.75</v>
      </c>
      <c r="AV69" s="1" t="n">
        <v>17.75</v>
      </c>
      <c r="AW69" s="1" t="s">
        <v>37</v>
      </c>
      <c r="AX69" s="1" t="n">
        <v>1.59423654267</v>
      </c>
      <c r="AY69" s="1" t="n">
        <v>39.75</v>
      </c>
      <c r="AZ69" s="1" t="n">
        <v>0.0063459382</v>
      </c>
      <c r="BA69" s="1" t="n">
        <v>0</v>
      </c>
      <c r="BB69" s="1" t="n">
        <v>0</v>
      </c>
      <c r="BC69" s="1" t="n">
        <v>0</v>
      </c>
      <c r="BG69" s="1" t="n">
        <v>1.38743217256</v>
      </c>
      <c r="BH69" s="1" t="n">
        <v>32.86</v>
      </c>
      <c r="BI69" s="1" t="n">
        <v>0.0058222629</v>
      </c>
      <c r="BJ69" s="1" t="n">
        <v>2</v>
      </c>
      <c r="BK69" s="1" t="n">
        <v>0</v>
      </c>
      <c r="BL69" s="1" t="n">
        <v>0</v>
      </c>
      <c r="BM69" s="1" t="n">
        <v>16.75</v>
      </c>
      <c r="BN69" s="1" t="n">
        <v>17.75</v>
      </c>
      <c r="BO69" s="1" t="s">
        <v>37</v>
      </c>
      <c r="BP69" s="1" t="e">
        <f aca="false">PRODUCT(Table10[[#this row],[power]], Table10[[#this row],[entropy]])</f>
        <v>#VALUE!</v>
      </c>
      <c r="BQ69" s="1" t="n">
        <v>12.704662362</v>
      </c>
      <c r="BR69" s="1" t="n">
        <v>30.39</v>
      </c>
      <c r="BS69" s="1" t="n">
        <v>0.0048247906</v>
      </c>
      <c r="BT69" s="1" t="n">
        <v>2</v>
      </c>
      <c r="BU69" s="1" t="n">
        <v>0</v>
      </c>
      <c r="BV69" s="1" t="n">
        <v>2</v>
      </c>
      <c r="BW69" s="1" t="n">
        <v>16.75</v>
      </c>
      <c r="BX69" s="1" t="n">
        <v>17.75</v>
      </c>
      <c r="BY69" s="1" t="s">
        <v>38</v>
      </c>
      <c r="BZ69" s="1" t="e">
        <f aca="false">PRODUCT(Table9[[#this row],[power]], Table9[[#this row],[entropy]])</f>
        <v>#VALUE!</v>
      </c>
      <c r="CA69" s="1" t="n">
        <v>1.52917180205</v>
      </c>
      <c r="CB69" s="1" t="n">
        <v>34.34</v>
      </c>
      <c r="CC69" s="1" t="n">
        <v>0.006178545</v>
      </c>
      <c r="CD69" s="1" t="n">
        <v>1</v>
      </c>
      <c r="CE69" s="1" t="n">
        <v>1</v>
      </c>
      <c r="CF69" s="1" t="n">
        <v>1</v>
      </c>
      <c r="CG69" s="1" t="n">
        <v>16.75</v>
      </c>
      <c r="CH69" s="1" t="n">
        <v>17.75</v>
      </c>
      <c r="CI69" s="1" t="s">
        <v>38</v>
      </c>
      <c r="CJ69" s="1" t="n">
        <v>1.56786943323164</v>
      </c>
      <c r="CK69" s="1" t="n">
        <v>34.25</v>
      </c>
      <c r="CL69" s="1" t="n">
        <v>3.6896832</v>
      </c>
      <c r="CM69" s="1" t="e">
        <f aca="false">(Table8[[#this row],[power]]/Table8[[#this row],[entropy]])</f>
        <v>#VALUE!</v>
      </c>
      <c r="CN69" s="1" t="n">
        <v>0</v>
      </c>
      <c r="CO69" s="1" t="n">
        <v>0</v>
      </c>
      <c r="CP69" s="1" t="n">
        <v>0</v>
      </c>
      <c r="CQ69" s="1" t="n">
        <v>16.75</v>
      </c>
      <c r="CR69" s="1" t="n">
        <v>17.75</v>
      </c>
      <c r="CS69" s="1" t="s">
        <v>40</v>
      </c>
      <c r="CT69" s="1" t="n">
        <v>1.52197573719883</v>
      </c>
      <c r="CU69" s="1" t="n">
        <v>29.1499999999999</v>
      </c>
      <c r="CV69" s="1" t="n">
        <v>3.61706019999999</v>
      </c>
      <c r="CW69" s="1" t="e">
        <f aca="false">PRODUCT(Table6[[#this row],[power]:[entropy]])</f>
        <v>#VALUE!</v>
      </c>
      <c r="CX69" s="1" t="e">
        <f aca="false">(Table6[[#this row],[power]]/Table6[[#this row],[entropy]])</f>
        <v>#VALUE!</v>
      </c>
      <c r="CY69" s="1" t="n">
        <v>0</v>
      </c>
      <c r="CZ69" s="1" t="n">
        <v>1</v>
      </c>
      <c r="DA69" s="1" t="n">
        <v>0</v>
      </c>
      <c r="DB69" s="1" t="n">
        <v>16.75</v>
      </c>
      <c r="DC69" s="1" t="n">
        <v>17.75</v>
      </c>
      <c r="DD69" s="1" t="s">
        <v>37</v>
      </c>
      <c r="DE69" s="1" t="n">
        <v>1.89979761276483</v>
      </c>
      <c r="DF69" s="1" t="n">
        <v>46.5799999999999</v>
      </c>
      <c r="DG69" s="1" t="n">
        <v>3.8194551</v>
      </c>
      <c r="DH69" s="1" t="n">
        <v>3</v>
      </c>
      <c r="DI69" s="1" t="n">
        <v>0</v>
      </c>
      <c r="DJ69" s="1" t="n">
        <v>0</v>
      </c>
      <c r="DK69" s="1" t="n">
        <v>16.75</v>
      </c>
      <c r="DL69" s="1" t="n">
        <v>17.75</v>
      </c>
      <c r="DM69" s="1" t="s">
        <v>40</v>
      </c>
      <c r="DN69" s="1" t="n">
        <v>1.85140794737186</v>
      </c>
      <c r="DO69" s="1" t="n">
        <v>49.3599999999999</v>
      </c>
      <c r="DP69" s="1" t="n">
        <v>3.88690489999999</v>
      </c>
      <c r="DQ69" s="1" t="n">
        <v>1</v>
      </c>
      <c r="DR69" s="1" t="n">
        <v>0</v>
      </c>
      <c r="DS69" s="1" t="n">
        <v>0</v>
      </c>
      <c r="DT69" s="1" t="n">
        <v>16.75</v>
      </c>
      <c r="DU69" s="1" t="n">
        <v>17.75</v>
      </c>
      <c r="DV69" s="1" t="s">
        <v>38</v>
      </c>
      <c r="EC69" s="1" t="n">
        <v>16.75</v>
      </c>
      <c r="ED69" s="1" t="n">
        <v>17.75</v>
      </c>
      <c r="EE69" s="1" t="s">
        <v>40</v>
      </c>
      <c r="EL69" s="1" t="n">
        <v>16.75</v>
      </c>
      <c r="EM69" s="1" t="n">
        <v>17.75</v>
      </c>
      <c r="EN69" s="1" t="s">
        <v>37</v>
      </c>
      <c r="EU69" s="1" t="n">
        <v>16.75</v>
      </c>
      <c r="EV69" s="1" t="n">
        <v>17.75</v>
      </c>
      <c r="EW69" s="1" t="s">
        <v>38</v>
      </c>
      <c r="FD69" s="1" t="n">
        <v>16.75</v>
      </c>
      <c r="FE69" s="1" t="n">
        <v>17.75</v>
      </c>
      <c r="FF69" s="1" t="s">
        <v>37</v>
      </c>
      <c r="FM69" s="1" t="n">
        <v>16.75</v>
      </c>
      <c r="FN69" s="1" t="n">
        <v>17.75</v>
      </c>
      <c r="FO69" s="1" t="s">
        <v>37</v>
      </c>
      <c r="FV69" s="1" t="n">
        <v>16.75</v>
      </c>
      <c r="FW69" s="1" t="n">
        <v>17.75</v>
      </c>
      <c r="FX69" s="1" t="s">
        <v>40</v>
      </c>
      <c r="GE69" s="1" t="n">
        <v>16.75</v>
      </c>
      <c r="GF69" s="1" t="n">
        <v>17.75</v>
      </c>
      <c r="GG69" s="1" t="s">
        <v>40</v>
      </c>
      <c r="GN69" s="1" t="n">
        <v>16.75</v>
      </c>
      <c r="GO69" s="1" t="n">
        <v>17.75</v>
      </c>
      <c r="GP69" s="1" t="s">
        <v>37</v>
      </c>
      <c r="GW69" s="1" t="n">
        <v>16.75</v>
      </c>
      <c r="GX69" s="1" t="n">
        <v>17.75</v>
      </c>
      <c r="GY69" s="1" t="s">
        <v>40</v>
      </c>
      <c r="HF69" s="1" t="n">
        <v>16.75</v>
      </c>
      <c r="HG69" s="1" t="n">
        <v>17.75</v>
      </c>
      <c r="HH69" s="1" t="s">
        <v>38</v>
      </c>
      <c r="HO69" s="1" t="n">
        <v>16.75</v>
      </c>
      <c r="HP69" s="1" t="n">
        <v>17.75</v>
      </c>
      <c r="HQ69" s="1" t="s">
        <v>40</v>
      </c>
      <c r="HX69" s="1" t="n">
        <v>16.75</v>
      </c>
      <c r="HY69" s="1" t="n">
        <v>17.75</v>
      </c>
      <c r="HZ69" s="1" t="s">
        <v>40</v>
      </c>
      <c r="IG69" s="1" t="n">
        <v>16.75</v>
      </c>
      <c r="IH69" s="1" t="n">
        <v>17.75</v>
      </c>
      <c r="II69" s="1" t="s">
        <v>37</v>
      </c>
    </row>
    <row r="70" customFormat="false" ht="15" hidden="false" customHeight="false" outlineLevel="0" collapsed="false">
      <c r="A70" s="2" t="n">
        <v>17</v>
      </c>
      <c r="B70" s="2" t="n">
        <v>18</v>
      </c>
      <c r="C70" s="2" t="n">
        <f aca="false">(PRODUCT($E70,$G70))</f>
        <v>0.00980731081237435</v>
      </c>
      <c r="D70" s="2" t="s">
        <v>40</v>
      </c>
      <c r="E70" s="2" t="n">
        <v>1.56107807535</v>
      </c>
      <c r="F70" s="2" t="n">
        <v>33.25</v>
      </c>
      <c r="G70" s="2" t="n">
        <v>0.0062823961</v>
      </c>
      <c r="H70" s="2" t="n">
        <v>0</v>
      </c>
      <c r="I70" s="2" t="n">
        <v>3</v>
      </c>
      <c r="J70" s="2" t="n">
        <v>0</v>
      </c>
      <c r="K70" s="1" t="n">
        <v>17</v>
      </c>
      <c r="L70" s="1" t="n">
        <v>18</v>
      </c>
      <c r="M70" s="1" t="s">
        <v>38</v>
      </c>
      <c r="N70" s="1" t="n">
        <v>6589.60321705</v>
      </c>
      <c r="O70" s="1" t="n">
        <v>49.15</v>
      </c>
      <c r="P70" s="1" t="n">
        <v>0.01022261962</v>
      </c>
      <c r="Q70" s="1" t="n">
        <v>0</v>
      </c>
      <c r="R70" s="1" t="n">
        <v>0</v>
      </c>
      <c r="S70" s="1" t="n">
        <v>0</v>
      </c>
      <c r="T70" s="1" t="n">
        <v>17</v>
      </c>
      <c r="U70" s="1" t="n">
        <v>18</v>
      </c>
      <c r="V70" s="1" t="s">
        <v>37</v>
      </c>
      <c r="W70" s="1" t="n">
        <v>1.59897125082</v>
      </c>
      <c r="X70" s="1" t="n">
        <v>38.41</v>
      </c>
      <c r="Y70" s="1" t="n">
        <v>0.00605657</v>
      </c>
      <c r="Z70" s="1" t="n">
        <v>0</v>
      </c>
      <c r="AA70" s="1" t="n">
        <v>0</v>
      </c>
      <c r="AB70" s="1" t="n">
        <v>0</v>
      </c>
      <c r="AC70" s="1" t="n">
        <v>17</v>
      </c>
      <c r="AD70" s="1" t="n">
        <v>18</v>
      </c>
      <c r="AE70" s="1" t="s">
        <v>38</v>
      </c>
      <c r="AF70" s="1" t="n">
        <v>1.50405224412</v>
      </c>
      <c r="AG70" s="1" t="n">
        <v>36.01</v>
      </c>
      <c r="AH70" s="1" t="n">
        <v>0.0063872535</v>
      </c>
      <c r="AI70" s="1" t="n">
        <v>0</v>
      </c>
      <c r="AJ70" s="1" t="n">
        <v>0</v>
      </c>
      <c r="AK70" s="1" t="n">
        <v>0</v>
      </c>
      <c r="AL70" s="1" t="n">
        <v>17</v>
      </c>
      <c r="AM70" s="1" t="n">
        <v>18</v>
      </c>
      <c r="AN70" s="1" t="s">
        <v>41</v>
      </c>
      <c r="AO70" s="1" t="n">
        <v>1.41278902766</v>
      </c>
      <c r="AP70" s="1" t="n">
        <v>32.82</v>
      </c>
      <c r="AQ70" s="1" t="n">
        <v>0.0060481458</v>
      </c>
      <c r="AR70" s="1" t="n">
        <v>1</v>
      </c>
      <c r="AS70" s="1" t="n">
        <v>2</v>
      </c>
      <c r="AT70" s="1" t="n">
        <v>1</v>
      </c>
      <c r="AU70" s="1" t="n">
        <v>17</v>
      </c>
      <c r="AV70" s="1" t="n">
        <v>18</v>
      </c>
      <c r="AW70" s="1" t="s">
        <v>37</v>
      </c>
      <c r="AX70" s="1" t="n">
        <v>1.55551087759</v>
      </c>
      <c r="AY70" s="1" t="n">
        <v>40.95</v>
      </c>
      <c r="AZ70" s="1" t="n">
        <v>0.0061067669</v>
      </c>
      <c r="BA70" s="1" t="n">
        <v>1</v>
      </c>
      <c r="BB70" s="1" t="n">
        <v>0</v>
      </c>
      <c r="BC70" s="1" t="n">
        <v>0</v>
      </c>
      <c r="BG70" s="1" t="n">
        <v>1.38720088438</v>
      </c>
      <c r="BH70" s="1" t="n">
        <v>33.35</v>
      </c>
      <c r="BI70" s="1" t="n">
        <v>0.0057519905</v>
      </c>
      <c r="BJ70" s="1" t="n">
        <v>3</v>
      </c>
      <c r="BK70" s="1" t="n">
        <v>0</v>
      </c>
      <c r="BL70" s="1" t="n">
        <v>0</v>
      </c>
      <c r="BM70" s="1" t="n">
        <v>17</v>
      </c>
      <c r="BN70" s="1" t="n">
        <v>18</v>
      </c>
      <c r="BO70" s="1" t="s">
        <v>37</v>
      </c>
      <c r="BP70" s="1" t="e">
        <f aca="false">PRODUCT(Table10[[#this row],[power]], Table10[[#this row],[entropy]])</f>
        <v>#VALUE!</v>
      </c>
      <c r="BQ70" s="1" t="n">
        <v>12.6255415366</v>
      </c>
      <c r="BR70" s="1" t="n">
        <v>36.93</v>
      </c>
      <c r="BS70" s="1" t="n">
        <v>0.0047643165</v>
      </c>
      <c r="BT70" s="1" t="n">
        <v>2</v>
      </c>
      <c r="BU70" s="1" t="n">
        <v>0</v>
      </c>
      <c r="BV70" s="1" t="n">
        <v>2</v>
      </c>
      <c r="BW70" s="1" t="n">
        <v>17</v>
      </c>
      <c r="BX70" s="1" t="n">
        <v>18</v>
      </c>
      <c r="BY70" s="1" t="s">
        <v>38</v>
      </c>
      <c r="BZ70" s="1" t="e">
        <f aca="false">PRODUCT(Table9[[#this row],[power]], Table9[[#this row],[entropy]])</f>
        <v>#VALUE!</v>
      </c>
      <c r="CA70" s="1" t="n">
        <v>1.49488370912</v>
      </c>
      <c r="CB70" s="1" t="n">
        <v>36.79</v>
      </c>
      <c r="CC70" s="1" t="n">
        <v>0.0059523394</v>
      </c>
      <c r="CD70" s="1" t="n">
        <v>2</v>
      </c>
      <c r="CE70" s="1" t="n">
        <v>3</v>
      </c>
      <c r="CF70" s="1" t="n">
        <v>2</v>
      </c>
      <c r="CG70" s="1" t="n">
        <v>17</v>
      </c>
      <c r="CH70" s="1" t="n">
        <v>18</v>
      </c>
      <c r="CI70" s="1" t="s">
        <v>38</v>
      </c>
      <c r="CJ70" s="1" t="n">
        <v>1.54071565037504</v>
      </c>
      <c r="CK70" s="1" t="n">
        <v>35.96</v>
      </c>
      <c r="CL70" s="1" t="n">
        <v>3.65972699999999</v>
      </c>
      <c r="CM70" s="1" t="e">
        <f aca="false">(Table8[[#this row],[power]]/Table8[[#this row],[entropy]])</f>
        <v>#VALUE!</v>
      </c>
      <c r="CN70" s="1" t="n">
        <v>0</v>
      </c>
      <c r="CO70" s="1" t="n">
        <v>2</v>
      </c>
      <c r="CP70" s="1" t="n">
        <v>0</v>
      </c>
      <c r="CQ70" s="1" t="n">
        <v>17</v>
      </c>
      <c r="CR70" s="1" t="n">
        <v>18</v>
      </c>
      <c r="CS70" s="1" t="s">
        <v>40</v>
      </c>
      <c r="CT70" s="1" t="n">
        <v>1.54326347087187</v>
      </c>
      <c r="CU70" s="1" t="n">
        <v>26.0599999999999</v>
      </c>
      <c r="CV70" s="1" t="n">
        <v>3.63464429999999</v>
      </c>
      <c r="CW70" s="1" t="e">
        <f aca="false">PRODUCT(Table6[[#this row],[power]:[entropy]])</f>
        <v>#VALUE!</v>
      </c>
      <c r="CX70" s="1" t="e">
        <f aca="false">(Table6[[#this row],[power]]/Table6[[#this row],[entropy]])</f>
        <v>#VALUE!</v>
      </c>
      <c r="CY70" s="1" t="n">
        <v>0</v>
      </c>
      <c r="CZ70" s="1" t="n">
        <v>3</v>
      </c>
      <c r="DA70" s="1" t="n">
        <v>0</v>
      </c>
      <c r="DB70" s="1" t="n">
        <v>17</v>
      </c>
      <c r="DC70" s="1" t="n">
        <v>18</v>
      </c>
      <c r="DD70" s="1" t="s">
        <v>37</v>
      </c>
      <c r="DE70" s="1" t="n">
        <v>2.03017581581055</v>
      </c>
      <c r="DF70" s="1" t="n">
        <v>42.92</v>
      </c>
      <c r="DG70" s="1" t="n">
        <v>3.88881029999999</v>
      </c>
      <c r="DH70" s="1" t="n">
        <v>1</v>
      </c>
      <c r="DI70" s="1" t="n">
        <v>2</v>
      </c>
      <c r="DJ70" s="1" t="n">
        <v>0</v>
      </c>
      <c r="DK70" s="1" t="n">
        <v>17</v>
      </c>
      <c r="DL70" s="1" t="n">
        <v>18</v>
      </c>
      <c r="DM70" s="1" t="s">
        <v>40</v>
      </c>
      <c r="DN70" s="1" t="n">
        <v>1.93766012871172</v>
      </c>
      <c r="DO70" s="1" t="n">
        <v>40.4699999999999</v>
      </c>
      <c r="DP70" s="1" t="n">
        <v>3.93213879999999</v>
      </c>
      <c r="DQ70" s="1" t="n">
        <v>1</v>
      </c>
      <c r="DR70" s="1" t="n">
        <v>2</v>
      </c>
      <c r="DS70" s="1" t="n">
        <v>0</v>
      </c>
      <c r="DT70" s="1" t="n">
        <v>17</v>
      </c>
      <c r="DU70" s="1" t="n">
        <v>18</v>
      </c>
      <c r="DV70" s="1" t="s">
        <v>38</v>
      </c>
      <c r="EC70" s="1" t="n">
        <v>17</v>
      </c>
      <c r="ED70" s="1" t="n">
        <v>18</v>
      </c>
      <c r="EE70" s="1" t="s">
        <v>40</v>
      </c>
      <c r="EL70" s="1" t="n">
        <v>17</v>
      </c>
      <c r="EM70" s="1" t="n">
        <v>18</v>
      </c>
      <c r="EN70" s="1" t="s">
        <v>37</v>
      </c>
      <c r="EU70" s="1" t="n">
        <v>17</v>
      </c>
      <c r="EV70" s="1" t="n">
        <v>18</v>
      </c>
      <c r="EW70" s="1" t="s">
        <v>38</v>
      </c>
      <c r="FD70" s="1" t="n">
        <v>17</v>
      </c>
      <c r="FE70" s="1" t="n">
        <v>18</v>
      </c>
      <c r="FF70" s="1" t="s">
        <v>37</v>
      </c>
      <c r="FM70" s="1" t="n">
        <v>17</v>
      </c>
      <c r="FN70" s="1" t="n">
        <v>18</v>
      </c>
      <c r="FO70" s="1" t="s">
        <v>37</v>
      </c>
      <c r="FV70" s="1" t="n">
        <v>17</v>
      </c>
      <c r="FW70" s="1" t="n">
        <v>18</v>
      </c>
      <c r="FX70" s="1" t="s">
        <v>40</v>
      </c>
      <c r="GE70" s="1" t="n">
        <v>17</v>
      </c>
      <c r="GF70" s="1" t="n">
        <v>18</v>
      </c>
      <c r="GG70" s="1" t="s">
        <v>40</v>
      </c>
      <c r="GN70" s="1" t="n">
        <v>17</v>
      </c>
      <c r="GO70" s="1" t="n">
        <v>18</v>
      </c>
      <c r="GP70" s="1" t="s">
        <v>37</v>
      </c>
      <c r="GW70" s="1" t="n">
        <v>17</v>
      </c>
      <c r="GX70" s="1" t="n">
        <v>18</v>
      </c>
      <c r="GY70" s="1" t="s">
        <v>40</v>
      </c>
      <c r="HF70" s="1" t="n">
        <v>17</v>
      </c>
      <c r="HG70" s="1" t="n">
        <v>18</v>
      </c>
      <c r="HH70" s="1" t="s">
        <v>38</v>
      </c>
      <c r="HO70" s="1" t="n">
        <v>17</v>
      </c>
      <c r="HP70" s="1" t="n">
        <v>18</v>
      </c>
      <c r="HQ70" s="1" t="s">
        <v>40</v>
      </c>
      <c r="HX70" s="1" t="n">
        <v>17</v>
      </c>
      <c r="HY70" s="1" t="n">
        <v>18</v>
      </c>
      <c r="HZ70" s="1" t="s">
        <v>40</v>
      </c>
      <c r="IG70" s="1" t="n">
        <v>17</v>
      </c>
      <c r="IH70" s="1" t="n">
        <v>18</v>
      </c>
      <c r="II70" s="1" t="s">
        <v>37</v>
      </c>
    </row>
    <row r="71" customFormat="false" ht="15" hidden="false" customHeight="false" outlineLevel="0" collapsed="false">
      <c r="A71" s="2" t="n">
        <v>17.25</v>
      </c>
      <c r="B71" s="2" t="n">
        <v>18.25</v>
      </c>
      <c r="C71" s="2" t="n">
        <f aca="false">(PRODUCT($E71,$G71))</f>
        <v>0.00963357609992388</v>
      </c>
      <c r="D71" s="2" t="s">
        <v>40</v>
      </c>
      <c r="E71" s="2" t="n">
        <v>1.55749962357</v>
      </c>
      <c r="F71" s="2" t="n">
        <v>30.36</v>
      </c>
      <c r="G71" s="2" t="n">
        <v>0.0061852831</v>
      </c>
      <c r="H71" s="2" t="n">
        <v>0</v>
      </c>
      <c r="I71" s="2" t="n">
        <v>3</v>
      </c>
      <c r="J71" s="2" t="n">
        <v>0</v>
      </c>
      <c r="K71" s="1" t="n">
        <v>17.25</v>
      </c>
      <c r="L71" s="1" t="n">
        <v>18.25</v>
      </c>
      <c r="M71" s="1" t="s">
        <v>39</v>
      </c>
      <c r="N71" s="1" t="n">
        <v>6909.38675462</v>
      </c>
      <c r="O71" s="1" t="n">
        <v>48.22</v>
      </c>
      <c r="P71" s="1" t="n">
        <v>0.01050596619</v>
      </c>
      <c r="Q71" s="1" t="n">
        <v>1</v>
      </c>
      <c r="R71" s="1" t="n">
        <v>0</v>
      </c>
      <c r="S71" s="1" t="n">
        <v>1</v>
      </c>
      <c r="T71" s="1" t="n">
        <v>17.25</v>
      </c>
      <c r="U71" s="1" t="n">
        <v>18.25</v>
      </c>
      <c r="V71" s="1" t="s">
        <v>37</v>
      </c>
      <c r="W71" s="1" t="n">
        <v>1.61465293386</v>
      </c>
      <c r="X71" s="1" t="n">
        <v>32.79</v>
      </c>
      <c r="Y71" s="1" t="n">
        <v>0.0060503751</v>
      </c>
      <c r="Z71" s="1" t="n">
        <v>0</v>
      </c>
      <c r="AA71" s="1" t="n">
        <v>2</v>
      </c>
      <c r="AB71" s="1" t="n">
        <v>0</v>
      </c>
      <c r="AC71" s="1" t="n">
        <v>17.25</v>
      </c>
      <c r="AD71" s="1" t="n">
        <v>18.25</v>
      </c>
      <c r="AE71" s="1" t="s">
        <v>38</v>
      </c>
      <c r="AF71" s="1" t="n">
        <v>1.5414427017</v>
      </c>
      <c r="AG71" s="1" t="n">
        <v>36.36</v>
      </c>
      <c r="AH71" s="1" t="n">
        <v>0.0064705241</v>
      </c>
      <c r="AI71" s="1" t="n">
        <v>0</v>
      </c>
      <c r="AJ71" s="1" t="n">
        <v>2</v>
      </c>
      <c r="AK71" s="1" t="n">
        <v>0</v>
      </c>
      <c r="AL71" s="1" t="n">
        <v>17.25</v>
      </c>
      <c r="AM71" s="1" t="n">
        <v>18.25</v>
      </c>
      <c r="AN71" s="1" t="s">
        <v>41</v>
      </c>
      <c r="AO71" s="1" t="n">
        <v>1.40749119999</v>
      </c>
      <c r="AP71" s="1" t="n">
        <v>32.96</v>
      </c>
      <c r="AQ71" s="1" t="n">
        <v>0.0059493138</v>
      </c>
      <c r="AR71" s="1" t="n">
        <v>1</v>
      </c>
      <c r="AS71" s="1" t="n">
        <v>0</v>
      </c>
      <c r="AT71" s="1" t="n">
        <v>1</v>
      </c>
      <c r="AU71" s="1" t="n">
        <v>17.25</v>
      </c>
      <c r="AV71" s="1" t="n">
        <v>18.25</v>
      </c>
      <c r="AW71" s="1" t="s">
        <v>37</v>
      </c>
      <c r="AX71" s="1" t="n">
        <v>1.48756899623</v>
      </c>
      <c r="AY71" s="1" t="n">
        <v>43.1</v>
      </c>
      <c r="AZ71" s="1" t="n">
        <v>0.0057486846</v>
      </c>
      <c r="BA71" s="1" t="n">
        <v>3</v>
      </c>
      <c r="BB71" s="1" t="n">
        <v>0</v>
      </c>
      <c r="BC71" s="1" t="n">
        <v>3</v>
      </c>
      <c r="BG71" s="1" t="n">
        <v>1.46822694145</v>
      </c>
      <c r="BH71" s="1" t="n">
        <v>32.39</v>
      </c>
      <c r="BI71" s="1" t="n">
        <v>0.0060265553</v>
      </c>
      <c r="BJ71" s="1" t="n">
        <v>1</v>
      </c>
      <c r="BK71" s="1" t="n">
        <v>0</v>
      </c>
      <c r="BL71" s="1" t="n">
        <v>1</v>
      </c>
      <c r="BM71" s="1" t="n">
        <v>17.25</v>
      </c>
      <c r="BN71" s="1" t="n">
        <v>18.25</v>
      </c>
      <c r="BO71" s="1" t="s">
        <v>37</v>
      </c>
      <c r="BP71" s="1" t="e">
        <f aca="false">PRODUCT(Table10[[#this row],[power]], Table10[[#this row],[entropy]])</f>
        <v>#VALUE!</v>
      </c>
      <c r="BQ71" s="1" t="n">
        <v>11.9795960676</v>
      </c>
      <c r="BR71" s="1" t="n">
        <v>41.73</v>
      </c>
      <c r="BS71" s="1" t="n">
        <v>0.0045093508</v>
      </c>
      <c r="BT71" s="1" t="n">
        <v>2</v>
      </c>
      <c r="BU71" s="1" t="n">
        <v>1</v>
      </c>
      <c r="BV71" s="1" t="n">
        <v>2</v>
      </c>
      <c r="BW71" s="1" t="n">
        <v>17.25</v>
      </c>
      <c r="BX71" s="1" t="n">
        <v>18.25</v>
      </c>
      <c r="BY71" s="1" t="s">
        <v>38</v>
      </c>
      <c r="BZ71" s="1" t="e">
        <f aca="false">PRODUCT(Table9[[#this row],[power]], Table9[[#this row],[entropy]])</f>
        <v>#VALUE!</v>
      </c>
      <c r="CA71" s="1" t="n">
        <v>1.53078940299</v>
      </c>
      <c r="CB71" s="1" t="n">
        <v>33.81</v>
      </c>
      <c r="CC71" s="1" t="n">
        <v>0.0060272457</v>
      </c>
      <c r="CD71" s="1" t="n">
        <v>1</v>
      </c>
      <c r="CE71" s="1" t="n">
        <v>0</v>
      </c>
      <c r="CF71" s="1" t="n">
        <v>1</v>
      </c>
      <c r="CG71" s="1" t="n">
        <v>17.25</v>
      </c>
      <c r="CH71" s="1" t="n">
        <v>18.25</v>
      </c>
      <c r="CI71" s="1" t="s">
        <v>37</v>
      </c>
      <c r="CJ71" s="1" t="n">
        <v>1.50705032905289</v>
      </c>
      <c r="CK71" s="1" t="n">
        <v>37.9399999999999</v>
      </c>
      <c r="CL71" s="1" t="n">
        <v>3.61618659999999</v>
      </c>
      <c r="CM71" s="1" t="e">
        <f aca="false">(Table8[[#this row],[power]]/Table8[[#this row],[entropy]])</f>
        <v>#VALUE!</v>
      </c>
      <c r="CN71" s="1" t="n">
        <v>1</v>
      </c>
      <c r="CO71" s="1" t="n">
        <v>1</v>
      </c>
      <c r="CP71" s="1" t="n">
        <v>2</v>
      </c>
      <c r="CQ71" s="1" t="n">
        <v>17.25</v>
      </c>
      <c r="CR71" s="1" t="n">
        <v>18.25</v>
      </c>
      <c r="CS71" s="1" t="s">
        <v>40</v>
      </c>
      <c r="CT71" s="1" t="n">
        <v>1.56313364884218</v>
      </c>
      <c r="CU71" s="1" t="n">
        <v>28.46</v>
      </c>
      <c r="CV71" s="1" t="n">
        <v>3.6498619</v>
      </c>
      <c r="CW71" s="1" t="e">
        <f aca="false">PRODUCT(Table6[[#this row],[power]:[entropy]])</f>
        <v>#VALUE!</v>
      </c>
      <c r="CX71" s="1" t="e">
        <f aca="false">(Table6[[#this row],[power]]/Table6[[#this row],[entropy]])</f>
        <v>#VALUE!</v>
      </c>
      <c r="CY71" s="1" t="n">
        <v>0</v>
      </c>
      <c r="CZ71" s="1" t="n">
        <v>3</v>
      </c>
      <c r="DA71" s="1" t="n">
        <v>0</v>
      </c>
      <c r="DB71" s="1" t="n">
        <v>17.25</v>
      </c>
      <c r="DC71" s="1" t="n">
        <v>18.25</v>
      </c>
      <c r="DD71" s="1" t="s">
        <v>38</v>
      </c>
      <c r="DE71" s="1" t="n">
        <v>2.17738686347812</v>
      </c>
      <c r="DF71" s="1" t="n">
        <v>44.8599999999999</v>
      </c>
      <c r="DG71" s="1" t="n">
        <v>4.02749429999999</v>
      </c>
      <c r="DH71" s="1" t="n">
        <v>1</v>
      </c>
      <c r="DI71" s="1" t="n">
        <v>2</v>
      </c>
      <c r="DJ71" s="1" t="n">
        <v>0</v>
      </c>
      <c r="DK71" s="1" t="n">
        <v>17.25</v>
      </c>
      <c r="DL71" s="1" t="n">
        <v>18.25</v>
      </c>
      <c r="DM71" s="1" t="s">
        <v>40</v>
      </c>
      <c r="DN71" s="1" t="n">
        <v>1.86077707787969</v>
      </c>
      <c r="DO71" s="1" t="n">
        <v>35.4399999999999</v>
      </c>
      <c r="DP71" s="1" t="n">
        <v>3.87170299999999</v>
      </c>
      <c r="DQ71" s="1" t="n">
        <v>1</v>
      </c>
      <c r="DR71" s="1" t="n">
        <v>0</v>
      </c>
      <c r="DS71" s="1" t="n">
        <v>0</v>
      </c>
      <c r="DT71" s="1" t="n">
        <v>17.25</v>
      </c>
      <c r="DU71" s="1" t="n">
        <v>18.25</v>
      </c>
      <c r="DV71" s="1" t="s">
        <v>38</v>
      </c>
      <c r="EC71" s="1" t="n">
        <v>17.25</v>
      </c>
      <c r="ED71" s="1" t="n">
        <v>18.25</v>
      </c>
      <c r="EE71" s="1" t="s">
        <v>40</v>
      </c>
      <c r="EL71" s="1" t="n">
        <v>17.25</v>
      </c>
      <c r="EM71" s="1" t="n">
        <v>18.25</v>
      </c>
      <c r="EN71" s="1" t="s">
        <v>37</v>
      </c>
      <c r="EU71" s="1" t="n">
        <v>17.25</v>
      </c>
      <c r="EV71" s="1" t="n">
        <v>18.25</v>
      </c>
      <c r="EW71" s="1" t="s">
        <v>38</v>
      </c>
      <c r="FD71" s="1" t="n">
        <v>17.25</v>
      </c>
      <c r="FE71" s="1" t="n">
        <v>18.25</v>
      </c>
      <c r="FF71" s="1" t="s">
        <v>37</v>
      </c>
      <c r="FM71" s="1" t="n">
        <v>17.25</v>
      </c>
      <c r="FN71" s="1" t="n">
        <v>18.25</v>
      </c>
      <c r="FO71" s="1" t="s">
        <v>37</v>
      </c>
      <c r="FV71" s="1" t="n">
        <v>17.25</v>
      </c>
      <c r="FW71" s="1" t="n">
        <v>18.25</v>
      </c>
      <c r="FX71" s="1" t="s">
        <v>40</v>
      </c>
      <c r="GE71" s="1" t="n">
        <v>17.25</v>
      </c>
      <c r="GF71" s="1" t="n">
        <v>18.25</v>
      </c>
      <c r="GG71" s="1" t="s">
        <v>40</v>
      </c>
      <c r="GN71" s="1" t="n">
        <v>17.25</v>
      </c>
      <c r="GO71" s="1" t="n">
        <v>18.25</v>
      </c>
      <c r="GP71" s="1" t="s">
        <v>37</v>
      </c>
      <c r="GW71" s="1" t="n">
        <v>17.25</v>
      </c>
      <c r="GX71" s="1" t="n">
        <v>18.25</v>
      </c>
      <c r="GY71" s="1" t="s">
        <v>40</v>
      </c>
      <c r="HF71" s="1" t="n">
        <v>17.25</v>
      </c>
      <c r="HG71" s="1" t="n">
        <v>18.25</v>
      </c>
      <c r="HH71" s="1" t="s">
        <v>38</v>
      </c>
      <c r="HO71" s="1" t="n">
        <v>17.25</v>
      </c>
      <c r="HP71" s="1" t="n">
        <v>18.25</v>
      </c>
      <c r="HQ71" s="1" t="s">
        <v>40</v>
      </c>
      <c r="HX71" s="1" t="n">
        <v>17.25</v>
      </c>
      <c r="HY71" s="1" t="n">
        <v>18.25</v>
      </c>
      <c r="HZ71" s="1" t="s">
        <v>40</v>
      </c>
      <c r="IG71" s="1" t="n">
        <v>17.25</v>
      </c>
      <c r="IH71" s="1" t="n">
        <v>18.25</v>
      </c>
      <c r="II71" s="1" t="s">
        <v>37</v>
      </c>
    </row>
    <row r="72" customFormat="false" ht="15" hidden="false" customHeight="false" outlineLevel="0" collapsed="false">
      <c r="A72" s="2" t="n">
        <v>17.5</v>
      </c>
      <c r="B72" s="2" t="n">
        <v>18.5</v>
      </c>
      <c r="C72" s="2" t="n">
        <f aca="false">(PRODUCT($E72,$G72))</f>
        <v>0.0095053732221174</v>
      </c>
      <c r="D72" s="2" t="s">
        <v>40</v>
      </c>
      <c r="E72" s="2" t="n">
        <v>1.55753490267</v>
      </c>
      <c r="F72" s="2" t="n">
        <v>27.62</v>
      </c>
      <c r="G72" s="2" t="n">
        <v>0.0061028316</v>
      </c>
      <c r="H72" s="2" t="n">
        <v>0</v>
      </c>
      <c r="I72" s="2" t="n">
        <v>3</v>
      </c>
      <c r="J72" s="2" t="n">
        <v>0</v>
      </c>
      <c r="K72" s="1" t="n">
        <v>17.5</v>
      </c>
      <c r="L72" s="1" t="n">
        <v>18.5</v>
      </c>
      <c r="M72" s="1" t="s">
        <v>37</v>
      </c>
      <c r="N72" s="1" t="n">
        <v>6473.24361051</v>
      </c>
      <c r="O72" s="1" t="n">
        <v>32.19</v>
      </c>
      <c r="P72" s="1" t="n">
        <v>0.00970916888</v>
      </c>
      <c r="Q72" s="1" t="n">
        <v>2</v>
      </c>
      <c r="R72" s="1" t="n">
        <v>0</v>
      </c>
      <c r="S72" s="1" t="n">
        <v>1</v>
      </c>
      <c r="T72" s="1" t="n">
        <v>17.5</v>
      </c>
      <c r="U72" s="1" t="n">
        <v>18.5</v>
      </c>
      <c r="V72" s="1" t="s">
        <v>37</v>
      </c>
      <c r="W72" s="1" t="n">
        <v>1.61489882225</v>
      </c>
      <c r="X72" s="1" t="n">
        <v>35.59</v>
      </c>
      <c r="Y72" s="1" t="n">
        <v>0.0059866753</v>
      </c>
      <c r="Z72" s="1" t="n">
        <v>0</v>
      </c>
      <c r="AA72" s="1" t="n">
        <v>4</v>
      </c>
      <c r="AB72" s="1" t="n">
        <v>0</v>
      </c>
      <c r="AC72" s="1" t="n">
        <v>17.5</v>
      </c>
      <c r="AD72" s="1" t="n">
        <v>18.5</v>
      </c>
      <c r="AE72" s="1" t="s">
        <v>38</v>
      </c>
      <c r="AF72" s="1" t="n">
        <v>1.53309852197</v>
      </c>
      <c r="AG72" s="1" t="n">
        <v>38.53</v>
      </c>
      <c r="AH72" s="1" t="n">
        <v>0.0063526232</v>
      </c>
      <c r="AI72" s="1" t="n">
        <v>0</v>
      </c>
      <c r="AJ72" s="1" t="n">
        <v>1</v>
      </c>
      <c r="AK72" s="1" t="n">
        <v>0</v>
      </c>
      <c r="AL72" s="1" t="n">
        <v>17.5</v>
      </c>
      <c r="AM72" s="1" t="n">
        <v>18.5</v>
      </c>
      <c r="AN72" s="1" t="s">
        <v>41</v>
      </c>
      <c r="AO72" s="1" t="n">
        <v>1.39542815686</v>
      </c>
      <c r="AP72" s="1" t="n">
        <v>35.81</v>
      </c>
      <c r="AQ72" s="1" t="n">
        <v>0.005819665</v>
      </c>
      <c r="AR72" s="1" t="n">
        <v>5</v>
      </c>
      <c r="AS72" s="1" t="n">
        <v>0</v>
      </c>
      <c r="AT72" s="1" t="n">
        <v>1</v>
      </c>
      <c r="AU72" s="1" t="n">
        <v>17.5</v>
      </c>
      <c r="AV72" s="1" t="n">
        <v>18.5</v>
      </c>
      <c r="AW72" s="1" t="s">
        <v>39</v>
      </c>
      <c r="AX72" s="1" t="n">
        <v>1.45724701922</v>
      </c>
      <c r="AY72" s="1" t="n">
        <v>36.73</v>
      </c>
      <c r="AZ72" s="1" t="n">
        <v>0.0055571869</v>
      </c>
      <c r="BA72" s="1" t="n">
        <v>3</v>
      </c>
      <c r="BB72" s="1" t="n">
        <v>0</v>
      </c>
      <c r="BC72" s="1" t="n">
        <v>0</v>
      </c>
      <c r="BG72" s="1" t="n">
        <v>1.49883743892</v>
      </c>
      <c r="BH72" s="1" t="n">
        <v>30.32</v>
      </c>
      <c r="BI72" s="1" t="n">
        <v>0.0060893675</v>
      </c>
      <c r="BJ72" s="1" t="n">
        <v>1</v>
      </c>
      <c r="BK72" s="1" t="n">
        <v>0</v>
      </c>
      <c r="BL72" s="1" t="n">
        <v>1</v>
      </c>
      <c r="BM72" s="1" t="n">
        <v>17.5</v>
      </c>
      <c r="BN72" s="1" t="n">
        <v>18.5</v>
      </c>
      <c r="BO72" s="1" t="s">
        <v>39</v>
      </c>
      <c r="BP72" s="1" t="e">
        <f aca="false">PRODUCT(Table10[[#this row],[power]], Table10[[#this row],[entropy]])</f>
        <v>#VALUE!</v>
      </c>
      <c r="BQ72" s="1" t="n">
        <v>10.3185203731</v>
      </c>
      <c r="BR72" s="1" t="n">
        <v>46.77</v>
      </c>
      <c r="BS72" s="1" t="n">
        <v>0.0039240243</v>
      </c>
      <c r="BT72" s="1" t="n">
        <v>3</v>
      </c>
      <c r="BU72" s="1" t="n">
        <v>0</v>
      </c>
      <c r="BV72" s="1" t="n">
        <v>3</v>
      </c>
      <c r="BW72" s="1" t="n">
        <v>17.5</v>
      </c>
      <c r="BX72" s="1" t="n">
        <v>18.5</v>
      </c>
      <c r="BY72" s="1" t="s">
        <v>38</v>
      </c>
      <c r="BZ72" s="1" t="e">
        <f aca="false">PRODUCT(Table9[[#this row],[power]], Table9[[#this row],[entropy]])</f>
        <v>#VALUE!</v>
      </c>
      <c r="CA72" s="1" t="n">
        <v>1.55373943496</v>
      </c>
      <c r="CB72" s="1" t="n">
        <v>31.02</v>
      </c>
      <c r="CC72" s="1" t="n">
        <v>0.0060457331</v>
      </c>
      <c r="CD72" s="1" t="n">
        <v>0</v>
      </c>
      <c r="CE72" s="1" t="n">
        <v>0</v>
      </c>
      <c r="CF72" s="1" t="n">
        <v>0</v>
      </c>
      <c r="CG72" s="1" t="n">
        <v>17.5</v>
      </c>
      <c r="CH72" s="1" t="n">
        <v>18.5</v>
      </c>
      <c r="CI72" s="1" t="s">
        <v>37</v>
      </c>
      <c r="CJ72" s="1" t="n">
        <v>1.45482595798628</v>
      </c>
      <c r="CK72" s="1" t="n">
        <v>35.21</v>
      </c>
      <c r="CL72" s="1" t="n">
        <v>3.55855369999999</v>
      </c>
      <c r="CM72" s="1" t="e">
        <f aca="false">(Table8[[#this row],[power]]/Table8[[#this row],[entropy]])</f>
        <v>#VALUE!</v>
      </c>
      <c r="CN72" s="1" t="n">
        <v>0</v>
      </c>
      <c r="CO72" s="1" t="n">
        <v>0</v>
      </c>
      <c r="CP72" s="1" t="n">
        <v>0</v>
      </c>
      <c r="CQ72" s="1" t="n">
        <v>17.5</v>
      </c>
      <c r="CR72" s="1" t="n">
        <v>18.5</v>
      </c>
      <c r="CS72" s="1" t="s">
        <v>40</v>
      </c>
      <c r="CT72" s="1" t="n">
        <v>1.58265144414453</v>
      </c>
      <c r="CU72" s="1" t="n">
        <v>37.53</v>
      </c>
      <c r="CV72" s="1" t="n">
        <v>3.6767891</v>
      </c>
      <c r="CW72" s="1" t="e">
        <f aca="false">PRODUCT(Table6[[#this row],[power]:[entropy]])</f>
        <v>#VALUE!</v>
      </c>
      <c r="CX72" s="1" t="e">
        <f aca="false">(Table6[[#this row],[power]]/Table6[[#this row],[entropy]])</f>
        <v>#VALUE!</v>
      </c>
      <c r="CY72" s="1" t="n">
        <v>0</v>
      </c>
      <c r="CZ72" s="1" t="n">
        <v>5</v>
      </c>
      <c r="DA72" s="1" t="n">
        <v>0</v>
      </c>
      <c r="DB72" s="1" t="n">
        <v>17.5</v>
      </c>
      <c r="DC72" s="1" t="n">
        <v>18.5</v>
      </c>
      <c r="DD72" s="1" t="s">
        <v>38</v>
      </c>
      <c r="DE72" s="1" t="n">
        <v>2.0782760104582</v>
      </c>
      <c r="DF72" s="1" t="n">
        <v>41.84</v>
      </c>
      <c r="DG72" s="1" t="n">
        <v>3.98084029999999</v>
      </c>
      <c r="DH72" s="1" t="n">
        <v>2</v>
      </c>
      <c r="DI72" s="1" t="n">
        <v>2</v>
      </c>
      <c r="DJ72" s="1" t="n">
        <v>0</v>
      </c>
      <c r="DK72" s="1" t="n">
        <v>17.5</v>
      </c>
      <c r="DL72" s="1" t="n">
        <v>18.5</v>
      </c>
      <c r="DM72" s="1" t="s">
        <v>40</v>
      </c>
      <c r="DN72" s="1" t="n">
        <v>1.78158734066563</v>
      </c>
      <c r="DO72" s="1" t="n">
        <v>33.5</v>
      </c>
      <c r="DP72" s="1" t="n">
        <v>3.78599549999999</v>
      </c>
      <c r="DQ72" s="1" t="n">
        <v>1</v>
      </c>
      <c r="DR72" s="1" t="n">
        <v>0</v>
      </c>
      <c r="DS72" s="1" t="n">
        <v>0</v>
      </c>
      <c r="DT72" s="1" t="n">
        <v>17.5</v>
      </c>
      <c r="DU72" s="1" t="n">
        <v>18.5</v>
      </c>
      <c r="DV72" s="1" t="s">
        <v>38</v>
      </c>
      <c r="EC72" s="1" t="n">
        <v>17.5</v>
      </c>
      <c r="ED72" s="1" t="n">
        <v>18.5</v>
      </c>
      <c r="EE72" s="1" t="s">
        <v>40</v>
      </c>
      <c r="EL72" s="1" t="n">
        <v>17.5</v>
      </c>
      <c r="EM72" s="1" t="n">
        <v>18.5</v>
      </c>
      <c r="EN72" s="1" t="s">
        <v>38</v>
      </c>
      <c r="EU72" s="1" t="n">
        <v>17.5</v>
      </c>
      <c r="EV72" s="1" t="n">
        <v>18.5</v>
      </c>
      <c r="EW72" s="1" t="s">
        <v>38</v>
      </c>
      <c r="FD72" s="1" t="n">
        <v>17.5</v>
      </c>
      <c r="FE72" s="1" t="n">
        <v>18.5</v>
      </c>
      <c r="FF72" s="1" t="s">
        <v>37</v>
      </c>
      <c r="FM72" s="1" t="n">
        <v>17.5</v>
      </c>
      <c r="FN72" s="1" t="n">
        <v>18.5</v>
      </c>
      <c r="FO72" s="1" t="s">
        <v>37</v>
      </c>
      <c r="FV72" s="1" t="n">
        <v>17.5</v>
      </c>
      <c r="FW72" s="1" t="n">
        <v>18.5</v>
      </c>
      <c r="FX72" s="1" t="s">
        <v>40</v>
      </c>
      <c r="GE72" s="1" t="n">
        <v>17.5</v>
      </c>
      <c r="GF72" s="1" t="n">
        <v>18.5</v>
      </c>
      <c r="GG72" s="1" t="s">
        <v>40</v>
      </c>
      <c r="GN72" s="1" t="n">
        <v>17.5</v>
      </c>
      <c r="GO72" s="1" t="n">
        <v>18.5</v>
      </c>
      <c r="GP72" s="1" t="s">
        <v>37</v>
      </c>
      <c r="GW72" s="1" t="n">
        <v>17.5</v>
      </c>
      <c r="GX72" s="1" t="n">
        <v>18.5</v>
      </c>
      <c r="GY72" s="1" t="s">
        <v>40</v>
      </c>
      <c r="HF72" s="1" t="n">
        <v>17.5</v>
      </c>
      <c r="HG72" s="1" t="n">
        <v>18.5</v>
      </c>
      <c r="HH72" s="1" t="s">
        <v>38</v>
      </c>
      <c r="HO72" s="1" t="n">
        <v>17.5</v>
      </c>
      <c r="HP72" s="1" t="n">
        <v>18.5</v>
      </c>
      <c r="HQ72" s="1" t="s">
        <v>40</v>
      </c>
      <c r="HX72" s="1" t="n">
        <v>17.5</v>
      </c>
      <c r="HY72" s="1" t="n">
        <v>18.5</v>
      </c>
      <c r="HZ72" s="1" t="s">
        <v>40</v>
      </c>
      <c r="IG72" s="1" t="n">
        <v>17.5</v>
      </c>
      <c r="IH72" s="1" t="n">
        <v>18.5</v>
      </c>
      <c r="II72" s="1" t="s">
        <v>37</v>
      </c>
    </row>
    <row r="73" customFormat="false" ht="15" hidden="false" customHeight="false" outlineLevel="0" collapsed="false">
      <c r="A73" s="2" t="n">
        <v>17.75</v>
      </c>
      <c r="B73" s="2" t="n">
        <v>18.75</v>
      </c>
      <c r="C73" s="2" t="n">
        <f aca="false">(PRODUCT($E73,$G73))</f>
        <v>0.00949310297891694</v>
      </c>
      <c r="D73" s="2" t="s">
        <v>40</v>
      </c>
      <c r="E73" s="2" t="n">
        <v>1.56555634292</v>
      </c>
      <c r="F73" s="2" t="n">
        <v>24.8</v>
      </c>
      <c r="G73" s="2" t="n">
        <v>0.0060637249</v>
      </c>
      <c r="H73" s="2" t="n">
        <v>0</v>
      </c>
      <c r="I73" s="2" t="n">
        <v>0</v>
      </c>
      <c r="J73" s="2" t="n">
        <v>0</v>
      </c>
      <c r="K73" s="1" t="n">
        <v>17.75</v>
      </c>
      <c r="L73" s="1" t="n">
        <v>18.75</v>
      </c>
      <c r="M73" s="1" t="s">
        <v>37</v>
      </c>
      <c r="N73" s="1" t="n">
        <v>4859.69684136</v>
      </c>
      <c r="O73" s="1" t="n">
        <v>25.62</v>
      </c>
      <c r="P73" s="1" t="n">
        <v>0.007295931</v>
      </c>
      <c r="Q73" s="1" t="n">
        <v>2</v>
      </c>
      <c r="R73" s="1" t="n">
        <v>2</v>
      </c>
      <c r="S73" s="1" t="n">
        <v>2</v>
      </c>
      <c r="T73" s="1" t="n">
        <v>17.75</v>
      </c>
      <c r="U73" s="1" t="n">
        <v>18.75</v>
      </c>
      <c r="V73" s="1" t="s">
        <v>37</v>
      </c>
      <c r="W73" s="1" t="n">
        <v>1.55272971233</v>
      </c>
      <c r="X73" s="1" t="n">
        <v>35.19</v>
      </c>
      <c r="Y73" s="1" t="n">
        <v>0.0056835779</v>
      </c>
      <c r="Z73" s="1" t="n">
        <v>4</v>
      </c>
      <c r="AA73" s="1" t="n">
        <v>4</v>
      </c>
      <c r="AB73" s="1" t="n">
        <v>4</v>
      </c>
      <c r="AC73" s="1" t="n">
        <v>17.75</v>
      </c>
      <c r="AD73" s="1" t="n">
        <v>18.75</v>
      </c>
      <c r="AE73" s="1" t="s">
        <v>38</v>
      </c>
      <c r="AF73" s="1" t="n">
        <v>1.53738009478</v>
      </c>
      <c r="AG73" s="1" t="n">
        <v>36.72</v>
      </c>
      <c r="AH73" s="1" t="n">
        <v>0.006295255</v>
      </c>
      <c r="AI73" s="1" t="n">
        <v>0</v>
      </c>
      <c r="AJ73" s="1" t="n">
        <v>2</v>
      </c>
      <c r="AK73" s="1" t="n">
        <v>0</v>
      </c>
      <c r="AL73" s="1" t="n">
        <v>17.75</v>
      </c>
      <c r="AM73" s="1" t="n">
        <v>18.75</v>
      </c>
      <c r="AN73" s="1" t="s">
        <v>40</v>
      </c>
      <c r="AO73" s="1" t="n">
        <v>1.40015899281</v>
      </c>
      <c r="AP73" s="1" t="n">
        <v>35.14</v>
      </c>
      <c r="AQ73" s="1" t="n">
        <v>0.0057739113</v>
      </c>
      <c r="AR73" s="1" t="n">
        <v>4</v>
      </c>
      <c r="AS73" s="1" t="n">
        <v>0</v>
      </c>
      <c r="AT73" s="1" t="n">
        <v>2</v>
      </c>
      <c r="AU73" s="1" t="n">
        <v>17.75</v>
      </c>
      <c r="AV73" s="1" t="n">
        <v>18.75</v>
      </c>
      <c r="AW73" s="1" t="s">
        <v>37</v>
      </c>
      <c r="AX73" s="1" t="n">
        <v>1.51556171295</v>
      </c>
      <c r="AY73" s="1" t="n">
        <v>33.35</v>
      </c>
      <c r="AZ73" s="1" t="n">
        <v>0.0057234262</v>
      </c>
      <c r="BA73" s="1" t="n">
        <v>0</v>
      </c>
      <c r="BB73" s="1" t="n">
        <v>0</v>
      </c>
      <c r="BC73" s="1" t="n">
        <v>0</v>
      </c>
      <c r="BG73" s="1" t="n">
        <v>1.5367317017</v>
      </c>
      <c r="BH73" s="1" t="n">
        <v>31.48</v>
      </c>
      <c r="BI73" s="1" t="n">
        <v>0.0061776994</v>
      </c>
      <c r="BJ73" s="1" t="n">
        <v>0</v>
      </c>
      <c r="BK73" s="1" t="n">
        <v>0</v>
      </c>
      <c r="BL73" s="1" t="n">
        <v>0</v>
      </c>
      <c r="BM73" s="1" t="n">
        <v>17.75</v>
      </c>
      <c r="BN73" s="1" t="n">
        <v>18.75</v>
      </c>
      <c r="BO73" s="1" t="s">
        <v>39</v>
      </c>
      <c r="BP73" s="1" t="e">
        <f aca="false">PRODUCT(Table10[[#this row],[power]], Table10[[#this row],[entropy]])</f>
        <v>#VALUE!</v>
      </c>
      <c r="BQ73" s="1" t="n">
        <v>9.80786275414</v>
      </c>
      <c r="BR73" s="1" t="n">
        <v>48.52</v>
      </c>
      <c r="BS73" s="1" t="n">
        <v>0.0037287446</v>
      </c>
      <c r="BT73" s="1" t="n">
        <v>2</v>
      </c>
      <c r="BU73" s="1" t="n">
        <v>0</v>
      </c>
      <c r="BV73" s="1" t="n">
        <v>2</v>
      </c>
      <c r="BW73" s="1" t="n">
        <v>17.75</v>
      </c>
      <c r="BX73" s="1" t="n">
        <v>18.75</v>
      </c>
      <c r="BY73" s="1" t="s">
        <v>38</v>
      </c>
      <c r="BZ73" s="1" t="e">
        <f aca="false">PRODUCT(Table9[[#this row],[power]], Table9[[#this row],[entropy]])</f>
        <v>#VALUE!</v>
      </c>
      <c r="CA73" s="1" t="n">
        <v>1.57359748731</v>
      </c>
      <c r="CB73" s="1" t="n">
        <v>28.91</v>
      </c>
      <c r="CC73" s="1" t="n">
        <v>0.0060580822</v>
      </c>
      <c r="CD73" s="1" t="n">
        <v>0</v>
      </c>
      <c r="CE73" s="1" t="n">
        <v>0</v>
      </c>
      <c r="CF73" s="1" t="n">
        <v>0</v>
      </c>
      <c r="CG73" s="1" t="n">
        <v>17.75</v>
      </c>
      <c r="CH73" s="1" t="n">
        <v>18.75</v>
      </c>
      <c r="CI73" s="1" t="s">
        <v>37</v>
      </c>
      <c r="CJ73" s="1" t="n">
        <v>1.39900922623344</v>
      </c>
      <c r="CK73" s="1" t="n">
        <v>37.56</v>
      </c>
      <c r="CL73" s="1" t="n">
        <v>3.4878228</v>
      </c>
      <c r="CM73" s="1" t="e">
        <f aca="false">(Table8[[#this row],[power]]/Table8[[#this row],[entropy]])</f>
        <v>#VALUE!</v>
      </c>
      <c r="CN73" s="1" t="n">
        <v>0</v>
      </c>
      <c r="CO73" s="1" t="n">
        <v>0</v>
      </c>
      <c r="CP73" s="1" t="n">
        <v>0</v>
      </c>
      <c r="CQ73" s="1" t="n">
        <v>17.75</v>
      </c>
      <c r="CR73" s="1" t="n">
        <v>18.75</v>
      </c>
      <c r="CS73" s="1" t="s">
        <v>40</v>
      </c>
      <c r="CT73" s="1" t="n">
        <v>1.57873170475585</v>
      </c>
      <c r="CU73" s="1" t="n">
        <v>37.6499999999999</v>
      </c>
      <c r="CV73" s="1" t="n">
        <v>3.68076999999999</v>
      </c>
      <c r="CW73" s="1" t="e">
        <f aca="false">PRODUCT(Table6[[#this row],[power]:[entropy]])</f>
        <v>#VALUE!</v>
      </c>
      <c r="CX73" s="1" t="e">
        <f aca="false">(Table6[[#this row],[power]]/Table6[[#this row],[entropy]])</f>
        <v>#VALUE!</v>
      </c>
      <c r="CY73" s="1" t="n">
        <v>0</v>
      </c>
      <c r="CZ73" s="1" t="n">
        <v>5</v>
      </c>
      <c r="DA73" s="1" t="n">
        <v>0</v>
      </c>
      <c r="DB73" s="1" t="n">
        <v>17.75</v>
      </c>
      <c r="DC73" s="1" t="n">
        <v>18.75</v>
      </c>
      <c r="DD73" s="1" t="s">
        <v>38</v>
      </c>
      <c r="DE73" s="1" t="n">
        <v>2.38276598748672</v>
      </c>
      <c r="DF73" s="1" t="n">
        <v>39.1499999999999</v>
      </c>
      <c r="DG73" s="1" t="n">
        <v>4.07124889999999</v>
      </c>
      <c r="DH73" s="1" t="n">
        <v>2</v>
      </c>
      <c r="DI73" s="1" t="n">
        <v>2</v>
      </c>
      <c r="DJ73" s="1" t="n">
        <v>0</v>
      </c>
      <c r="DK73" s="1" t="n">
        <v>17.75</v>
      </c>
      <c r="DL73" s="1" t="n">
        <v>18.75</v>
      </c>
      <c r="DM73" s="1" t="s">
        <v>40</v>
      </c>
      <c r="DN73" s="1" t="n">
        <v>1.90438073922617</v>
      </c>
      <c r="DO73" s="1" t="n">
        <v>28.3299999999999</v>
      </c>
      <c r="DP73" s="1" t="n">
        <v>3.8574909</v>
      </c>
      <c r="DQ73" s="1" t="n">
        <v>1</v>
      </c>
      <c r="DR73" s="1" t="n">
        <v>2</v>
      </c>
      <c r="DS73" s="1" t="n">
        <v>0</v>
      </c>
      <c r="DT73" s="1" t="n">
        <v>17.75</v>
      </c>
      <c r="DU73" s="1" t="n">
        <v>18.75</v>
      </c>
      <c r="DV73" s="1" t="s">
        <v>38</v>
      </c>
      <c r="EC73" s="1" t="n">
        <v>17.75</v>
      </c>
      <c r="ED73" s="1" t="n">
        <v>18.75</v>
      </c>
      <c r="EE73" s="1" t="s">
        <v>40</v>
      </c>
      <c r="EL73" s="1" t="n">
        <v>17.75</v>
      </c>
      <c r="EM73" s="1" t="n">
        <v>18.75</v>
      </c>
      <c r="EN73" s="1" t="s">
        <v>38</v>
      </c>
      <c r="EU73" s="1" t="n">
        <v>17.75</v>
      </c>
      <c r="EV73" s="1" t="n">
        <v>18.75</v>
      </c>
      <c r="EW73" s="1" t="s">
        <v>38</v>
      </c>
      <c r="FD73" s="1" t="n">
        <v>17.75</v>
      </c>
      <c r="FE73" s="1" t="n">
        <v>18.75</v>
      </c>
      <c r="FF73" s="1" t="s">
        <v>37</v>
      </c>
      <c r="FM73" s="1" t="n">
        <v>17.75</v>
      </c>
      <c r="FN73" s="1" t="n">
        <v>18.75</v>
      </c>
      <c r="FO73" s="1" t="s">
        <v>37</v>
      </c>
      <c r="FV73" s="1" t="n">
        <v>17.75</v>
      </c>
      <c r="FW73" s="1" t="n">
        <v>18.75</v>
      </c>
      <c r="FX73" s="1" t="s">
        <v>40</v>
      </c>
      <c r="GE73" s="1" t="n">
        <v>17.75</v>
      </c>
      <c r="GF73" s="1" t="n">
        <v>18.75</v>
      </c>
      <c r="GG73" s="1" t="s">
        <v>40</v>
      </c>
      <c r="GN73" s="1" t="n">
        <v>17.75</v>
      </c>
      <c r="GO73" s="1" t="n">
        <v>18.75</v>
      </c>
      <c r="GP73" s="1" t="s">
        <v>37</v>
      </c>
      <c r="GW73" s="1" t="n">
        <v>17.75</v>
      </c>
      <c r="GX73" s="1" t="n">
        <v>18.75</v>
      </c>
      <c r="GY73" s="1" t="s">
        <v>40</v>
      </c>
      <c r="HF73" s="1" t="n">
        <v>17.75</v>
      </c>
      <c r="HG73" s="1" t="n">
        <v>18.75</v>
      </c>
      <c r="HH73" s="1" t="s">
        <v>38</v>
      </c>
      <c r="HO73" s="1" t="n">
        <v>17.75</v>
      </c>
      <c r="HP73" s="1" t="n">
        <v>18.75</v>
      </c>
      <c r="HQ73" s="1" t="s">
        <v>40</v>
      </c>
      <c r="HX73" s="1" t="n">
        <v>17.75</v>
      </c>
      <c r="HY73" s="1" t="n">
        <v>18.75</v>
      </c>
      <c r="HZ73" s="1" t="s">
        <v>40</v>
      </c>
      <c r="IG73" s="1" t="n">
        <v>17.75</v>
      </c>
      <c r="IH73" s="1" t="n">
        <v>18.75</v>
      </c>
    </row>
    <row r="74" customFormat="false" ht="15" hidden="false" customHeight="false" outlineLevel="0" collapsed="false">
      <c r="A74" s="2" t="n">
        <v>18</v>
      </c>
      <c r="B74" s="2" t="n">
        <v>19</v>
      </c>
      <c r="C74" s="2" t="n">
        <f aca="false">(PRODUCT($E74,$G74))</f>
        <v>0.00925658780352892</v>
      </c>
      <c r="D74" s="2" t="s">
        <v>40</v>
      </c>
      <c r="E74" s="2" t="n">
        <v>1.55539062098</v>
      </c>
      <c r="F74" s="2" t="n">
        <v>26.41</v>
      </c>
      <c r="G74" s="2" t="n">
        <v>0.0059512946</v>
      </c>
      <c r="H74" s="2" t="n">
        <v>0</v>
      </c>
      <c r="I74" s="2" t="n">
        <v>0</v>
      </c>
      <c r="J74" s="2" t="n">
        <v>0</v>
      </c>
      <c r="K74" s="1" t="n">
        <v>18</v>
      </c>
      <c r="L74" s="1" t="n">
        <v>19</v>
      </c>
      <c r="M74" s="1" t="s">
        <v>37</v>
      </c>
      <c r="N74" s="1" t="n">
        <v>5237.05408537</v>
      </c>
      <c r="O74" s="1" t="n">
        <v>27.77</v>
      </c>
      <c r="P74" s="1" t="n">
        <v>0.00771940524</v>
      </c>
      <c r="Q74" s="1" t="n">
        <v>2</v>
      </c>
      <c r="R74" s="1" t="n">
        <v>0</v>
      </c>
      <c r="S74" s="1" t="n">
        <v>2</v>
      </c>
      <c r="T74" s="1" t="n">
        <v>18</v>
      </c>
      <c r="U74" s="1" t="n">
        <v>19</v>
      </c>
      <c r="V74" s="1" t="s">
        <v>39</v>
      </c>
      <c r="W74" s="1" t="n">
        <v>1.44321451571</v>
      </c>
      <c r="X74" s="1" t="n">
        <v>38.73</v>
      </c>
      <c r="Y74" s="1" t="n">
        <v>0.0052006005</v>
      </c>
      <c r="Z74" s="1" t="n">
        <v>5</v>
      </c>
      <c r="AA74" s="1" t="n">
        <v>4</v>
      </c>
      <c r="AB74" s="1" t="n">
        <v>5</v>
      </c>
      <c r="AC74" s="1" t="n">
        <v>18</v>
      </c>
      <c r="AD74" s="1" t="n">
        <v>19</v>
      </c>
      <c r="AE74" s="1" t="s">
        <v>38</v>
      </c>
      <c r="AF74" s="1" t="n">
        <v>1.50029728365</v>
      </c>
      <c r="AG74" s="1" t="n">
        <v>36.49</v>
      </c>
      <c r="AH74" s="1" t="n">
        <v>0.0060637752</v>
      </c>
      <c r="AI74" s="1" t="n">
        <v>0</v>
      </c>
      <c r="AJ74" s="1" t="n">
        <v>2</v>
      </c>
      <c r="AK74" s="1" t="n">
        <v>0</v>
      </c>
      <c r="AL74" s="1" t="n">
        <v>18</v>
      </c>
      <c r="AM74" s="1" t="n">
        <v>19</v>
      </c>
      <c r="AN74" s="1" t="s">
        <v>40</v>
      </c>
      <c r="AO74" s="1" t="n">
        <v>1.39943695284</v>
      </c>
      <c r="AP74" s="1" t="n">
        <v>36.72</v>
      </c>
      <c r="AQ74" s="1" t="n">
        <v>0.0057033372</v>
      </c>
      <c r="AR74" s="1" t="n">
        <v>4</v>
      </c>
      <c r="AS74" s="1" t="n">
        <v>0</v>
      </c>
      <c r="AT74" s="1" t="n">
        <v>2</v>
      </c>
      <c r="AU74" s="1" t="n">
        <v>18</v>
      </c>
      <c r="AV74" s="1" t="n">
        <v>19</v>
      </c>
      <c r="AW74" s="1" t="s">
        <v>37</v>
      </c>
      <c r="AX74" s="1" t="n">
        <v>1.58858537115</v>
      </c>
      <c r="AY74" s="1" t="n">
        <v>32.06</v>
      </c>
      <c r="AZ74" s="1" t="n">
        <v>0.0059389321</v>
      </c>
      <c r="BA74" s="1" t="n">
        <v>0</v>
      </c>
      <c r="BB74" s="1" t="n">
        <v>0</v>
      </c>
      <c r="BC74" s="1" t="n">
        <v>0</v>
      </c>
      <c r="BG74" s="1" t="n">
        <v>1.58308262883</v>
      </c>
      <c r="BH74" s="1" t="n">
        <v>31.75</v>
      </c>
      <c r="BI74" s="1" t="n">
        <v>0.0062999852</v>
      </c>
      <c r="BJ74" s="1" t="n">
        <v>0</v>
      </c>
      <c r="BK74" s="1" t="n">
        <v>0</v>
      </c>
      <c r="BL74" s="1" t="n">
        <v>0</v>
      </c>
      <c r="BM74" s="1" t="n">
        <v>18</v>
      </c>
      <c r="BN74" s="1" t="n">
        <v>19</v>
      </c>
      <c r="BO74" s="1" t="s">
        <v>39</v>
      </c>
      <c r="BP74" s="1" t="e">
        <f aca="false">PRODUCT(Table10[[#this row],[power]], Table10[[#this row],[entropy]])</f>
        <v>#VALUE!</v>
      </c>
      <c r="BQ74" s="1" t="n">
        <v>9.92823011809</v>
      </c>
      <c r="BR74" s="1" t="n">
        <v>48.62</v>
      </c>
      <c r="BS74" s="1" t="n">
        <v>0.0037445673</v>
      </c>
      <c r="BT74" s="1" t="n">
        <v>1</v>
      </c>
      <c r="BU74" s="1" t="n">
        <v>0</v>
      </c>
      <c r="BV74" s="1" t="n">
        <v>1</v>
      </c>
      <c r="BW74" s="1" t="n">
        <v>18</v>
      </c>
      <c r="BX74" s="1" t="n">
        <v>19</v>
      </c>
      <c r="BY74" s="1" t="s">
        <v>38</v>
      </c>
      <c r="BZ74" s="1" t="e">
        <f aca="false">PRODUCT(Table9[[#this row],[power]], Table9[[#this row],[entropy]])</f>
        <v>#VALUE!</v>
      </c>
      <c r="CA74" s="1" t="n">
        <v>1.58547556346</v>
      </c>
      <c r="CB74" s="1" t="n">
        <v>25.96</v>
      </c>
      <c r="CC74" s="1" t="n">
        <v>0.0060368809</v>
      </c>
      <c r="CD74" s="1" t="n">
        <v>0</v>
      </c>
      <c r="CE74" s="1" t="n">
        <v>0</v>
      </c>
      <c r="CF74" s="1" t="n">
        <v>0</v>
      </c>
      <c r="CG74" s="1" t="n">
        <v>18</v>
      </c>
      <c r="CH74" s="1" t="n">
        <v>19</v>
      </c>
      <c r="CI74" s="1" t="s">
        <v>37</v>
      </c>
      <c r="CJ74" s="1" t="n">
        <v>1.37886420009098</v>
      </c>
      <c r="CK74" s="1" t="n">
        <v>34.7599999999999</v>
      </c>
      <c r="CL74" s="1" t="n">
        <v>3.46397309999999</v>
      </c>
      <c r="CM74" s="1" t="e">
        <f aca="false">(Table8[[#this row],[power]]/Table8[[#this row],[entropy]])</f>
        <v>#VALUE!</v>
      </c>
      <c r="CN74" s="1" t="n">
        <v>0</v>
      </c>
      <c r="CO74" s="1" t="n">
        <v>3</v>
      </c>
      <c r="CP74" s="1" t="n">
        <v>0</v>
      </c>
      <c r="CQ74" s="1" t="n">
        <v>18</v>
      </c>
      <c r="CR74" s="1" t="n">
        <v>19</v>
      </c>
      <c r="CS74" s="1" t="s">
        <v>40</v>
      </c>
      <c r="CT74" s="1" t="n">
        <v>1.57391628360741</v>
      </c>
      <c r="CU74" s="1" t="n">
        <v>37.18</v>
      </c>
      <c r="CV74" s="1" t="n">
        <v>3.67437689999999</v>
      </c>
      <c r="CW74" s="1" t="e">
        <f aca="false">PRODUCT(Table6[[#this row],[power]:[entropy]])</f>
        <v>#VALUE!</v>
      </c>
      <c r="CX74" s="1" t="e">
        <f aca="false">(Table6[[#this row],[power]]/Table6[[#this row],[entropy]])</f>
        <v>#VALUE!</v>
      </c>
      <c r="CY74" s="1" t="n">
        <v>0</v>
      </c>
      <c r="CZ74" s="1" t="n">
        <v>5</v>
      </c>
      <c r="DA74" s="1" t="n">
        <v>0</v>
      </c>
      <c r="DB74" s="1" t="n">
        <v>18</v>
      </c>
      <c r="DC74" s="1" t="n">
        <v>19</v>
      </c>
      <c r="DD74" s="1" t="s">
        <v>38</v>
      </c>
      <c r="DE74" s="1" t="n">
        <v>2.23293273373007</v>
      </c>
      <c r="DF74" s="1" t="n">
        <v>36.0399999999999</v>
      </c>
      <c r="DG74" s="1" t="n">
        <v>4.0462958</v>
      </c>
      <c r="DH74" s="1" t="n">
        <v>2</v>
      </c>
      <c r="DI74" s="1" t="n">
        <v>1</v>
      </c>
      <c r="DJ74" s="1" t="n">
        <v>0</v>
      </c>
      <c r="DK74" s="1" t="n">
        <v>18</v>
      </c>
      <c r="DL74" s="1" t="n">
        <v>19</v>
      </c>
      <c r="DM74" s="1" t="s">
        <v>40</v>
      </c>
      <c r="DN74" s="1" t="n">
        <v>1.71260224788202</v>
      </c>
      <c r="DO74" s="1" t="n">
        <v>40.6199999999999</v>
      </c>
      <c r="DP74" s="1" t="n">
        <v>3.73961119999999</v>
      </c>
      <c r="DQ74" s="1" t="n">
        <v>3</v>
      </c>
      <c r="DR74" s="1" t="n">
        <v>0</v>
      </c>
      <c r="DS74" s="1" t="n">
        <v>0</v>
      </c>
      <c r="DT74" s="1" t="n">
        <v>18</v>
      </c>
      <c r="DU74" s="1" t="n">
        <v>19</v>
      </c>
      <c r="DV74" s="1" t="s">
        <v>38</v>
      </c>
      <c r="EC74" s="1" t="n">
        <v>18</v>
      </c>
      <c r="ED74" s="1" t="n">
        <v>19</v>
      </c>
      <c r="EE74" s="1" t="s">
        <v>40</v>
      </c>
      <c r="EL74" s="1" t="n">
        <v>18</v>
      </c>
      <c r="EM74" s="1" t="n">
        <v>19</v>
      </c>
      <c r="EN74" s="1" t="s">
        <v>38</v>
      </c>
      <c r="EU74" s="1" t="n">
        <v>18</v>
      </c>
      <c r="EV74" s="1" t="n">
        <v>19</v>
      </c>
      <c r="EW74" s="1" t="s">
        <v>38</v>
      </c>
      <c r="FD74" s="1" t="n">
        <v>18</v>
      </c>
      <c r="FE74" s="1" t="n">
        <v>19</v>
      </c>
      <c r="FF74" s="1" t="s">
        <v>37</v>
      </c>
      <c r="FM74" s="1" t="n">
        <v>18</v>
      </c>
      <c r="FN74" s="1" t="n">
        <v>19</v>
      </c>
      <c r="FO74" s="1" t="s">
        <v>38</v>
      </c>
      <c r="FV74" s="1" t="n">
        <v>18</v>
      </c>
      <c r="FW74" s="1" t="n">
        <v>19</v>
      </c>
      <c r="FX74" s="1" t="s">
        <v>40</v>
      </c>
      <c r="GE74" s="1" t="n">
        <v>18</v>
      </c>
      <c r="GF74" s="1" t="n">
        <v>19</v>
      </c>
      <c r="GG74" s="1" t="s">
        <v>40</v>
      </c>
      <c r="GN74" s="1" t="n">
        <v>18</v>
      </c>
      <c r="GO74" s="1" t="n">
        <v>19</v>
      </c>
      <c r="GP74" s="1" t="s">
        <v>37</v>
      </c>
      <c r="GW74" s="1" t="n">
        <v>18</v>
      </c>
      <c r="GX74" s="1" t="n">
        <v>19</v>
      </c>
      <c r="GY74" s="1" t="s">
        <v>40</v>
      </c>
      <c r="HF74" s="1" t="n">
        <v>18</v>
      </c>
      <c r="HG74" s="1" t="n">
        <v>19</v>
      </c>
      <c r="HH74" s="1" t="s">
        <v>38</v>
      </c>
      <c r="HO74" s="1" t="n">
        <v>18</v>
      </c>
      <c r="HP74" s="1" t="n">
        <v>19</v>
      </c>
      <c r="HQ74" s="1" t="s">
        <v>40</v>
      </c>
      <c r="HX74" s="1" t="n">
        <v>18</v>
      </c>
      <c r="HY74" s="1" t="n">
        <v>19</v>
      </c>
      <c r="HZ74" s="1" t="s">
        <v>40</v>
      </c>
      <c r="IG74" s="1" t="n">
        <v>18</v>
      </c>
      <c r="IH74" s="1" t="n">
        <v>19</v>
      </c>
    </row>
    <row r="75" customFormat="false" ht="15" hidden="false" customHeight="false" outlineLevel="0" collapsed="false">
      <c r="A75" s="2" t="n">
        <v>18.25</v>
      </c>
      <c r="B75" s="2" t="n">
        <v>19.25</v>
      </c>
      <c r="C75" s="2" t="n">
        <f aca="false">(PRODUCT($E75,$G75))</f>
        <v>0.00869685855122147</v>
      </c>
      <c r="D75" s="2" t="s">
        <v>37</v>
      </c>
      <c r="E75" s="2" t="n">
        <v>1.51796129843</v>
      </c>
      <c r="F75" s="2" t="n">
        <v>28.45</v>
      </c>
      <c r="G75" s="2" t="n">
        <v>0.0057293019</v>
      </c>
      <c r="H75" s="2" t="n">
        <v>0</v>
      </c>
      <c r="I75" s="2" t="n">
        <v>0</v>
      </c>
      <c r="J75" s="2" t="n">
        <v>0</v>
      </c>
      <c r="K75" s="1" t="n">
        <v>18.25</v>
      </c>
      <c r="L75" s="1" t="n">
        <v>19.25</v>
      </c>
      <c r="M75" s="1" t="s">
        <v>40</v>
      </c>
      <c r="N75" s="1" t="n">
        <v>4199.5647225</v>
      </c>
      <c r="O75" s="1" t="n">
        <v>32.79</v>
      </c>
      <c r="P75" s="1" t="n">
        <v>0.00619475853</v>
      </c>
      <c r="Q75" s="1" t="n">
        <v>2</v>
      </c>
      <c r="R75" s="1" t="n">
        <v>0</v>
      </c>
      <c r="S75" s="1" t="n">
        <v>2</v>
      </c>
      <c r="T75" s="1" t="n">
        <v>18.25</v>
      </c>
      <c r="U75" s="1" t="n">
        <v>19.25</v>
      </c>
      <c r="V75" s="1" t="s">
        <v>39</v>
      </c>
      <c r="W75" s="1" t="n">
        <v>1.42618984884</v>
      </c>
      <c r="X75" s="1" t="n">
        <v>37.6</v>
      </c>
      <c r="Y75" s="1" t="n">
        <v>0.0050812736</v>
      </c>
      <c r="Z75" s="1" t="n">
        <v>1</v>
      </c>
      <c r="AA75" s="1" t="n">
        <v>2</v>
      </c>
      <c r="AB75" s="1" t="n">
        <v>0</v>
      </c>
      <c r="AC75" s="1" t="n">
        <v>18.25</v>
      </c>
      <c r="AD75" s="1" t="n">
        <v>19.25</v>
      </c>
      <c r="AE75" s="1" t="s">
        <v>38</v>
      </c>
      <c r="AF75" s="1" t="n">
        <v>1.46493292103</v>
      </c>
      <c r="AG75" s="1" t="n">
        <v>39.75</v>
      </c>
      <c r="AH75" s="1" t="n">
        <v>0.0058384488</v>
      </c>
      <c r="AI75" s="1" t="n">
        <v>3</v>
      </c>
      <c r="AJ75" s="1" t="n">
        <v>0</v>
      </c>
      <c r="AK75" s="1" t="n">
        <v>4</v>
      </c>
      <c r="AL75" s="1" t="n">
        <v>18.25</v>
      </c>
      <c r="AM75" s="1" t="n">
        <v>19.25</v>
      </c>
      <c r="AN75" s="1" t="s">
        <v>40</v>
      </c>
      <c r="AO75" s="1" t="n">
        <v>1.40470105035</v>
      </c>
      <c r="AP75" s="1" t="n">
        <v>38.64</v>
      </c>
      <c r="AQ75" s="1" t="n">
        <v>0.0056618035</v>
      </c>
      <c r="AR75" s="1" t="n">
        <v>2</v>
      </c>
      <c r="AS75" s="1" t="n">
        <v>0</v>
      </c>
      <c r="AT75" s="1" t="n">
        <v>2</v>
      </c>
      <c r="AU75" s="1" t="n">
        <v>18.25</v>
      </c>
      <c r="AV75" s="1" t="n">
        <v>19.25</v>
      </c>
      <c r="AW75" s="1" t="s">
        <v>37</v>
      </c>
      <c r="AX75" s="1" t="n">
        <v>1.63792529434</v>
      </c>
      <c r="AY75" s="1" t="n">
        <v>30.32</v>
      </c>
      <c r="AZ75" s="1" t="n">
        <v>0.0060644585</v>
      </c>
      <c r="BA75" s="1" t="n">
        <v>0</v>
      </c>
      <c r="BB75" s="1" t="n">
        <v>1</v>
      </c>
      <c r="BC75" s="1" t="n">
        <v>0</v>
      </c>
      <c r="BG75" s="1" t="n">
        <v>1.50442349699</v>
      </c>
      <c r="BH75" s="1" t="n">
        <v>29.72</v>
      </c>
      <c r="BI75" s="1" t="n">
        <v>0.0058988869</v>
      </c>
      <c r="BJ75" s="1" t="n">
        <v>2</v>
      </c>
      <c r="BK75" s="1" t="n">
        <v>1</v>
      </c>
      <c r="BL75" s="1" t="n">
        <v>0</v>
      </c>
      <c r="BM75" s="1" t="n">
        <v>18.25</v>
      </c>
      <c r="BN75" s="1" t="n">
        <v>19.25</v>
      </c>
      <c r="BO75" s="1" t="s">
        <v>39</v>
      </c>
      <c r="BP75" s="1" t="e">
        <f aca="false">PRODUCT(Table10[[#this row],[power]], Table10[[#this row],[entropy]])</f>
        <v>#VALUE!</v>
      </c>
      <c r="BQ75" s="1" t="n">
        <v>10.8634486355</v>
      </c>
      <c r="BR75" s="1" t="n">
        <v>49.99</v>
      </c>
      <c r="BS75" s="1" t="n">
        <v>0.0040091915</v>
      </c>
      <c r="BT75" s="1" t="n">
        <v>4</v>
      </c>
      <c r="BU75" s="1" t="n">
        <v>0</v>
      </c>
      <c r="BV75" s="1" t="n">
        <v>4</v>
      </c>
      <c r="BW75" s="1" t="n">
        <v>18.25</v>
      </c>
      <c r="BX75" s="1" t="n">
        <v>19.25</v>
      </c>
      <c r="BY75" s="1" t="s">
        <v>38</v>
      </c>
      <c r="BZ75" s="1" t="e">
        <f aca="false">PRODUCT(Table9[[#this row],[power]], Table9[[#this row],[entropy]])</f>
        <v>#VALUE!</v>
      </c>
      <c r="CA75" s="1" t="n">
        <v>1.53855029222</v>
      </c>
      <c r="CB75" s="1" t="n">
        <v>27.97</v>
      </c>
      <c r="CC75" s="1" t="n">
        <v>0.005774969</v>
      </c>
      <c r="CD75" s="1" t="n">
        <v>4</v>
      </c>
      <c r="CE75" s="1" t="n">
        <v>1</v>
      </c>
      <c r="CF75" s="1" t="n">
        <v>4</v>
      </c>
      <c r="CG75" s="1" t="n">
        <v>18.25</v>
      </c>
      <c r="CH75" s="1" t="n">
        <v>19.25</v>
      </c>
      <c r="CI75" s="1" t="s">
        <v>37</v>
      </c>
      <c r="CJ75" s="1" t="n">
        <v>1.39436689315863</v>
      </c>
      <c r="CK75" s="1" t="n">
        <v>33.99</v>
      </c>
      <c r="CL75" s="1" t="n">
        <v>3.48256479999999</v>
      </c>
      <c r="CM75" s="1" t="e">
        <f aca="false">(Table8[[#this row],[power]]/Table8[[#this row],[entropy]])</f>
        <v>#VALUE!</v>
      </c>
      <c r="CN75" s="1" t="n">
        <v>0</v>
      </c>
      <c r="CO75" s="1" t="n">
        <v>0</v>
      </c>
      <c r="CP75" s="1" t="n">
        <v>0</v>
      </c>
      <c r="CQ75" s="1" t="n">
        <v>18.25</v>
      </c>
      <c r="CR75" s="1" t="n">
        <v>19.25</v>
      </c>
      <c r="CS75" s="1" t="s">
        <v>40</v>
      </c>
      <c r="CT75" s="1" t="n">
        <v>1.55665032389689</v>
      </c>
      <c r="CU75" s="1" t="n">
        <v>35.3999999999999</v>
      </c>
      <c r="CV75" s="1" t="n">
        <v>3.65555189999999</v>
      </c>
      <c r="CW75" s="1" t="e">
        <f aca="false">PRODUCT(Table6[[#this row],[power]:[entropy]])</f>
        <v>#VALUE!</v>
      </c>
      <c r="CX75" s="1" t="e">
        <f aca="false">(Table6[[#this row],[power]]/Table6[[#this row],[entropy]])</f>
        <v>#VALUE!</v>
      </c>
      <c r="CY75" s="1" t="n">
        <v>0</v>
      </c>
      <c r="CZ75" s="1" t="n">
        <v>5</v>
      </c>
      <c r="DA75" s="1" t="n">
        <v>0</v>
      </c>
      <c r="DB75" s="1" t="n">
        <v>18.25</v>
      </c>
      <c r="DC75" s="1" t="n">
        <v>19.25</v>
      </c>
      <c r="DD75" s="1" t="s">
        <v>38</v>
      </c>
      <c r="DE75" s="1" t="n">
        <v>2.48323300188749</v>
      </c>
      <c r="DF75" s="1" t="n">
        <v>34.6199999999999</v>
      </c>
      <c r="DG75" s="1" t="n">
        <v>4.1467385</v>
      </c>
      <c r="DH75" s="1" t="n">
        <v>2</v>
      </c>
      <c r="DI75" s="1" t="n">
        <v>1</v>
      </c>
      <c r="DJ75" s="1" t="n">
        <v>0</v>
      </c>
      <c r="DK75" s="1" t="n">
        <v>18.25</v>
      </c>
      <c r="DL75" s="1" t="n">
        <v>19.25</v>
      </c>
      <c r="DM75" s="1" t="s">
        <v>40</v>
      </c>
      <c r="DN75" s="1" t="n">
        <v>1.75484705162929</v>
      </c>
      <c r="DO75" s="1" t="n">
        <v>48.3999999999999</v>
      </c>
      <c r="DP75" s="1" t="n">
        <v>3.80395679999999</v>
      </c>
      <c r="DQ75" s="1" t="n">
        <v>3</v>
      </c>
      <c r="DR75" s="1" t="n">
        <v>0</v>
      </c>
      <c r="DS75" s="1" t="n">
        <v>0</v>
      </c>
      <c r="DT75" s="1" t="n">
        <v>18.25</v>
      </c>
      <c r="DU75" s="1" t="n">
        <v>19.25</v>
      </c>
      <c r="DV75" s="1" t="s">
        <v>38</v>
      </c>
      <c r="EC75" s="1" t="n">
        <v>18.25</v>
      </c>
      <c r="ED75" s="1" t="n">
        <v>19.25</v>
      </c>
      <c r="EE75" s="1" t="s">
        <v>40</v>
      </c>
      <c r="EL75" s="1" t="n">
        <v>18.25</v>
      </c>
      <c r="EM75" s="1" t="n">
        <v>19.25</v>
      </c>
      <c r="EN75" s="1" t="s">
        <v>38</v>
      </c>
      <c r="EU75" s="1" t="n">
        <v>18.25</v>
      </c>
      <c r="EV75" s="1" t="n">
        <v>19.25</v>
      </c>
      <c r="EW75" s="1" t="s">
        <v>38</v>
      </c>
      <c r="FD75" s="1" t="n">
        <v>18.25</v>
      </c>
      <c r="FE75" s="1" t="n">
        <v>19.25</v>
      </c>
      <c r="FF75" s="1" t="s">
        <v>37</v>
      </c>
      <c r="FM75" s="1" t="n">
        <v>18.25</v>
      </c>
      <c r="FN75" s="1" t="n">
        <v>19.25</v>
      </c>
      <c r="FO75" s="1" t="s">
        <v>38</v>
      </c>
      <c r="FV75" s="1" t="n">
        <v>18.25</v>
      </c>
      <c r="FW75" s="1" t="n">
        <v>19.25</v>
      </c>
      <c r="FX75" s="1" t="s">
        <v>40</v>
      </c>
      <c r="GE75" s="1" t="n">
        <v>18.25</v>
      </c>
      <c r="GF75" s="1" t="n">
        <v>19.25</v>
      </c>
      <c r="GG75" s="1" t="s">
        <v>40</v>
      </c>
      <c r="GN75" s="1" t="n">
        <v>18.25</v>
      </c>
      <c r="GO75" s="1" t="n">
        <v>19.25</v>
      </c>
      <c r="GP75" s="1" t="s">
        <v>37</v>
      </c>
      <c r="GW75" s="1" t="n">
        <v>18.25</v>
      </c>
      <c r="GX75" s="1" t="n">
        <v>19.25</v>
      </c>
      <c r="GY75" s="1" t="s">
        <v>40</v>
      </c>
      <c r="HF75" s="1" t="n">
        <v>18.25</v>
      </c>
      <c r="HG75" s="1" t="n">
        <v>19.25</v>
      </c>
      <c r="HH75" s="1" t="s">
        <v>38</v>
      </c>
      <c r="HO75" s="1" t="n">
        <v>18.25</v>
      </c>
      <c r="HP75" s="1" t="n">
        <v>19.25</v>
      </c>
      <c r="HQ75" s="1" t="s">
        <v>40</v>
      </c>
      <c r="HX75" s="1" t="n">
        <v>18.25</v>
      </c>
      <c r="HY75" s="1" t="n">
        <v>19.25</v>
      </c>
      <c r="HZ75" s="1" t="s">
        <v>40</v>
      </c>
      <c r="IG75" s="1" t="n">
        <v>18.25</v>
      </c>
      <c r="IH75" s="1" t="n">
        <v>19.25</v>
      </c>
    </row>
    <row r="76" customFormat="false" ht="15" hidden="false" customHeight="false" outlineLevel="0" collapsed="false">
      <c r="A76" s="2" t="n">
        <v>18.5</v>
      </c>
      <c r="B76" s="2" t="n">
        <v>19.5</v>
      </c>
      <c r="C76" s="2" t="n">
        <f aca="false">(PRODUCT($E76,$G76))</f>
        <v>0.00810830486974591</v>
      </c>
      <c r="D76" s="2" t="s">
        <v>37</v>
      </c>
      <c r="E76" s="2" t="n">
        <v>1.47589239528</v>
      </c>
      <c r="F76" s="2" t="n">
        <v>32.98</v>
      </c>
      <c r="G76" s="2" t="n">
        <v>0.005493832</v>
      </c>
      <c r="H76" s="2" t="n">
        <v>3</v>
      </c>
      <c r="I76" s="2" t="n">
        <v>0</v>
      </c>
      <c r="J76" s="2" t="n">
        <v>1</v>
      </c>
      <c r="K76" s="1" t="n">
        <v>18.5</v>
      </c>
      <c r="L76" s="1" t="n">
        <v>19.5</v>
      </c>
      <c r="M76" s="1" t="s">
        <v>40</v>
      </c>
      <c r="N76" s="1" t="n">
        <v>3489.90124078</v>
      </c>
      <c r="O76" s="1" t="n">
        <v>34.98</v>
      </c>
      <c r="P76" s="1" t="n">
        <v>0.00514354952</v>
      </c>
      <c r="Q76" s="1" t="n">
        <v>3</v>
      </c>
      <c r="R76" s="1" t="n">
        <v>0</v>
      </c>
      <c r="S76" s="1" t="n">
        <v>2</v>
      </c>
      <c r="T76" s="1" t="n">
        <v>18.5</v>
      </c>
      <c r="U76" s="1" t="n">
        <v>19.5</v>
      </c>
      <c r="V76" s="1" t="s">
        <v>39</v>
      </c>
      <c r="W76" s="1" t="n">
        <v>1.42601257622</v>
      </c>
      <c r="X76" s="1" t="n">
        <v>35.03</v>
      </c>
      <c r="Y76" s="1" t="n">
        <v>0.0050284479</v>
      </c>
      <c r="Z76" s="1" t="n">
        <v>2</v>
      </c>
      <c r="AA76" s="1" t="n">
        <v>2</v>
      </c>
      <c r="AB76" s="1" t="n">
        <v>0</v>
      </c>
      <c r="AC76" s="1" t="n">
        <v>18.5</v>
      </c>
      <c r="AD76" s="1" t="n">
        <v>19.5</v>
      </c>
      <c r="AE76" s="1" t="s">
        <v>38</v>
      </c>
      <c r="AF76" s="1" t="n">
        <v>1.44810167301</v>
      </c>
      <c r="AG76" s="1" t="n">
        <v>37.12</v>
      </c>
      <c r="AH76" s="1" t="n">
        <v>0.0056992955</v>
      </c>
      <c r="AI76" s="1" t="n">
        <v>3</v>
      </c>
      <c r="AJ76" s="1" t="n">
        <v>2</v>
      </c>
      <c r="AK76" s="1" t="n">
        <v>3</v>
      </c>
      <c r="AL76" s="1" t="n">
        <v>18.5</v>
      </c>
      <c r="AM76" s="1" t="n">
        <v>19.5</v>
      </c>
      <c r="AN76" s="1" t="s">
        <v>40</v>
      </c>
      <c r="AO76" s="1" t="n">
        <v>1.39912578695</v>
      </c>
      <c r="AP76" s="1" t="n">
        <v>38.5</v>
      </c>
      <c r="AQ76" s="1" t="n">
        <v>0.0055726382</v>
      </c>
      <c r="AR76" s="1" t="n">
        <v>2</v>
      </c>
      <c r="AS76" s="1" t="n">
        <v>0</v>
      </c>
      <c r="AT76" s="1" t="n">
        <v>0</v>
      </c>
      <c r="AU76" s="1" t="n">
        <v>18.5</v>
      </c>
      <c r="AV76" s="1" t="n">
        <v>19.5</v>
      </c>
      <c r="AW76" s="1" t="s">
        <v>40</v>
      </c>
      <c r="AX76" s="1" t="n">
        <v>1.68220944548</v>
      </c>
      <c r="AY76" s="1" t="n">
        <v>30.2</v>
      </c>
      <c r="AZ76" s="1" t="n">
        <v>0.0061639435</v>
      </c>
      <c r="BA76" s="1" t="n">
        <v>0</v>
      </c>
      <c r="BB76" s="1" t="n">
        <v>2</v>
      </c>
      <c r="BC76" s="1" t="n">
        <v>0</v>
      </c>
      <c r="BG76" s="1" t="n">
        <v>1.47379949996</v>
      </c>
      <c r="BH76" s="1" t="n">
        <v>28.9</v>
      </c>
      <c r="BI76" s="1" t="n">
        <v>0.0057023047</v>
      </c>
      <c r="BJ76" s="1" t="n">
        <v>2</v>
      </c>
      <c r="BK76" s="1" t="n">
        <v>0</v>
      </c>
      <c r="BL76" s="1" t="n">
        <v>1</v>
      </c>
      <c r="BM76" s="1" t="n">
        <v>18.5</v>
      </c>
      <c r="BN76" s="1" t="n">
        <v>19.5</v>
      </c>
      <c r="BO76" s="1" t="s">
        <v>39</v>
      </c>
      <c r="BP76" s="1" t="e">
        <f aca="false">PRODUCT(Table10[[#this row],[power]], Table10[[#this row],[entropy]])</f>
        <v>#VALUE!</v>
      </c>
      <c r="BQ76" s="1" t="n">
        <v>11.3369243232</v>
      </c>
      <c r="BR76" s="1" t="n">
        <v>48.9</v>
      </c>
      <c r="BS76" s="1" t="n">
        <v>0.0041356436</v>
      </c>
      <c r="BT76" s="1" t="n">
        <v>4</v>
      </c>
      <c r="BU76" s="1" t="n">
        <v>0</v>
      </c>
      <c r="BV76" s="1" t="n">
        <v>4</v>
      </c>
      <c r="BW76" s="1" t="n">
        <v>18.5</v>
      </c>
      <c r="BX76" s="1" t="n">
        <v>19.5</v>
      </c>
      <c r="BY76" s="1" t="s">
        <v>38</v>
      </c>
      <c r="BZ76" s="1" t="e">
        <f aca="false">PRODUCT(Table9[[#this row],[power]], Table9[[#this row],[entropy]])</f>
        <v>#VALUE!</v>
      </c>
      <c r="CA76" s="1" t="n">
        <v>1.50345044176</v>
      </c>
      <c r="CB76" s="1" t="n">
        <v>29.25</v>
      </c>
      <c r="CC76" s="1" t="n">
        <v>0.0055677891</v>
      </c>
      <c r="CD76" s="1" t="n">
        <v>2</v>
      </c>
      <c r="CE76" s="1" t="n">
        <v>0</v>
      </c>
      <c r="CF76" s="1" t="n">
        <v>2</v>
      </c>
      <c r="CG76" s="1" t="n">
        <v>18.5</v>
      </c>
      <c r="CH76" s="1" t="n">
        <v>19.5</v>
      </c>
      <c r="CI76" s="1" t="s">
        <v>37</v>
      </c>
      <c r="CJ76" s="1" t="n">
        <v>1.41201853110297</v>
      </c>
      <c r="CK76" s="1" t="n">
        <v>38.3999999999999</v>
      </c>
      <c r="CL76" s="1" t="n">
        <v>3.5014717</v>
      </c>
      <c r="CM76" s="1" t="e">
        <f aca="false">(Table8[[#this row],[power]]/Table8[[#this row],[entropy]])</f>
        <v>#VALUE!</v>
      </c>
      <c r="CN76" s="1" t="n">
        <v>2</v>
      </c>
      <c r="CO76" s="1" t="n">
        <v>0</v>
      </c>
      <c r="CP76" s="1" t="n">
        <v>0</v>
      </c>
      <c r="CQ76" s="1" t="n">
        <v>18.5</v>
      </c>
      <c r="CR76" s="1" t="n">
        <v>19.5</v>
      </c>
      <c r="CS76" s="1" t="s">
        <v>40</v>
      </c>
      <c r="CT76" s="1" t="n">
        <v>1.52747841180869</v>
      </c>
      <c r="CU76" s="1" t="n">
        <v>24.14</v>
      </c>
      <c r="CV76" s="1" t="n">
        <v>3.6243406</v>
      </c>
      <c r="CW76" s="1" t="e">
        <f aca="false">PRODUCT(Table6[[#this row],[power]:[entropy]])</f>
        <v>#VALUE!</v>
      </c>
      <c r="CX76" s="1" t="e">
        <f aca="false">(Table6[[#this row],[power]]/Table6[[#this row],[entropy]])</f>
        <v>#VALUE!</v>
      </c>
      <c r="CY76" s="1" t="n">
        <v>0</v>
      </c>
      <c r="CZ76" s="1" t="n">
        <v>5</v>
      </c>
      <c r="DA76" s="1" t="n">
        <v>0</v>
      </c>
      <c r="DB76" s="1" t="n">
        <v>18.5</v>
      </c>
      <c r="DC76" s="1" t="n">
        <v>19.5</v>
      </c>
      <c r="DD76" s="1" t="s">
        <v>38</v>
      </c>
      <c r="DE76" s="1" t="n">
        <v>2.58839748735976</v>
      </c>
      <c r="DF76" s="1" t="n">
        <v>34.75</v>
      </c>
      <c r="DG76" s="1" t="n">
        <v>4.2398301</v>
      </c>
      <c r="DH76" s="1" t="n">
        <v>2</v>
      </c>
      <c r="DI76" s="1" t="n">
        <v>0</v>
      </c>
      <c r="DJ76" s="1" t="n">
        <v>0</v>
      </c>
      <c r="DK76" s="1" t="n">
        <v>18.5</v>
      </c>
      <c r="DL76" s="1" t="n">
        <v>19.5</v>
      </c>
      <c r="DM76" s="1" t="s">
        <v>40</v>
      </c>
      <c r="DN76" s="1" t="n">
        <v>1.79639327967382</v>
      </c>
      <c r="DO76" s="1" t="n">
        <v>53.24</v>
      </c>
      <c r="DP76" s="1" t="n">
        <v>3.87659589999999</v>
      </c>
      <c r="DQ76" s="1" t="n">
        <v>3</v>
      </c>
      <c r="DR76" s="1" t="n">
        <v>0</v>
      </c>
      <c r="DS76" s="1" t="n">
        <v>0</v>
      </c>
      <c r="DT76" s="1" t="n">
        <v>18.5</v>
      </c>
      <c r="DU76" s="1" t="n">
        <v>19.5</v>
      </c>
      <c r="DV76" s="1" t="s">
        <v>38</v>
      </c>
      <c r="EC76" s="1" t="n">
        <v>18.5</v>
      </c>
      <c r="ED76" s="1" t="n">
        <v>19.5</v>
      </c>
      <c r="EE76" s="1" t="s">
        <v>40</v>
      </c>
      <c r="EL76" s="1" t="n">
        <v>18.5</v>
      </c>
      <c r="EM76" s="1" t="n">
        <v>19.5</v>
      </c>
      <c r="EN76" s="1" t="s">
        <v>38</v>
      </c>
      <c r="EU76" s="1" t="n">
        <v>18.5</v>
      </c>
      <c r="EV76" s="1" t="n">
        <v>19.5</v>
      </c>
      <c r="EW76" s="1" t="s">
        <v>38</v>
      </c>
      <c r="FD76" s="1" t="n">
        <v>18.5</v>
      </c>
      <c r="FE76" s="1" t="n">
        <v>19.5</v>
      </c>
      <c r="FF76" s="1" t="s">
        <v>37</v>
      </c>
      <c r="FM76" s="1" t="n">
        <v>18.5</v>
      </c>
      <c r="FN76" s="1" t="n">
        <v>19.5</v>
      </c>
      <c r="FO76" s="1" t="s">
        <v>38</v>
      </c>
      <c r="FV76" s="1" t="n">
        <v>18.5</v>
      </c>
      <c r="FW76" s="1" t="n">
        <v>19.5</v>
      </c>
      <c r="FX76" s="1" t="s">
        <v>40</v>
      </c>
      <c r="GE76" s="1" t="n">
        <v>18.5</v>
      </c>
      <c r="GF76" s="1" t="n">
        <v>19.5</v>
      </c>
      <c r="GG76" s="1" t="s">
        <v>40</v>
      </c>
      <c r="GN76" s="1" t="n">
        <v>18.5</v>
      </c>
      <c r="GO76" s="1" t="n">
        <v>19.5</v>
      </c>
      <c r="GP76" s="1" t="s">
        <v>37</v>
      </c>
      <c r="GW76" s="1" t="n">
        <v>18.5</v>
      </c>
      <c r="GX76" s="1" t="n">
        <v>19.5</v>
      </c>
      <c r="GY76" s="1" t="s">
        <v>40</v>
      </c>
      <c r="HF76" s="1" t="n">
        <v>18.5</v>
      </c>
      <c r="HG76" s="1" t="n">
        <v>19.5</v>
      </c>
      <c r="HH76" s="1" t="s">
        <v>38</v>
      </c>
      <c r="HO76" s="1" t="n">
        <v>18.5</v>
      </c>
      <c r="HP76" s="1" t="n">
        <v>19.5</v>
      </c>
      <c r="HQ76" s="1" t="s">
        <v>40</v>
      </c>
      <c r="HX76" s="1" t="n">
        <v>18.5</v>
      </c>
      <c r="HY76" s="1" t="n">
        <v>19.5</v>
      </c>
      <c r="HZ76" s="1" t="s">
        <v>40</v>
      </c>
      <c r="IG76" s="1" t="n">
        <v>18.5</v>
      </c>
      <c r="IH76" s="1" t="n">
        <v>19.5</v>
      </c>
    </row>
    <row r="77" customFormat="false" ht="15" hidden="false" customHeight="false" outlineLevel="0" collapsed="false">
      <c r="A77" s="2" t="n">
        <v>18.75</v>
      </c>
      <c r="B77" s="2" t="n">
        <v>19.75</v>
      </c>
      <c r="C77" s="2" t="n">
        <f aca="false">(PRODUCT($E77,$G77))</f>
        <v>0.00769872374389503</v>
      </c>
      <c r="D77" s="2" t="s">
        <v>37</v>
      </c>
      <c r="E77" s="2" t="n">
        <v>1.44744353271</v>
      </c>
      <c r="F77" s="2" t="n">
        <v>32.78</v>
      </c>
      <c r="G77" s="2" t="n">
        <v>0.0053188422</v>
      </c>
      <c r="H77" s="2" t="n">
        <v>4</v>
      </c>
      <c r="I77" s="2" t="n">
        <v>0</v>
      </c>
      <c r="J77" s="2" t="n">
        <v>1</v>
      </c>
      <c r="K77" s="1" t="n">
        <v>18.75</v>
      </c>
      <c r="L77" s="1" t="n">
        <v>19.75</v>
      </c>
      <c r="M77" s="1" t="s">
        <v>40</v>
      </c>
      <c r="N77" s="1" t="n">
        <v>4718.54181806</v>
      </c>
      <c r="O77" s="1" t="n">
        <v>37.44</v>
      </c>
      <c r="P77" s="1" t="n">
        <v>0.00671011308</v>
      </c>
      <c r="Q77" s="1" t="n">
        <v>1</v>
      </c>
      <c r="R77" s="1" t="n">
        <v>0</v>
      </c>
      <c r="S77" s="1" t="n">
        <v>1</v>
      </c>
      <c r="T77" s="1" t="n">
        <v>18.75</v>
      </c>
      <c r="U77" s="1" t="n">
        <v>19.75</v>
      </c>
      <c r="V77" s="1" t="s">
        <v>39</v>
      </c>
      <c r="W77" s="1" t="n">
        <v>1.4264010701</v>
      </c>
      <c r="X77" s="1" t="n">
        <v>34.31</v>
      </c>
      <c r="Y77" s="1" t="n">
        <v>0.0049791665</v>
      </c>
      <c r="Z77" s="1" t="n">
        <v>1</v>
      </c>
      <c r="AA77" s="1" t="n">
        <v>2</v>
      </c>
      <c r="AB77" s="1" t="n">
        <v>0</v>
      </c>
      <c r="AC77" s="1" t="n">
        <v>18.75</v>
      </c>
      <c r="AD77" s="1" t="n">
        <v>19.75</v>
      </c>
      <c r="AE77" s="1" t="s">
        <v>38</v>
      </c>
      <c r="AF77" s="1" t="n">
        <v>1.4224744602</v>
      </c>
      <c r="AG77" s="1" t="n">
        <v>46.48</v>
      </c>
      <c r="AH77" s="1" t="n">
        <v>0.0055244844</v>
      </c>
      <c r="AI77" s="1" t="n">
        <v>0</v>
      </c>
      <c r="AJ77" s="1" t="n">
        <v>3</v>
      </c>
      <c r="AK77" s="1" t="n">
        <v>0</v>
      </c>
      <c r="AL77" s="1" t="n">
        <v>18.75</v>
      </c>
      <c r="AM77" s="1" t="n">
        <v>19.75</v>
      </c>
      <c r="AN77" s="1" t="s">
        <v>40</v>
      </c>
      <c r="AO77" s="1" t="n">
        <v>1.39649037119</v>
      </c>
      <c r="AP77" s="1" t="n">
        <v>40.11</v>
      </c>
      <c r="AQ77" s="1" t="n">
        <v>0.0054972058</v>
      </c>
      <c r="AR77" s="1" t="n">
        <v>2</v>
      </c>
      <c r="AS77" s="1" t="n">
        <v>0</v>
      </c>
      <c r="AT77" s="1" t="n">
        <v>1</v>
      </c>
      <c r="AU77" s="1" t="n">
        <v>18.75</v>
      </c>
      <c r="AV77" s="1" t="n">
        <v>19.75</v>
      </c>
      <c r="AW77" s="1" t="s">
        <v>40</v>
      </c>
      <c r="AX77" s="1" t="n">
        <v>1.69077178219</v>
      </c>
      <c r="AY77" s="1" t="n">
        <v>30.69</v>
      </c>
      <c r="AZ77" s="1" t="n">
        <v>0.0061204338</v>
      </c>
      <c r="BA77" s="1" t="n">
        <v>0</v>
      </c>
      <c r="BB77" s="1" t="n">
        <v>2</v>
      </c>
      <c r="BC77" s="1" t="n">
        <v>0</v>
      </c>
      <c r="BG77" s="1" t="n">
        <v>1.43587326121</v>
      </c>
      <c r="BH77" s="1" t="n">
        <v>31.03</v>
      </c>
      <c r="BI77" s="1" t="n">
        <v>0.0054830525</v>
      </c>
      <c r="BJ77" s="1" t="n">
        <v>4</v>
      </c>
      <c r="BK77" s="1" t="n">
        <v>0</v>
      </c>
      <c r="BL77" s="1" t="n">
        <v>4</v>
      </c>
      <c r="BM77" s="1" t="n">
        <v>18.75</v>
      </c>
      <c r="BN77" s="1" t="n">
        <v>19.75</v>
      </c>
      <c r="BO77" s="1" t="s">
        <v>39</v>
      </c>
      <c r="BP77" s="1" t="e">
        <f aca="false">PRODUCT(Table10[[#this row],[power]], Table10[[#this row],[entropy]])</f>
        <v>#VALUE!</v>
      </c>
      <c r="BQ77" s="1" t="n">
        <v>12.8714053226</v>
      </c>
      <c r="BR77" s="1" t="n">
        <v>48.17</v>
      </c>
      <c r="BS77" s="1" t="n">
        <v>0.0045793858</v>
      </c>
      <c r="BT77" s="1" t="n">
        <v>2</v>
      </c>
      <c r="BU77" s="1" t="n">
        <v>0</v>
      </c>
      <c r="BV77" s="1" t="n">
        <v>1</v>
      </c>
      <c r="BW77" s="1" t="n">
        <v>18.75</v>
      </c>
      <c r="BX77" s="1" t="n">
        <v>19.75</v>
      </c>
      <c r="BY77" s="1" t="s">
        <v>38</v>
      </c>
      <c r="BZ77" s="1" t="e">
        <f aca="false">PRODUCT(Table9[[#this row],[power]], Table9[[#this row],[entropy]])</f>
        <v>#VALUE!</v>
      </c>
      <c r="CA77" s="1" t="n">
        <v>1.48520400955</v>
      </c>
      <c r="CB77" s="1" t="n">
        <v>29.79</v>
      </c>
      <c r="CC77" s="1" t="n">
        <v>0.0054310111</v>
      </c>
      <c r="CD77" s="1" t="n">
        <v>3</v>
      </c>
      <c r="CE77" s="1" t="n">
        <v>0</v>
      </c>
      <c r="CF77" s="1" t="n">
        <v>3</v>
      </c>
      <c r="CG77" s="1" t="n">
        <v>18.75</v>
      </c>
      <c r="CH77" s="1" t="n">
        <v>19.75</v>
      </c>
      <c r="CI77" s="1" t="s">
        <v>37</v>
      </c>
      <c r="CJ77" s="1" t="n">
        <v>1.43853279390499</v>
      </c>
      <c r="CK77" s="1" t="n">
        <v>40.68</v>
      </c>
      <c r="CL77" s="1" t="n">
        <v>3.52964819999999</v>
      </c>
      <c r="CM77" s="1" t="e">
        <f aca="false">(Table8[[#this row],[power]]/Table8[[#this row],[entropy]])</f>
        <v>#VALUE!</v>
      </c>
      <c r="CN77" s="1" t="n">
        <v>1</v>
      </c>
      <c r="CO77" s="1" t="n">
        <v>0</v>
      </c>
      <c r="CP77" s="1" t="n">
        <v>0</v>
      </c>
      <c r="CQ77" s="1" t="n">
        <v>18.75</v>
      </c>
      <c r="CR77" s="1" t="n">
        <v>19.75</v>
      </c>
      <c r="CS77" s="1" t="s">
        <v>40</v>
      </c>
      <c r="CT77" s="1" t="n">
        <v>1.51276668702234</v>
      </c>
      <c r="CU77" s="1" t="n">
        <v>27.23</v>
      </c>
      <c r="CV77" s="1" t="n">
        <v>3.6011961</v>
      </c>
      <c r="CW77" s="1" t="e">
        <f aca="false">PRODUCT(Table6[[#this row],[power]:[entropy]])</f>
        <v>#VALUE!</v>
      </c>
      <c r="CX77" s="1" t="e">
        <f aca="false">(Table6[[#this row],[power]]/Table6[[#this row],[entropy]])</f>
        <v>#VALUE!</v>
      </c>
      <c r="CY77" s="1" t="n">
        <v>0</v>
      </c>
      <c r="CZ77" s="1" t="n">
        <v>3</v>
      </c>
      <c r="DA77" s="1" t="n">
        <v>0</v>
      </c>
      <c r="DB77" s="1" t="n">
        <v>18.75</v>
      </c>
      <c r="DC77" s="1" t="n">
        <v>19.75</v>
      </c>
      <c r="DD77" s="1" t="s">
        <v>38</v>
      </c>
      <c r="DE77" s="1" t="n">
        <v>2.42585622697305</v>
      </c>
      <c r="DF77" s="1" t="n">
        <v>38</v>
      </c>
      <c r="DG77" s="1" t="n">
        <v>4.1880802</v>
      </c>
      <c r="DH77" s="1" t="n">
        <v>1</v>
      </c>
      <c r="DI77" s="1" t="n">
        <v>1</v>
      </c>
      <c r="DJ77" s="1" t="n">
        <v>0</v>
      </c>
      <c r="DK77" s="1" t="n">
        <v>18.75</v>
      </c>
      <c r="DL77" s="1" t="n">
        <v>19.75</v>
      </c>
      <c r="DM77" s="1" t="s">
        <v>40</v>
      </c>
      <c r="DN77" s="1" t="n">
        <v>1.94130064705156</v>
      </c>
      <c r="DO77" s="1" t="n">
        <v>57.52</v>
      </c>
      <c r="DP77" s="1" t="n">
        <v>3.95288899999999</v>
      </c>
      <c r="DQ77" s="1" t="n">
        <v>1</v>
      </c>
      <c r="DR77" s="1" t="n">
        <v>0</v>
      </c>
      <c r="DS77" s="1" t="n">
        <v>0</v>
      </c>
      <c r="DT77" s="1" t="n">
        <v>18.75</v>
      </c>
      <c r="DU77" s="1" t="n">
        <v>19.75</v>
      </c>
      <c r="DV77" s="1" t="s">
        <v>38</v>
      </c>
      <c r="EC77" s="1" t="n">
        <v>18.75</v>
      </c>
      <c r="ED77" s="1" t="n">
        <v>19.75</v>
      </c>
      <c r="EE77" s="1" t="s">
        <v>40</v>
      </c>
      <c r="EL77" s="1" t="n">
        <v>18.75</v>
      </c>
      <c r="EM77" s="1" t="n">
        <v>19.75</v>
      </c>
      <c r="EN77" s="1" t="s">
        <v>38</v>
      </c>
      <c r="EU77" s="1" t="n">
        <v>18.75</v>
      </c>
      <c r="EV77" s="1" t="n">
        <v>19.75</v>
      </c>
      <c r="EW77" s="1" t="s">
        <v>38</v>
      </c>
      <c r="FD77" s="1" t="n">
        <v>18.75</v>
      </c>
      <c r="FE77" s="1" t="n">
        <v>19.75</v>
      </c>
      <c r="FF77" s="1" t="s">
        <v>37</v>
      </c>
      <c r="FM77" s="1" t="n">
        <v>18.75</v>
      </c>
      <c r="FN77" s="1" t="n">
        <v>19.75</v>
      </c>
      <c r="FO77" s="1" t="s">
        <v>38</v>
      </c>
      <c r="FV77" s="1" t="n">
        <v>18.75</v>
      </c>
      <c r="FW77" s="1" t="n">
        <v>19.75</v>
      </c>
      <c r="FX77" s="1" t="s">
        <v>40</v>
      </c>
      <c r="GE77" s="1" t="n">
        <v>18.75</v>
      </c>
      <c r="GF77" s="1" t="n">
        <v>19.75</v>
      </c>
      <c r="GG77" s="1" t="s">
        <v>40</v>
      </c>
      <c r="GN77" s="1" t="n">
        <v>18.75</v>
      </c>
      <c r="GO77" s="1" t="n">
        <v>19.75</v>
      </c>
      <c r="GP77" s="1" t="s">
        <v>40</v>
      </c>
      <c r="GW77" s="1" t="n">
        <v>18.75</v>
      </c>
      <c r="GX77" s="1" t="n">
        <v>19.75</v>
      </c>
      <c r="GY77" s="1" t="s">
        <v>40</v>
      </c>
      <c r="HF77" s="1" t="n">
        <v>18.75</v>
      </c>
      <c r="HG77" s="1" t="n">
        <v>19.75</v>
      </c>
      <c r="HH77" s="1" t="s">
        <v>38</v>
      </c>
      <c r="HO77" s="1" t="n">
        <v>18.75</v>
      </c>
      <c r="HP77" s="1" t="n">
        <v>19.75</v>
      </c>
      <c r="HQ77" s="1" t="s">
        <v>40</v>
      </c>
      <c r="HX77" s="1" t="n">
        <v>18.75</v>
      </c>
      <c r="HY77" s="1" t="n">
        <v>19.75</v>
      </c>
      <c r="HZ77" s="1" t="s">
        <v>40</v>
      </c>
      <c r="IG77" s="1" t="n">
        <v>18.75</v>
      </c>
      <c r="IH77" s="1" t="n">
        <v>19.75</v>
      </c>
    </row>
    <row r="78" customFormat="false" ht="15" hidden="false" customHeight="false" outlineLevel="0" collapsed="false">
      <c r="A78" s="2" t="n">
        <v>19</v>
      </c>
      <c r="B78" s="2" t="n">
        <v>20</v>
      </c>
      <c r="C78" s="2" t="n">
        <f aca="false">(PRODUCT($E78,$G78))</f>
        <v>0.00759557508863968</v>
      </c>
      <c r="D78" s="2" t="s">
        <v>39</v>
      </c>
      <c r="E78" s="2" t="n">
        <v>1.44563115734</v>
      </c>
      <c r="F78" s="2" t="n">
        <v>33.99</v>
      </c>
      <c r="G78" s="2" t="n">
        <v>0.0052541584</v>
      </c>
      <c r="H78" s="2" t="n">
        <v>2</v>
      </c>
      <c r="I78" s="2" t="n">
        <v>0</v>
      </c>
      <c r="J78" s="2" t="n">
        <v>0</v>
      </c>
      <c r="K78" s="1" t="n">
        <v>19</v>
      </c>
      <c r="L78" s="1" t="n">
        <v>20</v>
      </c>
      <c r="M78" s="1" t="s">
        <v>40</v>
      </c>
      <c r="N78" s="1" t="n">
        <v>3939.83245916</v>
      </c>
      <c r="O78" s="1" t="n">
        <v>40.88</v>
      </c>
      <c r="P78" s="1" t="n">
        <v>0.00557736802</v>
      </c>
      <c r="Q78" s="1" t="n">
        <v>1</v>
      </c>
      <c r="R78" s="1" t="n">
        <v>0</v>
      </c>
      <c r="S78" s="1" t="n">
        <v>1</v>
      </c>
      <c r="T78" s="1" t="n">
        <v>19</v>
      </c>
      <c r="U78" s="1" t="n">
        <v>20</v>
      </c>
      <c r="V78" s="1" t="s">
        <v>39</v>
      </c>
      <c r="W78" s="1" t="n">
        <v>1.42571052865</v>
      </c>
      <c r="X78" s="1" t="n">
        <v>30.6</v>
      </c>
      <c r="Y78" s="1" t="n">
        <v>0.0049264456</v>
      </c>
      <c r="Z78" s="1" t="n">
        <v>1</v>
      </c>
      <c r="AA78" s="1" t="n">
        <v>0</v>
      </c>
      <c r="AB78" s="1" t="n">
        <v>0</v>
      </c>
      <c r="AC78" s="1" t="n">
        <v>19</v>
      </c>
      <c r="AD78" s="1" t="n">
        <v>20</v>
      </c>
      <c r="AE78" s="1" t="s">
        <v>38</v>
      </c>
      <c r="AF78" s="1" t="n">
        <v>1.41744444277</v>
      </c>
      <c r="AG78" s="1" t="n">
        <v>44.74</v>
      </c>
      <c r="AH78" s="1" t="n">
        <v>0.0054430836</v>
      </c>
      <c r="AI78" s="1" t="n">
        <v>0</v>
      </c>
      <c r="AJ78" s="1" t="n">
        <v>3</v>
      </c>
      <c r="AK78" s="1" t="n">
        <v>0</v>
      </c>
      <c r="AL78" s="1" t="n">
        <v>19</v>
      </c>
      <c r="AM78" s="1" t="n">
        <v>20</v>
      </c>
      <c r="AN78" s="1" t="s">
        <v>40</v>
      </c>
      <c r="AO78" s="1" t="n">
        <v>1.39609307129</v>
      </c>
      <c r="AP78" s="1" t="n">
        <v>36.69</v>
      </c>
      <c r="AQ78" s="1" t="n">
        <v>0.005435206</v>
      </c>
      <c r="AR78" s="1" t="n">
        <v>2</v>
      </c>
      <c r="AS78" s="1" t="n">
        <v>0</v>
      </c>
      <c r="AT78" s="1" t="n">
        <v>1</v>
      </c>
      <c r="AU78" s="1" t="n">
        <v>19</v>
      </c>
      <c r="AV78" s="1" t="n">
        <v>20</v>
      </c>
      <c r="AW78" s="1" t="s">
        <v>40</v>
      </c>
      <c r="AX78" s="1" t="n">
        <v>1.65212974499</v>
      </c>
      <c r="AY78" s="1" t="n">
        <v>29.78</v>
      </c>
      <c r="AZ78" s="1" t="n">
        <v>0.0059026476</v>
      </c>
      <c r="BA78" s="1" t="n">
        <v>0</v>
      </c>
      <c r="BB78" s="1" t="n">
        <v>2</v>
      </c>
      <c r="BC78" s="1" t="n">
        <v>0</v>
      </c>
      <c r="BG78" s="1" t="n">
        <v>1.45701603865</v>
      </c>
      <c r="BH78" s="1" t="n">
        <v>30.34</v>
      </c>
      <c r="BI78" s="1" t="n">
        <v>0.0055014242</v>
      </c>
      <c r="BJ78" s="1" t="n">
        <v>0</v>
      </c>
      <c r="BK78" s="1" t="n">
        <v>0</v>
      </c>
      <c r="BL78" s="1" t="n">
        <v>0</v>
      </c>
      <c r="BM78" s="1" t="n">
        <v>19</v>
      </c>
      <c r="BN78" s="1" t="n">
        <v>20</v>
      </c>
      <c r="BO78" s="1" t="s">
        <v>39</v>
      </c>
      <c r="BP78" s="1" t="e">
        <f aca="false">PRODUCT(Table10[[#this row],[power]], Table10[[#this row],[entropy]])</f>
        <v>#VALUE!</v>
      </c>
      <c r="BQ78" s="1" t="n">
        <v>13.6276092617</v>
      </c>
      <c r="BR78" s="1" t="n">
        <v>49.05</v>
      </c>
      <c r="BS78" s="1" t="n">
        <v>0.0047772592</v>
      </c>
      <c r="BT78" s="1" t="n">
        <v>1</v>
      </c>
      <c r="BU78" s="1" t="n">
        <v>0</v>
      </c>
      <c r="BV78" s="1" t="n">
        <v>1</v>
      </c>
      <c r="BW78" s="1" t="n">
        <v>19</v>
      </c>
      <c r="BX78" s="1" t="n">
        <v>20</v>
      </c>
      <c r="BY78" s="1" t="s">
        <v>38</v>
      </c>
      <c r="BZ78" s="1" t="e">
        <f aca="false">PRODUCT(Table9[[#this row],[power]], Table9[[#this row],[entropy]])</f>
        <v>#VALUE!</v>
      </c>
      <c r="CA78" s="1" t="n">
        <v>1.56526962713</v>
      </c>
      <c r="CB78" s="1" t="n">
        <v>32.43</v>
      </c>
      <c r="CC78" s="1" t="n">
        <v>0.0056705154</v>
      </c>
      <c r="CD78" s="1" t="n">
        <v>0</v>
      </c>
      <c r="CE78" s="1" t="n">
        <v>1</v>
      </c>
      <c r="CF78" s="1" t="n">
        <v>0</v>
      </c>
      <c r="CG78" s="1" t="n">
        <v>19</v>
      </c>
      <c r="CH78" s="1" t="n">
        <v>20</v>
      </c>
      <c r="CI78" s="1" t="s">
        <v>38</v>
      </c>
      <c r="CJ78" s="1" t="n">
        <v>1.52439435094779</v>
      </c>
      <c r="CK78" s="1" t="n">
        <v>42.3699999999999</v>
      </c>
      <c r="CL78" s="1" t="n">
        <v>3.6283569</v>
      </c>
      <c r="CM78" s="1" t="e">
        <f aca="false">(Table8[[#this row],[power]]/Table8[[#this row],[entropy]])</f>
        <v>#VALUE!</v>
      </c>
      <c r="CN78" s="1" t="n">
        <v>0</v>
      </c>
      <c r="CO78" s="1" t="n">
        <v>1</v>
      </c>
      <c r="CP78" s="1" t="n">
        <v>0</v>
      </c>
      <c r="CQ78" s="1" t="n">
        <v>19</v>
      </c>
      <c r="CR78" s="1" t="n">
        <v>20</v>
      </c>
      <c r="CS78" s="1" t="s">
        <v>40</v>
      </c>
      <c r="CT78" s="1" t="n">
        <v>1.46489424330944</v>
      </c>
      <c r="CU78" s="1" t="n">
        <v>27.3599999999999</v>
      </c>
      <c r="CV78" s="1" t="n">
        <v>3.5530631</v>
      </c>
      <c r="CW78" s="1" t="e">
        <f aca="false">PRODUCT(Table6[[#this row],[power]:[entropy]])</f>
        <v>#VALUE!</v>
      </c>
      <c r="CX78" s="1" t="e">
        <f aca="false">(Table6[[#this row],[power]]/Table6[[#this row],[entropy]])</f>
        <v>#VALUE!</v>
      </c>
      <c r="CY78" s="1" t="n">
        <v>2</v>
      </c>
      <c r="CZ78" s="1" t="n">
        <v>3</v>
      </c>
      <c r="DA78" s="1" t="n">
        <v>1</v>
      </c>
      <c r="DB78" s="1" t="n">
        <v>19</v>
      </c>
      <c r="DC78" s="1" t="n">
        <v>20</v>
      </c>
      <c r="DD78" s="1" t="s">
        <v>38</v>
      </c>
      <c r="DE78" s="1" t="n">
        <v>2.46189593016407</v>
      </c>
      <c r="DF78" s="1" t="n">
        <v>35.7299999999999</v>
      </c>
      <c r="DG78" s="1" t="n">
        <v>4.23200079999999</v>
      </c>
      <c r="DH78" s="1" t="n">
        <v>1</v>
      </c>
      <c r="DI78" s="1" t="n">
        <v>1</v>
      </c>
      <c r="DJ78" s="1" t="n">
        <v>0</v>
      </c>
      <c r="DK78" s="1" t="n">
        <v>19</v>
      </c>
      <c r="DL78" s="1" t="n">
        <v>20</v>
      </c>
      <c r="DM78" s="1" t="s">
        <v>40</v>
      </c>
      <c r="DN78" s="1" t="n">
        <v>2.09951786984804</v>
      </c>
      <c r="DO78" s="1" t="n">
        <v>46.2299999999999</v>
      </c>
      <c r="DP78" s="1" t="n">
        <v>4.06360369999999</v>
      </c>
      <c r="DQ78" s="1" t="n">
        <v>0</v>
      </c>
      <c r="DR78" s="1" t="n">
        <v>0</v>
      </c>
      <c r="DS78" s="1" t="n">
        <v>0</v>
      </c>
      <c r="DT78" s="1" t="n">
        <v>19</v>
      </c>
      <c r="DU78" s="1" t="n">
        <v>20</v>
      </c>
      <c r="DV78" s="1" t="s">
        <v>38</v>
      </c>
      <c r="EC78" s="1" t="n">
        <v>19</v>
      </c>
      <c r="ED78" s="1" t="n">
        <v>20</v>
      </c>
      <c r="EE78" s="1" t="s">
        <v>40</v>
      </c>
      <c r="EL78" s="1" t="n">
        <v>19</v>
      </c>
      <c r="EM78" s="1" t="n">
        <v>20</v>
      </c>
      <c r="EN78" s="1" t="s">
        <v>38</v>
      </c>
      <c r="EU78" s="1" t="n">
        <v>19</v>
      </c>
      <c r="EV78" s="1" t="n">
        <v>20</v>
      </c>
      <c r="EW78" s="1" t="s">
        <v>38</v>
      </c>
      <c r="FD78" s="1" t="n">
        <v>19</v>
      </c>
      <c r="FE78" s="1" t="n">
        <v>20</v>
      </c>
      <c r="FF78" s="1" t="s">
        <v>37</v>
      </c>
      <c r="FM78" s="1" t="n">
        <v>19</v>
      </c>
      <c r="FN78" s="1" t="n">
        <v>20</v>
      </c>
      <c r="FO78" s="1" t="s">
        <v>38</v>
      </c>
      <c r="FV78" s="1" t="n">
        <v>19</v>
      </c>
      <c r="FW78" s="1" t="n">
        <v>20</v>
      </c>
      <c r="FX78" s="1" t="s">
        <v>40</v>
      </c>
      <c r="GE78" s="1" t="n">
        <v>19</v>
      </c>
      <c r="GF78" s="1" t="n">
        <v>20</v>
      </c>
      <c r="GG78" s="1" t="s">
        <v>40</v>
      </c>
      <c r="GN78" s="1" t="n">
        <v>19</v>
      </c>
      <c r="GO78" s="1" t="n">
        <v>20</v>
      </c>
      <c r="GP78" s="1" t="s">
        <v>40</v>
      </c>
      <c r="GW78" s="1" t="n">
        <v>19</v>
      </c>
      <c r="GX78" s="1" t="n">
        <v>20</v>
      </c>
      <c r="GY78" s="1" t="s">
        <v>40</v>
      </c>
      <c r="HF78" s="1" t="n">
        <v>19</v>
      </c>
      <c r="HG78" s="1" t="n">
        <v>20</v>
      </c>
      <c r="HH78" s="1" t="s">
        <v>38</v>
      </c>
      <c r="HO78" s="1" t="n">
        <v>19</v>
      </c>
      <c r="HP78" s="1" t="n">
        <v>20</v>
      </c>
      <c r="HQ78" s="1" t="s">
        <v>40</v>
      </c>
      <c r="HX78" s="1" t="n">
        <v>19</v>
      </c>
      <c r="HY78" s="1" t="n">
        <v>20</v>
      </c>
      <c r="HZ78" s="1" t="s">
        <v>40</v>
      </c>
      <c r="IG78" s="1" t="n">
        <v>19</v>
      </c>
      <c r="IH78" s="1" t="n">
        <v>20</v>
      </c>
    </row>
    <row r="79" customFormat="false" ht="15" hidden="false" customHeight="false" outlineLevel="0" collapsed="false">
      <c r="A79" s="2" t="n">
        <v>19.25</v>
      </c>
      <c r="B79" s="2" t="n">
        <v>20.25</v>
      </c>
      <c r="C79" s="2" t="n">
        <f aca="false">(PRODUCT($E79,$G79))</f>
        <v>0.00751470613520574</v>
      </c>
      <c r="D79" s="2" t="s">
        <v>39</v>
      </c>
      <c r="E79" s="2" t="n">
        <v>1.44562199683</v>
      </c>
      <c r="F79" s="2" t="n">
        <v>33.42</v>
      </c>
      <c r="G79" s="2" t="n">
        <v>0.0051982511</v>
      </c>
      <c r="H79" s="2" t="n">
        <v>2</v>
      </c>
      <c r="I79" s="2" t="n">
        <v>0</v>
      </c>
      <c r="J79" s="2" t="n">
        <v>0</v>
      </c>
      <c r="K79" s="1" t="n">
        <v>19.25</v>
      </c>
      <c r="L79" s="1" t="n">
        <v>20.25</v>
      </c>
      <c r="M79" s="1" t="s">
        <v>40</v>
      </c>
      <c r="N79" s="1" t="n">
        <v>4588.74386108</v>
      </c>
      <c r="O79" s="1" t="n">
        <v>40.98</v>
      </c>
      <c r="P79" s="1" t="n">
        <v>0.0063742014</v>
      </c>
      <c r="Q79" s="1" t="n">
        <v>1</v>
      </c>
      <c r="R79" s="1" t="n">
        <v>0</v>
      </c>
      <c r="S79" s="1" t="n">
        <v>1</v>
      </c>
      <c r="T79" s="1" t="n">
        <v>19.25</v>
      </c>
      <c r="U79" s="1" t="n">
        <v>20.25</v>
      </c>
      <c r="V79" s="1" t="s">
        <v>38</v>
      </c>
      <c r="W79" s="1" t="n">
        <v>1.4726774305</v>
      </c>
      <c r="X79" s="1" t="n">
        <v>28.05</v>
      </c>
      <c r="Y79" s="1" t="n">
        <v>0.0050389181</v>
      </c>
      <c r="Z79" s="1" t="n">
        <v>5</v>
      </c>
      <c r="AA79" s="1" t="n">
        <v>3</v>
      </c>
      <c r="AB79" s="1" t="n">
        <v>6</v>
      </c>
      <c r="AC79" s="1" t="n">
        <v>19.25</v>
      </c>
      <c r="AD79" s="1" t="n">
        <v>20.25</v>
      </c>
      <c r="AE79" s="1" t="s">
        <v>38</v>
      </c>
      <c r="AF79" s="1" t="n">
        <v>1.39504507093</v>
      </c>
      <c r="AG79" s="1" t="n">
        <v>40.7</v>
      </c>
      <c r="AH79" s="1" t="n">
        <v>0.0052876271</v>
      </c>
      <c r="AI79" s="1" t="n">
        <v>2</v>
      </c>
      <c r="AJ79" s="1" t="n">
        <v>3</v>
      </c>
      <c r="AK79" s="1" t="n">
        <v>2</v>
      </c>
      <c r="AL79" s="1" t="n">
        <v>19.25</v>
      </c>
      <c r="AM79" s="1" t="n">
        <v>20.25</v>
      </c>
      <c r="AN79" s="1" t="s">
        <v>40</v>
      </c>
      <c r="AO79" s="1" t="n">
        <v>1.39237063905</v>
      </c>
      <c r="AP79" s="1" t="n">
        <v>33.73</v>
      </c>
      <c r="AQ79" s="1" t="n">
        <v>0.0053586808</v>
      </c>
      <c r="AR79" s="1" t="n">
        <v>2</v>
      </c>
      <c r="AS79" s="1" t="n">
        <v>0</v>
      </c>
      <c r="AT79" s="1" t="n">
        <v>2</v>
      </c>
      <c r="AU79" s="1" t="n">
        <v>19.25</v>
      </c>
      <c r="AV79" s="1" t="n">
        <v>20.25</v>
      </c>
      <c r="AW79" s="1" t="s">
        <v>40</v>
      </c>
      <c r="AX79" s="1" t="n">
        <v>1.66990279549</v>
      </c>
      <c r="AY79" s="1" t="n">
        <v>28.32</v>
      </c>
      <c r="AZ79" s="1" t="n">
        <v>0.0058941316</v>
      </c>
      <c r="BA79" s="1" t="n">
        <v>0</v>
      </c>
      <c r="BB79" s="1" t="n">
        <v>0</v>
      </c>
      <c r="BC79" s="1" t="n">
        <v>0</v>
      </c>
      <c r="BG79" s="1" t="n">
        <v>1.50703225704</v>
      </c>
      <c r="BH79" s="1" t="n">
        <v>29.99</v>
      </c>
      <c r="BI79" s="1" t="n">
        <v>0.0056407807</v>
      </c>
      <c r="BJ79" s="1" t="n">
        <v>0</v>
      </c>
      <c r="BK79" s="1" t="n">
        <v>0</v>
      </c>
      <c r="BL79" s="1" t="n">
        <v>0</v>
      </c>
      <c r="BM79" s="1" t="n">
        <v>19.25</v>
      </c>
      <c r="BN79" s="1" t="n">
        <v>20.25</v>
      </c>
      <c r="BO79" s="1" t="s">
        <v>39</v>
      </c>
      <c r="BP79" s="1" t="e">
        <f aca="false">PRODUCT(Table10[[#this row],[power]], Table10[[#this row],[entropy]])</f>
        <v>#VALUE!</v>
      </c>
      <c r="BQ79" s="1" t="n">
        <v>12.5614199826</v>
      </c>
      <c r="BR79" s="1" t="n">
        <v>48.45</v>
      </c>
      <c r="BS79" s="1" t="n">
        <v>0.0044136203</v>
      </c>
      <c r="BT79" s="1" t="n">
        <v>3</v>
      </c>
      <c r="BU79" s="1" t="n">
        <v>0</v>
      </c>
      <c r="BV79" s="1" t="n">
        <v>2</v>
      </c>
      <c r="BW79" s="1" t="n">
        <v>19.25</v>
      </c>
      <c r="BX79" s="1" t="n">
        <v>20.25</v>
      </c>
      <c r="BY79" s="1" t="s">
        <v>38</v>
      </c>
      <c r="BZ79" s="1" t="e">
        <f aca="false">PRODUCT(Table9[[#this row],[power]], Table9[[#this row],[entropy]])</f>
        <v>#VALUE!</v>
      </c>
      <c r="CA79" s="1" t="n">
        <v>1.64571886879</v>
      </c>
      <c r="CB79" s="1" t="n">
        <v>29.33</v>
      </c>
      <c r="CC79" s="1" t="n">
        <v>0.0059109909</v>
      </c>
      <c r="CD79" s="1" t="n">
        <v>0</v>
      </c>
      <c r="CE79" s="1" t="n">
        <v>1</v>
      </c>
      <c r="CF79" s="1" t="n">
        <v>0</v>
      </c>
      <c r="CG79" s="1" t="n">
        <v>19.25</v>
      </c>
      <c r="CH79" s="1" t="n">
        <v>20.25</v>
      </c>
      <c r="CI79" s="1" t="s">
        <v>38</v>
      </c>
      <c r="CJ79" s="1" t="n">
        <v>1.5423985689929</v>
      </c>
      <c r="CK79" s="1" t="n">
        <v>41.07</v>
      </c>
      <c r="CL79" s="1" t="n">
        <v>3.65432029999999</v>
      </c>
      <c r="CM79" s="1" t="e">
        <f aca="false">(Table8[[#this row],[power]]/Table8[[#this row],[entropy]])</f>
        <v>#VALUE!</v>
      </c>
      <c r="CN79" s="1" t="n">
        <v>0</v>
      </c>
      <c r="CO79" s="1" t="n">
        <v>0</v>
      </c>
      <c r="CP79" s="1" t="n">
        <v>0</v>
      </c>
      <c r="CQ79" s="1" t="n">
        <v>19.25</v>
      </c>
      <c r="CR79" s="1" t="n">
        <v>20.25</v>
      </c>
      <c r="CS79" s="1" t="s">
        <v>40</v>
      </c>
      <c r="CT79" s="1" t="n">
        <v>1.47461737828562</v>
      </c>
      <c r="CU79" s="1" t="n">
        <v>32.4099999999999</v>
      </c>
      <c r="CV79" s="1" t="n">
        <v>3.5647121</v>
      </c>
      <c r="CW79" s="1" t="e">
        <f aca="false">PRODUCT(Table6[[#this row],[power]:[entropy]])</f>
        <v>#VALUE!</v>
      </c>
      <c r="CX79" s="1" t="e">
        <f aca="false">(Table6[[#this row],[power]]/Table6[[#this row],[entropy]])</f>
        <v>#VALUE!</v>
      </c>
      <c r="CY79" s="1" t="n">
        <v>1</v>
      </c>
      <c r="CZ79" s="1" t="n">
        <v>0</v>
      </c>
      <c r="DA79" s="1" t="n">
        <v>0</v>
      </c>
      <c r="DB79" s="1" t="n">
        <v>19.25</v>
      </c>
      <c r="DC79" s="1" t="n">
        <v>20.25</v>
      </c>
      <c r="DD79" s="1" t="s">
        <v>38</v>
      </c>
      <c r="DE79" s="1" t="n">
        <v>2.33690095655781</v>
      </c>
      <c r="DF79" s="1" t="n">
        <v>31.85</v>
      </c>
      <c r="DG79" s="1" t="n">
        <v>4.1850374</v>
      </c>
      <c r="DH79" s="1" t="n">
        <v>3</v>
      </c>
      <c r="DI79" s="1" t="n">
        <v>3</v>
      </c>
      <c r="DJ79" s="1" t="n">
        <v>0</v>
      </c>
      <c r="DK79" s="1" t="n">
        <v>19.25</v>
      </c>
      <c r="DL79" s="1" t="n">
        <v>20.25</v>
      </c>
      <c r="DM79" s="1" t="s">
        <v>40</v>
      </c>
      <c r="DN79" s="1" t="n">
        <v>2.15780743913631</v>
      </c>
      <c r="DO79" s="1" t="n">
        <v>39.2</v>
      </c>
      <c r="DP79" s="1" t="n">
        <v>4.0736971</v>
      </c>
      <c r="DQ79" s="1" t="n">
        <v>0</v>
      </c>
      <c r="DR79" s="1" t="n">
        <v>0</v>
      </c>
      <c r="DS79" s="1" t="n">
        <v>0</v>
      </c>
      <c r="DT79" s="1" t="n">
        <v>19.25</v>
      </c>
      <c r="DU79" s="1" t="n">
        <v>20.25</v>
      </c>
      <c r="DV79" s="1" t="s">
        <v>38</v>
      </c>
      <c r="EC79" s="1" t="n">
        <v>19.25</v>
      </c>
      <c r="ED79" s="1" t="n">
        <v>20.25</v>
      </c>
      <c r="EE79" s="1" t="s">
        <v>40</v>
      </c>
      <c r="EL79" s="1" t="n">
        <v>19.25</v>
      </c>
      <c r="EM79" s="1" t="n">
        <v>20.25</v>
      </c>
      <c r="EN79" s="1" t="s">
        <v>38</v>
      </c>
      <c r="EU79" s="1" t="n">
        <v>19.25</v>
      </c>
      <c r="EV79" s="1" t="n">
        <v>20.25</v>
      </c>
      <c r="EW79" s="1" t="s">
        <v>38</v>
      </c>
      <c r="FD79" s="1" t="n">
        <v>19.25</v>
      </c>
      <c r="FE79" s="1" t="n">
        <v>20.25</v>
      </c>
      <c r="FF79" s="1" t="s">
        <v>37</v>
      </c>
      <c r="FM79" s="1" t="n">
        <v>19.25</v>
      </c>
      <c r="FN79" s="1" t="n">
        <v>20.25</v>
      </c>
      <c r="FO79" s="1" t="s">
        <v>38</v>
      </c>
      <c r="FV79" s="1" t="n">
        <v>19.25</v>
      </c>
      <c r="FW79" s="1" t="n">
        <v>20.25</v>
      </c>
      <c r="FX79" s="1" t="s">
        <v>40</v>
      </c>
      <c r="GE79" s="1" t="n">
        <v>19.25</v>
      </c>
      <c r="GF79" s="1" t="n">
        <v>20.25</v>
      </c>
      <c r="GG79" s="1" t="s">
        <v>40</v>
      </c>
      <c r="GN79" s="1" t="n">
        <v>19.25</v>
      </c>
      <c r="GO79" s="1" t="n">
        <v>20.25</v>
      </c>
      <c r="GP79" s="1" t="s">
        <v>40</v>
      </c>
      <c r="GW79" s="1" t="n">
        <v>19.25</v>
      </c>
      <c r="GX79" s="1" t="n">
        <v>20.25</v>
      </c>
      <c r="GY79" s="1" t="s">
        <v>40</v>
      </c>
      <c r="HF79" s="1" t="n">
        <v>19.25</v>
      </c>
      <c r="HG79" s="1" t="n">
        <v>20.25</v>
      </c>
      <c r="HH79" s="1" t="s">
        <v>38</v>
      </c>
      <c r="HO79" s="1" t="n">
        <v>19.25</v>
      </c>
      <c r="HP79" s="1" t="n">
        <v>20.25</v>
      </c>
      <c r="HQ79" s="1" t="s">
        <v>40</v>
      </c>
      <c r="HX79" s="1" t="n">
        <v>19.25</v>
      </c>
      <c r="HY79" s="1" t="n">
        <v>20.25</v>
      </c>
      <c r="HZ79" s="1" t="s">
        <v>40</v>
      </c>
      <c r="IG79" s="1" t="n">
        <v>19.25</v>
      </c>
      <c r="IH79" s="1" t="n">
        <v>20.25</v>
      </c>
    </row>
    <row r="80" customFormat="false" ht="15" hidden="false" customHeight="false" outlineLevel="0" collapsed="false">
      <c r="A80" s="2" t="n">
        <v>19.5</v>
      </c>
      <c r="B80" s="2" t="n">
        <v>20.5</v>
      </c>
      <c r="C80" s="2" t="n">
        <f aca="false">(PRODUCT($E80,$G80))</f>
        <v>0.00743567245709203</v>
      </c>
      <c r="D80" s="2" t="s">
        <v>39</v>
      </c>
      <c r="E80" s="2" t="n">
        <v>1.44561928357</v>
      </c>
      <c r="F80" s="2" t="n">
        <v>36.03</v>
      </c>
      <c r="G80" s="2" t="n">
        <v>0.0051435897</v>
      </c>
      <c r="H80" s="2" t="n">
        <v>3</v>
      </c>
      <c r="I80" s="2" t="n">
        <v>4</v>
      </c>
      <c r="J80" s="2" t="n">
        <v>0</v>
      </c>
      <c r="K80" s="1" t="n">
        <v>19.5</v>
      </c>
      <c r="L80" s="1" t="n">
        <v>20.5</v>
      </c>
      <c r="M80" s="1" t="s">
        <v>40</v>
      </c>
      <c r="N80" s="1" t="n">
        <v>4887.84511039</v>
      </c>
      <c r="O80" s="1" t="n">
        <v>41.09</v>
      </c>
      <c r="P80" s="1" t="n">
        <v>0.00675588337</v>
      </c>
      <c r="Q80" s="1" t="n">
        <v>1</v>
      </c>
      <c r="R80" s="1" t="n">
        <v>0</v>
      </c>
      <c r="S80" s="1" t="n">
        <v>1</v>
      </c>
      <c r="T80" s="1" t="n">
        <v>19.5</v>
      </c>
      <c r="U80" s="1" t="n">
        <v>20.5</v>
      </c>
      <c r="V80" s="1" t="s">
        <v>38</v>
      </c>
      <c r="W80" s="1" t="n">
        <v>1.56128477148</v>
      </c>
      <c r="X80" s="1" t="n">
        <v>29.79</v>
      </c>
      <c r="Y80" s="1" t="n">
        <v>0.0052910435</v>
      </c>
      <c r="Z80" s="1" t="n">
        <v>1</v>
      </c>
      <c r="AA80" s="1" t="n">
        <v>1</v>
      </c>
      <c r="AB80" s="1" t="n">
        <v>1</v>
      </c>
      <c r="AC80" s="1" t="n">
        <v>19.5</v>
      </c>
      <c r="AD80" s="1" t="n">
        <v>20.5</v>
      </c>
      <c r="AE80" s="1" t="s">
        <v>38</v>
      </c>
      <c r="AF80" s="1" t="n">
        <v>1.44719329729</v>
      </c>
      <c r="AG80" s="1" t="n">
        <v>40.26</v>
      </c>
      <c r="AH80" s="1" t="n">
        <v>0.0054334971</v>
      </c>
      <c r="AI80" s="1" t="n">
        <v>2</v>
      </c>
      <c r="AJ80" s="1" t="n">
        <v>3</v>
      </c>
      <c r="AK80" s="1" t="n">
        <v>2</v>
      </c>
      <c r="AL80" s="1" t="n">
        <v>19.5</v>
      </c>
      <c r="AM80" s="1" t="n">
        <v>20.5</v>
      </c>
      <c r="AN80" s="1" t="s">
        <v>40</v>
      </c>
      <c r="AO80" s="1" t="n">
        <v>1.399371276</v>
      </c>
      <c r="AP80" s="1" t="n">
        <v>30.72</v>
      </c>
      <c r="AQ80" s="1" t="n">
        <v>0.0053294263</v>
      </c>
      <c r="AR80" s="1" t="n">
        <v>3</v>
      </c>
      <c r="AS80" s="1" t="n">
        <v>0</v>
      </c>
      <c r="AT80" s="1" t="n">
        <v>2</v>
      </c>
      <c r="AU80" s="1" t="n">
        <v>19.5</v>
      </c>
      <c r="AV80" s="1" t="n">
        <v>20.5</v>
      </c>
      <c r="AW80" s="1" t="s">
        <v>40</v>
      </c>
      <c r="AX80" s="1" t="n">
        <v>1.7280796092</v>
      </c>
      <c r="AY80" s="1" t="n">
        <v>32.05</v>
      </c>
      <c r="AZ80" s="1" t="n">
        <v>0.0060327472</v>
      </c>
      <c r="BA80" s="1" t="n">
        <v>0</v>
      </c>
      <c r="BB80" s="1" t="n">
        <v>0</v>
      </c>
      <c r="BC80" s="1" t="n">
        <v>0</v>
      </c>
      <c r="BG80" s="1" t="n">
        <v>1.57158836912</v>
      </c>
      <c r="BH80" s="1" t="n">
        <v>30.37</v>
      </c>
      <c r="BI80" s="1" t="n">
        <v>0.0058258429</v>
      </c>
      <c r="BJ80" s="1" t="n">
        <v>2</v>
      </c>
      <c r="BK80" s="1" t="n">
        <v>0</v>
      </c>
      <c r="BL80" s="1" t="n">
        <v>1</v>
      </c>
      <c r="BM80" s="1" t="n">
        <v>19.5</v>
      </c>
      <c r="BN80" s="1" t="n">
        <v>20.5</v>
      </c>
      <c r="BO80" s="1" t="s">
        <v>39</v>
      </c>
      <c r="BP80" s="1" t="e">
        <f aca="false">PRODUCT(Table10[[#this row],[power]], Table10[[#this row],[entropy]])</f>
        <v>#VALUE!</v>
      </c>
      <c r="BQ80" s="1" t="n">
        <v>12.0759405215</v>
      </c>
      <c r="BR80" s="1" t="n">
        <v>49.29</v>
      </c>
      <c r="BS80" s="1" t="n">
        <v>0.0042319485</v>
      </c>
      <c r="BT80" s="1" t="n">
        <v>3</v>
      </c>
      <c r="BU80" s="1" t="n">
        <v>0</v>
      </c>
      <c r="BV80" s="1" t="n">
        <v>3</v>
      </c>
      <c r="BW80" s="1" t="n">
        <v>19.5</v>
      </c>
      <c r="BX80" s="1" t="n">
        <v>20.5</v>
      </c>
      <c r="BY80" s="1" t="s">
        <v>38</v>
      </c>
      <c r="BZ80" s="1" t="e">
        <f aca="false">PRODUCT(Table9[[#this row],[power]], Table9[[#this row],[entropy]])</f>
        <v>#VALUE!</v>
      </c>
      <c r="CA80" s="1" t="n">
        <v>1.72350514168</v>
      </c>
      <c r="CB80" s="1" t="n">
        <v>31.08</v>
      </c>
      <c r="CC80" s="1" t="n">
        <v>0.0061317989</v>
      </c>
      <c r="CD80" s="1" t="n">
        <v>0</v>
      </c>
      <c r="CE80" s="1" t="n">
        <v>1</v>
      </c>
      <c r="CF80" s="1" t="n">
        <v>0</v>
      </c>
      <c r="CG80" s="1" t="n">
        <v>19.5</v>
      </c>
      <c r="CH80" s="1" t="n">
        <v>20.5</v>
      </c>
      <c r="CI80" s="1" t="s">
        <v>38</v>
      </c>
      <c r="CJ80" s="1" t="n">
        <v>1.56366450356282</v>
      </c>
      <c r="CK80" s="1" t="n">
        <v>32.52</v>
      </c>
      <c r="CL80" s="1" t="n">
        <v>3.6804332</v>
      </c>
      <c r="CM80" s="1" t="e">
        <f aca="false">(Table8[[#this row],[power]]/Table8[[#this row],[entropy]])</f>
        <v>#VALUE!</v>
      </c>
      <c r="CN80" s="1" t="n">
        <v>1</v>
      </c>
      <c r="CO80" s="1" t="n">
        <v>0</v>
      </c>
      <c r="CP80" s="1" t="n">
        <v>0</v>
      </c>
      <c r="CQ80" s="1" t="n">
        <v>19.5</v>
      </c>
      <c r="CR80" s="1" t="n">
        <v>20.5</v>
      </c>
      <c r="CS80" s="1" t="s">
        <v>40</v>
      </c>
      <c r="CT80" s="1" t="n">
        <v>1.45860254018823</v>
      </c>
      <c r="CU80" s="1" t="n">
        <v>52.02</v>
      </c>
      <c r="CV80" s="1" t="n">
        <v>3.544166</v>
      </c>
      <c r="CW80" s="1" t="e">
        <f aca="false">PRODUCT(Table6[[#this row],[power]:[entropy]])</f>
        <v>#VALUE!</v>
      </c>
      <c r="CX80" s="1" t="e">
        <f aca="false">(Table6[[#this row],[power]]/Table6[[#this row],[entropy]])</f>
        <v>#VALUE!</v>
      </c>
      <c r="CY80" s="1" t="n">
        <v>1</v>
      </c>
      <c r="CZ80" s="1" t="n">
        <v>0</v>
      </c>
      <c r="DA80" s="1" t="n">
        <v>1</v>
      </c>
      <c r="DB80" s="1" t="n">
        <v>19.5</v>
      </c>
      <c r="DC80" s="1" t="n">
        <v>20.5</v>
      </c>
      <c r="DD80" s="1" t="s">
        <v>38</v>
      </c>
      <c r="DE80" s="1" t="n">
        <v>2.35173186549141</v>
      </c>
      <c r="DF80" s="1" t="n">
        <v>28.01</v>
      </c>
      <c r="DG80" s="1" t="n">
        <v>4.1789371</v>
      </c>
      <c r="DH80" s="1" t="n">
        <v>3</v>
      </c>
      <c r="DI80" s="1" t="n">
        <v>3</v>
      </c>
      <c r="DJ80" s="1" t="n">
        <v>0</v>
      </c>
      <c r="DK80" s="1" t="n">
        <v>19.5</v>
      </c>
      <c r="DL80" s="1" t="n">
        <v>20.5</v>
      </c>
      <c r="DM80" s="1" t="s">
        <v>40</v>
      </c>
      <c r="DN80" s="1" t="n">
        <v>2.27560343146678</v>
      </c>
      <c r="DO80" s="1" t="n">
        <v>33.21</v>
      </c>
      <c r="DP80" s="1" t="n">
        <v>4.13602899999999</v>
      </c>
      <c r="DQ80" s="1" t="n">
        <v>0</v>
      </c>
      <c r="DR80" s="1" t="n">
        <v>0</v>
      </c>
      <c r="DS80" s="1" t="n">
        <v>0</v>
      </c>
      <c r="DT80" s="1" t="n">
        <v>19.5</v>
      </c>
      <c r="DU80" s="1" t="n">
        <v>20.5</v>
      </c>
      <c r="DV80" s="1" t="s">
        <v>38</v>
      </c>
      <c r="EC80" s="1" t="n">
        <v>19.5</v>
      </c>
      <c r="ED80" s="1" t="n">
        <v>20.5</v>
      </c>
      <c r="EE80" s="1" t="s">
        <v>40</v>
      </c>
      <c r="EL80" s="1" t="n">
        <v>19.5</v>
      </c>
      <c r="EM80" s="1" t="n">
        <v>20.5</v>
      </c>
      <c r="EN80" s="1" t="s">
        <v>38</v>
      </c>
      <c r="EU80" s="1" t="n">
        <v>19.5</v>
      </c>
      <c r="EV80" s="1" t="n">
        <v>20.5</v>
      </c>
      <c r="EW80" s="1" t="s">
        <v>38</v>
      </c>
      <c r="FD80" s="1" t="n">
        <v>19.5</v>
      </c>
      <c r="FE80" s="1" t="n">
        <v>20.5</v>
      </c>
      <c r="FF80" s="1" t="s">
        <v>37</v>
      </c>
      <c r="FM80" s="1" t="n">
        <v>19.5</v>
      </c>
      <c r="FN80" s="1" t="n">
        <v>20.5</v>
      </c>
      <c r="FO80" s="1" t="s">
        <v>38</v>
      </c>
      <c r="FV80" s="1" t="n">
        <v>19.5</v>
      </c>
      <c r="FW80" s="1" t="n">
        <v>20.5</v>
      </c>
      <c r="FX80" s="1" t="s">
        <v>40</v>
      </c>
      <c r="GE80" s="1" t="n">
        <v>19.5</v>
      </c>
      <c r="GF80" s="1" t="n">
        <v>20.5</v>
      </c>
      <c r="GG80" s="1" t="s">
        <v>40</v>
      </c>
      <c r="GN80" s="1" t="n">
        <v>19.5</v>
      </c>
      <c r="GO80" s="1" t="n">
        <v>20.5</v>
      </c>
      <c r="GP80" s="1" t="s">
        <v>40</v>
      </c>
      <c r="GW80" s="1" t="n">
        <v>19.5</v>
      </c>
      <c r="GX80" s="1" t="n">
        <v>20.5</v>
      </c>
      <c r="GY80" s="1" t="s">
        <v>40</v>
      </c>
      <c r="HF80" s="1" t="n">
        <v>19.5</v>
      </c>
      <c r="HG80" s="1" t="n">
        <v>20.5</v>
      </c>
      <c r="HH80" s="1" t="s">
        <v>38</v>
      </c>
      <c r="HO80" s="1" t="n">
        <v>19.5</v>
      </c>
      <c r="HP80" s="1" t="n">
        <v>20.5</v>
      </c>
      <c r="HQ80" s="1" t="s">
        <v>40</v>
      </c>
      <c r="HX80" s="1" t="n">
        <v>19.5</v>
      </c>
      <c r="HY80" s="1" t="n">
        <v>20.5</v>
      </c>
      <c r="HZ80" s="1" t="s">
        <v>40</v>
      </c>
      <c r="IG80" s="1" t="n">
        <v>19.5</v>
      </c>
      <c r="IH80" s="1" t="n">
        <v>20.5</v>
      </c>
    </row>
    <row r="81" customFormat="false" ht="15" hidden="false" customHeight="false" outlineLevel="0" collapsed="false">
      <c r="A81" s="2" t="n">
        <v>19.75</v>
      </c>
      <c r="B81" s="2" t="n">
        <v>20.75</v>
      </c>
      <c r="C81" s="2" t="n">
        <f aca="false">(PRODUCT($E81,$G81))</f>
        <v>0.00748426839821972</v>
      </c>
      <c r="D81" s="2" t="s">
        <v>38</v>
      </c>
      <c r="E81" s="2" t="n">
        <v>1.4576329459</v>
      </c>
      <c r="F81" s="2" t="n">
        <v>35.62</v>
      </c>
      <c r="G81" s="2" t="n">
        <v>0.0051345357</v>
      </c>
      <c r="H81" s="2" t="n">
        <v>4</v>
      </c>
      <c r="I81" s="2" t="n">
        <v>4</v>
      </c>
      <c r="J81" s="2" t="n">
        <v>4</v>
      </c>
      <c r="K81" s="1" t="n">
        <v>19.75</v>
      </c>
      <c r="L81" s="1" t="n">
        <v>20.75</v>
      </c>
      <c r="M81" s="1" t="s">
        <v>40</v>
      </c>
      <c r="N81" s="1" t="n">
        <v>4304.6246083</v>
      </c>
      <c r="O81" s="1" t="n">
        <v>37.71</v>
      </c>
      <c r="P81" s="1" t="n">
        <v>0.00591234633</v>
      </c>
      <c r="Q81" s="1" t="n">
        <v>2</v>
      </c>
      <c r="R81" s="1" t="n">
        <v>0</v>
      </c>
      <c r="S81" s="1" t="n">
        <v>2</v>
      </c>
      <c r="T81" s="1" t="n">
        <v>19.75</v>
      </c>
      <c r="U81" s="1" t="n">
        <v>20.75</v>
      </c>
      <c r="V81" s="1" t="s">
        <v>38</v>
      </c>
      <c r="W81" s="1" t="n">
        <v>1.59307475162</v>
      </c>
      <c r="X81" s="1" t="n">
        <v>29.23</v>
      </c>
      <c r="Y81" s="1" t="n">
        <v>0.0053480092</v>
      </c>
      <c r="Z81" s="1" t="n">
        <v>1</v>
      </c>
      <c r="AA81" s="1" t="n">
        <v>0</v>
      </c>
      <c r="AB81" s="1" t="n">
        <v>1</v>
      </c>
      <c r="AC81" s="1" t="n">
        <v>19.75</v>
      </c>
      <c r="AD81" s="1" t="n">
        <v>20.75</v>
      </c>
      <c r="AE81" s="1" t="s">
        <v>38</v>
      </c>
      <c r="AF81" s="1" t="n">
        <v>1.48899873498</v>
      </c>
      <c r="AG81" s="1" t="n">
        <v>33.38</v>
      </c>
      <c r="AH81" s="1" t="n">
        <v>0.0055411296</v>
      </c>
      <c r="AI81" s="1" t="n">
        <v>0</v>
      </c>
      <c r="AJ81" s="1" t="n">
        <v>0</v>
      </c>
      <c r="AK81" s="1" t="n">
        <v>0</v>
      </c>
      <c r="AL81" s="1" t="n">
        <v>19.75</v>
      </c>
      <c r="AM81" s="1" t="n">
        <v>20.75</v>
      </c>
      <c r="AN81" s="1" t="s">
        <v>40</v>
      </c>
      <c r="AO81" s="1" t="n">
        <v>1.40055856185</v>
      </c>
      <c r="AP81" s="1" t="n">
        <v>29.76</v>
      </c>
      <c r="AQ81" s="1" t="n">
        <v>0.0052759654</v>
      </c>
      <c r="AR81" s="1" t="n">
        <v>1</v>
      </c>
      <c r="AS81" s="1" t="n">
        <v>1</v>
      </c>
      <c r="AT81" s="1" t="n">
        <v>1</v>
      </c>
      <c r="AU81" s="1" t="n">
        <v>19.75</v>
      </c>
      <c r="AV81" s="1" t="n">
        <v>20.75</v>
      </c>
      <c r="AW81" s="1" t="s">
        <v>40</v>
      </c>
      <c r="AX81" s="1" t="n">
        <v>1.76650626281</v>
      </c>
      <c r="AY81" s="1" t="n">
        <v>36.76</v>
      </c>
      <c r="AZ81" s="1" t="n">
        <v>0.0061007635</v>
      </c>
      <c r="BA81" s="1" t="n">
        <v>0</v>
      </c>
      <c r="BB81" s="1" t="n">
        <v>0</v>
      </c>
      <c r="BC81" s="1" t="n">
        <v>0</v>
      </c>
      <c r="BG81" s="1" t="n">
        <v>1.63693876658</v>
      </c>
      <c r="BH81" s="1" t="n">
        <v>28.72</v>
      </c>
      <c r="BI81" s="1" t="n">
        <v>0.0060115181</v>
      </c>
      <c r="BJ81" s="1" t="n">
        <v>2</v>
      </c>
      <c r="BK81" s="1" t="n">
        <v>0</v>
      </c>
      <c r="BL81" s="1" t="n">
        <v>1</v>
      </c>
      <c r="BM81" s="1" t="n">
        <v>19.75</v>
      </c>
      <c r="BN81" s="1" t="n">
        <v>20.75</v>
      </c>
      <c r="BO81" s="1" t="s">
        <v>39</v>
      </c>
      <c r="BP81" s="1" t="e">
        <f aca="false">PRODUCT(Table10[[#this row],[power]], Table10[[#this row],[entropy]])</f>
        <v>#VALUE!</v>
      </c>
      <c r="BQ81" s="1" t="n">
        <v>10.527128649</v>
      </c>
      <c r="BR81" s="1" t="n">
        <v>51.15</v>
      </c>
      <c r="BS81" s="1" t="n">
        <v>0.0037328292</v>
      </c>
      <c r="BT81" s="1" t="n">
        <v>5</v>
      </c>
      <c r="BU81" s="1" t="n">
        <v>0</v>
      </c>
      <c r="BV81" s="1" t="n">
        <v>5</v>
      </c>
      <c r="BW81" s="1" t="n">
        <v>19.75</v>
      </c>
      <c r="BX81" s="1" t="n">
        <v>20.75</v>
      </c>
      <c r="BY81" s="1" t="s">
        <v>38</v>
      </c>
      <c r="BZ81" s="1" t="e">
        <f aca="false">PRODUCT(Table9[[#this row],[power]], Table9[[#this row],[entropy]])</f>
        <v>#VALUE!</v>
      </c>
      <c r="CA81" s="1" t="n">
        <v>1.78661746873</v>
      </c>
      <c r="CB81" s="1" t="n">
        <v>30.83</v>
      </c>
      <c r="CC81" s="1" t="n">
        <v>0.0063008541</v>
      </c>
      <c r="CD81" s="1" t="n">
        <v>0</v>
      </c>
      <c r="CE81" s="1" t="n">
        <v>2</v>
      </c>
      <c r="CF81" s="1" t="n">
        <v>0</v>
      </c>
      <c r="CG81" s="1" t="n">
        <v>19.75</v>
      </c>
      <c r="CH81" s="1" t="n">
        <v>20.75</v>
      </c>
      <c r="CI81" s="1" t="s">
        <v>38</v>
      </c>
      <c r="CJ81" s="1" t="n">
        <v>1.56538580243471</v>
      </c>
      <c r="CK81" s="1" t="n">
        <v>27.5</v>
      </c>
      <c r="CL81" s="1" t="n">
        <v>3.68374929999999</v>
      </c>
      <c r="CM81" s="1" t="e">
        <f aca="false">(Table8[[#this row],[power]]/Table8[[#this row],[entropy]])</f>
        <v>#VALUE!</v>
      </c>
      <c r="CN81" s="1" t="n">
        <v>0</v>
      </c>
      <c r="CO81" s="1" t="n">
        <v>2</v>
      </c>
      <c r="CP81" s="1" t="n">
        <v>0</v>
      </c>
      <c r="CQ81" s="1" t="n">
        <v>19.75</v>
      </c>
      <c r="CR81" s="1" t="n">
        <v>20.75</v>
      </c>
      <c r="CS81" s="1" t="s">
        <v>40</v>
      </c>
      <c r="CT81" s="1" t="n">
        <v>1.4385747068778</v>
      </c>
      <c r="CU81" s="1" t="n">
        <v>51.46</v>
      </c>
      <c r="CV81" s="1" t="n">
        <v>3.52165809999999</v>
      </c>
      <c r="CW81" s="1" t="e">
        <f aca="false">PRODUCT(Table6[[#this row],[power]:[entropy]])</f>
        <v>#VALUE!</v>
      </c>
      <c r="CX81" s="1" t="e">
        <f aca="false">(Table6[[#this row],[power]]/Table6[[#this row],[entropy]])</f>
        <v>#VALUE!</v>
      </c>
      <c r="CY81" s="1" t="n">
        <v>1</v>
      </c>
      <c r="CZ81" s="1" t="n">
        <v>0</v>
      </c>
      <c r="DA81" s="1" t="n">
        <v>1</v>
      </c>
      <c r="DB81" s="1" t="n">
        <v>19.75</v>
      </c>
      <c r="DC81" s="1" t="n">
        <v>20.75</v>
      </c>
      <c r="DD81" s="1" t="s">
        <v>38</v>
      </c>
      <c r="DE81" s="1" t="n">
        <v>2.26264223871797</v>
      </c>
      <c r="DF81" s="1" t="n">
        <v>27.6499999999999</v>
      </c>
      <c r="DG81" s="1" t="n">
        <v>4.1092892</v>
      </c>
      <c r="DH81" s="1" t="n">
        <v>1</v>
      </c>
      <c r="DI81" s="1" t="n">
        <v>2</v>
      </c>
      <c r="DJ81" s="1" t="n">
        <v>0</v>
      </c>
      <c r="DK81" s="1" t="n">
        <v>19.75</v>
      </c>
      <c r="DL81" s="1" t="n">
        <v>20.75</v>
      </c>
      <c r="DM81" s="1" t="s">
        <v>40</v>
      </c>
      <c r="DN81" s="1" t="n">
        <v>2.10299170206093</v>
      </c>
      <c r="DO81" s="1" t="n">
        <v>30.98</v>
      </c>
      <c r="DP81" s="1" t="n">
        <v>4.0434687</v>
      </c>
      <c r="DQ81" s="1" t="n">
        <v>0</v>
      </c>
      <c r="DR81" s="1" t="n">
        <v>0</v>
      </c>
      <c r="DS81" s="1" t="n">
        <v>0</v>
      </c>
      <c r="DT81" s="1" t="n">
        <v>19.75</v>
      </c>
      <c r="DU81" s="1" t="n">
        <v>20.75</v>
      </c>
      <c r="DV81" s="1" t="s">
        <v>38</v>
      </c>
      <c r="EC81" s="1" t="n">
        <v>19.75</v>
      </c>
      <c r="ED81" s="1" t="n">
        <v>20.75</v>
      </c>
      <c r="EE81" s="1" t="s">
        <v>40</v>
      </c>
      <c r="EL81" s="1" t="n">
        <v>19.75</v>
      </c>
      <c r="EM81" s="1" t="n">
        <v>20.75</v>
      </c>
      <c r="EN81" s="1" t="s">
        <v>38</v>
      </c>
      <c r="EU81" s="1" t="n">
        <v>19.75</v>
      </c>
      <c r="EV81" s="1" t="n">
        <v>20.75</v>
      </c>
      <c r="EW81" s="1" t="s">
        <v>38</v>
      </c>
      <c r="FD81" s="1" t="n">
        <v>19.75</v>
      </c>
      <c r="FE81" s="1" t="n">
        <v>20.75</v>
      </c>
      <c r="FF81" s="1" t="s">
        <v>37</v>
      </c>
      <c r="FM81" s="1" t="n">
        <v>19.75</v>
      </c>
      <c r="FN81" s="1" t="n">
        <v>20.75</v>
      </c>
      <c r="FO81" s="1" t="s">
        <v>38</v>
      </c>
      <c r="FV81" s="1" t="n">
        <v>19.75</v>
      </c>
      <c r="FW81" s="1" t="n">
        <v>20.75</v>
      </c>
      <c r="FX81" s="1" t="s">
        <v>40</v>
      </c>
      <c r="GE81" s="1" t="n">
        <v>19.75</v>
      </c>
      <c r="GF81" s="1" t="n">
        <v>20.75</v>
      </c>
      <c r="GG81" s="1" t="s">
        <v>40</v>
      </c>
      <c r="GN81" s="1" t="n">
        <v>19.75</v>
      </c>
      <c r="GO81" s="1" t="n">
        <v>20.75</v>
      </c>
      <c r="GP81" s="1" t="s">
        <v>40</v>
      </c>
      <c r="GW81" s="1" t="n">
        <v>19.75</v>
      </c>
      <c r="GX81" s="1" t="n">
        <v>20.75</v>
      </c>
      <c r="GY81" s="1" t="s">
        <v>40</v>
      </c>
      <c r="HF81" s="1" t="n">
        <v>19.75</v>
      </c>
      <c r="HG81" s="1" t="n">
        <v>20.75</v>
      </c>
      <c r="HH81" s="1" t="s">
        <v>41</v>
      </c>
      <c r="HO81" s="1" t="n">
        <v>19.75</v>
      </c>
      <c r="HP81" s="1" t="n">
        <v>20.75</v>
      </c>
      <c r="HQ81" s="1" t="s">
        <v>40</v>
      </c>
      <c r="HX81" s="1" t="n">
        <v>19.75</v>
      </c>
      <c r="HY81" s="1" t="n">
        <v>20.75</v>
      </c>
      <c r="HZ81" s="1" t="s">
        <v>40</v>
      </c>
      <c r="IG81" s="1" t="n">
        <v>19.75</v>
      </c>
      <c r="IH81" s="1" t="n">
        <v>20.75</v>
      </c>
    </row>
    <row r="82" customFormat="false" ht="15" hidden="false" customHeight="false" outlineLevel="0" collapsed="false">
      <c r="A82" s="2" t="n">
        <v>20</v>
      </c>
      <c r="B82" s="2" t="n">
        <v>21</v>
      </c>
      <c r="C82" s="2" t="n">
        <f aca="false">(PRODUCT($E82,$G82))</f>
        <v>0.00769291639955726</v>
      </c>
      <c r="D82" s="2" t="s">
        <v>38</v>
      </c>
      <c r="E82" s="2" t="n">
        <v>1.48437105071</v>
      </c>
      <c r="F82" s="2" t="n">
        <v>36.57</v>
      </c>
      <c r="G82" s="2" t="n">
        <v>0.0051826101</v>
      </c>
      <c r="H82" s="2" t="n">
        <v>3</v>
      </c>
      <c r="I82" s="2" t="n">
        <v>1</v>
      </c>
      <c r="J82" s="2" t="n">
        <v>4</v>
      </c>
      <c r="K82" s="1" t="n">
        <v>20</v>
      </c>
      <c r="L82" s="1" t="n">
        <v>21</v>
      </c>
      <c r="M82" s="1" t="s">
        <v>40</v>
      </c>
      <c r="N82" s="1" t="n">
        <v>4790.06184529</v>
      </c>
      <c r="O82" s="1" t="n">
        <v>32</v>
      </c>
      <c r="P82" s="1" t="n">
        <v>0.00643146479</v>
      </c>
      <c r="Q82" s="1" t="n">
        <v>4</v>
      </c>
      <c r="R82" s="1" t="n">
        <v>1</v>
      </c>
      <c r="S82" s="1" t="n">
        <v>2</v>
      </c>
      <c r="T82" s="1" t="n">
        <v>20</v>
      </c>
      <c r="U82" s="1" t="n">
        <v>21</v>
      </c>
      <c r="V82" s="1" t="s">
        <v>38</v>
      </c>
      <c r="W82" s="1" t="n">
        <v>1.60998071899</v>
      </c>
      <c r="X82" s="1" t="n">
        <v>27.7</v>
      </c>
      <c r="Y82" s="1" t="n">
        <v>0.0053547779</v>
      </c>
      <c r="Z82" s="1" t="n">
        <v>1</v>
      </c>
      <c r="AA82" s="1" t="n">
        <v>0</v>
      </c>
      <c r="AB82" s="1" t="n">
        <v>1</v>
      </c>
      <c r="AC82" s="1" t="n">
        <v>20</v>
      </c>
      <c r="AD82" s="1" t="n">
        <v>21</v>
      </c>
      <c r="AE82" s="1" t="s">
        <v>38</v>
      </c>
      <c r="AF82" s="1" t="n">
        <v>1.49480443345</v>
      </c>
      <c r="AG82" s="1" t="n">
        <v>34.21</v>
      </c>
      <c r="AH82" s="1" t="n">
        <v>0.0055067916</v>
      </c>
      <c r="AI82" s="1" t="n">
        <v>1</v>
      </c>
      <c r="AJ82" s="1" t="n">
        <v>2</v>
      </c>
      <c r="AK82" s="1" t="n">
        <v>0</v>
      </c>
      <c r="AL82" s="1" t="n">
        <v>20</v>
      </c>
      <c r="AM82" s="1" t="n">
        <v>21</v>
      </c>
      <c r="AN82" s="1" t="s">
        <v>40</v>
      </c>
      <c r="AO82" s="1" t="n">
        <v>1.40607341765</v>
      </c>
      <c r="AP82" s="1" t="n">
        <v>30.54</v>
      </c>
      <c r="AQ82" s="1" t="n">
        <v>0.0052427447</v>
      </c>
      <c r="AR82" s="1" t="n">
        <v>0</v>
      </c>
      <c r="AS82" s="1" t="n">
        <v>1</v>
      </c>
      <c r="AT82" s="1" t="n">
        <v>1</v>
      </c>
      <c r="AU82" s="1" t="n">
        <v>20</v>
      </c>
      <c r="AV82" s="1" t="n">
        <v>21</v>
      </c>
      <c r="AW82" s="1" t="s">
        <v>40</v>
      </c>
      <c r="AX82" s="1" t="n">
        <v>1.80092805728</v>
      </c>
      <c r="AY82" s="1" t="n">
        <v>40.49</v>
      </c>
      <c r="AZ82" s="1" t="n">
        <v>0.0061619794</v>
      </c>
      <c r="BA82" s="1" t="n">
        <v>0</v>
      </c>
      <c r="BB82" s="1" t="n">
        <v>0</v>
      </c>
      <c r="BC82" s="1" t="n">
        <v>0</v>
      </c>
      <c r="BG82" s="1" t="n">
        <v>1.64030507513</v>
      </c>
      <c r="BH82" s="1" t="n">
        <v>31.81</v>
      </c>
      <c r="BI82" s="1" t="n">
        <v>0.0059524515</v>
      </c>
      <c r="BJ82" s="1" t="n">
        <v>0</v>
      </c>
      <c r="BK82" s="1" t="n">
        <v>3</v>
      </c>
      <c r="BL82" s="1" t="n">
        <v>0</v>
      </c>
      <c r="BM82" s="1" t="n">
        <v>20</v>
      </c>
      <c r="BN82" s="1" t="n">
        <v>21</v>
      </c>
      <c r="BO82" s="1" t="s">
        <v>39</v>
      </c>
      <c r="BP82" s="1" t="e">
        <f aca="false">PRODUCT(Table10[[#this row],[power]], Table10[[#this row],[entropy]])</f>
        <v>#VALUE!</v>
      </c>
      <c r="BQ82" s="1" t="n">
        <v>10.0096269459</v>
      </c>
      <c r="BR82" s="1" t="n">
        <v>51.49</v>
      </c>
      <c r="BS82" s="1" t="n">
        <v>0.0035555144</v>
      </c>
      <c r="BT82" s="1" t="n">
        <v>3</v>
      </c>
      <c r="BU82" s="1" t="n">
        <v>0</v>
      </c>
      <c r="BV82" s="1" t="n">
        <v>3</v>
      </c>
      <c r="BW82" s="1" t="n">
        <v>20</v>
      </c>
      <c r="BX82" s="1" t="n">
        <v>21</v>
      </c>
      <c r="BY82" s="1" t="s">
        <v>38</v>
      </c>
      <c r="BZ82" s="1" t="e">
        <f aca="false">PRODUCT(Table9[[#this row],[power]], Table9[[#this row],[entropy]])</f>
        <v>#VALUE!</v>
      </c>
      <c r="CA82" s="1" t="n">
        <v>1.73869822426</v>
      </c>
      <c r="CB82" s="1" t="n">
        <v>31.84</v>
      </c>
      <c r="CC82" s="1" t="n">
        <v>0.0060490678</v>
      </c>
      <c r="CD82" s="1" t="n">
        <v>0</v>
      </c>
      <c r="CE82" s="1" t="n">
        <v>0</v>
      </c>
      <c r="CF82" s="1" t="n">
        <v>0</v>
      </c>
      <c r="CG82" s="1" t="n">
        <v>20</v>
      </c>
      <c r="CH82" s="1" t="n">
        <v>21</v>
      </c>
      <c r="CI82" s="1" t="s">
        <v>38</v>
      </c>
      <c r="CJ82" s="1" t="n">
        <v>1.51173846181401</v>
      </c>
      <c r="CK82" s="1" t="n">
        <v>27.0399999999999</v>
      </c>
      <c r="CL82" s="1" t="n">
        <v>3.61837949999999</v>
      </c>
      <c r="CM82" s="1" t="e">
        <f aca="false">(Table8[[#this row],[power]]/Table8[[#this row],[entropy]])</f>
        <v>#VALUE!</v>
      </c>
      <c r="CN82" s="1" t="n">
        <v>3</v>
      </c>
      <c r="CO82" s="1" t="n">
        <v>0</v>
      </c>
      <c r="CP82" s="1" t="n">
        <v>2</v>
      </c>
      <c r="CQ82" s="1" t="n">
        <v>20</v>
      </c>
      <c r="CR82" s="1" t="n">
        <v>21</v>
      </c>
      <c r="CS82" s="1" t="s">
        <v>40</v>
      </c>
      <c r="CT82" s="1" t="n">
        <v>1.48287225388156</v>
      </c>
      <c r="CU82" s="1" t="n">
        <v>52.1599999999999</v>
      </c>
      <c r="CV82" s="1" t="n">
        <v>3.57045929999999</v>
      </c>
      <c r="CW82" s="1" t="e">
        <f aca="false">PRODUCT(Table6[[#this row],[power]:[entropy]])</f>
        <v>#VALUE!</v>
      </c>
      <c r="CX82" s="1" t="e">
        <f aca="false">(Table6[[#this row],[power]]/Table6[[#this row],[entropy]])</f>
        <v>#VALUE!</v>
      </c>
      <c r="CY82" s="1" t="n">
        <v>0</v>
      </c>
      <c r="CZ82" s="1" t="n">
        <v>0</v>
      </c>
      <c r="DA82" s="1" t="n">
        <v>0</v>
      </c>
      <c r="DB82" s="1" t="n">
        <v>20</v>
      </c>
      <c r="DC82" s="1" t="n">
        <v>21</v>
      </c>
      <c r="DD82" s="1" t="s">
        <v>38</v>
      </c>
      <c r="DE82" s="1" t="n">
        <v>2.49902500478399</v>
      </c>
      <c r="DF82" s="1" t="n">
        <v>25.73</v>
      </c>
      <c r="DG82" s="1" t="n">
        <v>4.1807988</v>
      </c>
      <c r="DH82" s="1" t="n">
        <v>1</v>
      </c>
      <c r="DI82" s="1" t="n">
        <v>2</v>
      </c>
      <c r="DJ82" s="1" t="n">
        <v>0</v>
      </c>
      <c r="DK82" s="1" t="n">
        <v>20</v>
      </c>
      <c r="DL82" s="1" t="n">
        <v>21</v>
      </c>
      <c r="DM82" s="1" t="s">
        <v>40</v>
      </c>
      <c r="DN82" s="1" t="n">
        <v>2.10421688854297</v>
      </c>
      <c r="DO82" s="1" t="n">
        <v>31.4499999999999</v>
      </c>
      <c r="DP82" s="1" t="n">
        <v>4.037697</v>
      </c>
      <c r="DQ82" s="1" t="n">
        <v>1</v>
      </c>
      <c r="DR82" s="1" t="n">
        <v>0</v>
      </c>
      <c r="DS82" s="1" t="n">
        <v>0</v>
      </c>
      <c r="DT82" s="1" t="n">
        <v>20</v>
      </c>
      <c r="DU82" s="1" t="n">
        <v>21</v>
      </c>
      <c r="DV82" s="1" t="s">
        <v>38</v>
      </c>
      <c r="EC82" s="1" t="n">
        <v>20</v>
      </c>
      <c r="ED82" s="1" t="n">
        <v>21</v>
      </c>
      <c r="EE82" s="1" t="s">
        <v>40</v>
      </c>
      <c r="EL82" s="1" t="n">
        <v>20</v>
      </c>
      <c r="EM82" s="1" t="n">
        <v>21</v>
      </c>
      <c r="EN82" s="1" t="s">
        <v>38</v>
      </c>
      <c r="EU82" s="1" t="n">
        <v>20</v>
      </c>
      <c r="EV82" s="1" t="n">
        <v>21</v>
      </c>
      <c r="EW82" s="1" t="s">
        <v>38</v>
      </c>
      <c r="FD82" s="1" t="n">
        <v>20</v>
      </c>
      <c r="FE82" s="1" t="n">
        <v>21</v>
      </c>
      <c r="FF82" s="1" t="s">
        <v>37</v>
      </c>
      <c r="FM82" s="1" t="n">
        <v>20</v>
      </c>
      <c r="FN82" s="1" t="n">
        <v>21</v>
      </c>
      <c r="FO82" s="1" t="s">
        <v>38</v>
      </c>
      <c r="FV82" s="1" t="n">
        <v>20</v>
      </c>
      <c r="FW82" s="1" t="n">
        <v>21</v>
      </c>
      <c r="FX82" s="1" t="s">
        <v>40</v>
      </c>
      <c r="GE82" s="1" t="n">
        <v>20</v>
      </c>
      <c r="GF82" s="1" t="n">
        <v>21</v>
      </c>
      <c r="GG82" s="1" t="s">
        <v>40</v>
      </c>
      <c r="GN82" s="1" t="n">
        <v>20</v>
      </c>
      <c r="GO82" s="1" t="n">
        <v>21</v>
      </c>
      <c r="GP82" s="1" t="s">
        <v>40</v>
      </c>
      <c r="GW82" s="1" t="n">
        <v>20</v>
      </c>
      <c r="GX82" s="1" t="n">
        <v>21</v>
      </c>
      <c r="GY82" s="1" t="s">
        <v>40</v>
      </c>
      <c r="HF82" s="1" t="n">
        <v>20</v>
      </c>
      <c r="HG82" s="1" t="n">
        <v>21</v>
      </c>
      <c r="HH82" s="1" t="s">
        <v>41</v>
      </c>
      <c r="HO82" s="1" t="n">
        <v>20</v>
      </c>
      <c r="HP82" s="1" t="n">
        <v>21</v>
      </c>
      <c r="HQ82" s="1" t="s">
        <v>40</v>
      </c>
      <c r="HX82" s="1" t="n">
        <v>20</v>
      </c>
      <c r="HY82" s="1" t="n">
        <v>21</v>
      </c>
      <c r="HZ82" s="1" t="s">
        <v>40</v>
      </c>
      <c r="IG82" s="1" t="n">
        <v>20</v>
      </c>
      <c r="IH82" s="1" t="n">
        <v>21</v>
      </c>
    </row>
    <row r="83" customFormat="false" ht="15" hidden="false" customHeight="false" outlineLevel="0" collapsed="false">
      <c r="A83" s="2" t="n">
        <v>20.25</v>
      </c>
      <c r="B83" s="2" t="n">
        <v>21.25</v>
      </c>
      <c r="C83" s="2" t="n">
        <f aca="false">(PRODUCT($E83,$G83))</f>
        <v>0.00798966755872917</v>
      </c>
      <c r="D83" s="2" t="s">
        <v>38</v>
      </c>
      <c r="E83" s="2" t="n">
        <v>1.5188359094</v>
      </c>
      <c r="F83" s="2" t="n">
        <v>35.83</v>
      </c>
      <c r="G83" s="2" t="n">
        <v>0.0052603889</v>
      </c>
      <c r="H83" s="2" t="n">
        <v>0</v>
      </c>
      <c r="I83" s="2" t="n">
        <v>0</v>
      </c>
      <c r="J83" s="2" t="n">
        <v>0</v>
      </c>
      <c r="K83" s="1" t="n">
        <v>20.25</v>
      </c>
      <c r="L83" s="1" t="n">
        <v>21.25</v>
      </c>
      <c r="M83" s="1" t="s">
        <v>40</v>
      </c>
      <c r="N83" s="1" t="n">
        <v>5699.19778931</v>
      </c>
      <c r="O83" s="1" t="n">
        <v>32.79</v>
      </c>
      <c r="P83" s="1" t="n">
        <v>0.00744379792</v>
      </c>
      <c r="Q83" s="1" t="n">
        <v>2</v>
      </c>
      <c r="R83" s="1" t="n">
        <v>2</v>
      </c>
      <c r="S83" s="1" t="n">
        <v>2</v>
      </c>
      <c r="T83" s="1" t="n">
        <v>20.25</v>
      </c>
      <c r="U83" s="1" t="n">
        <v>21.25</v>
      </c>
      <c r="V83" s="1" t="s">
        <v>38</v>
      </c>
      <c r="W83" s="1" t="n">
        <v>1.58528793119</v>
      </c>
      <c r="X83" s="1" t="n">
        <v>26.85</v>
      </c>
      <c r="Y83" s="1" t="n">
        <v>0.0052179117</v>
      </c>
      <c r="Z83" s="1" t="n">
        <v>3</v>
      </c>
      <c r="AA83" s="1" t="n">
        <v>2</v>
      </c>
      <c r="AB83" s="1" t="n">
        <v>2</v>
      </c>
      <c r="AC83" s="1" t="n">
        <v>20.25</v>
      </c>
      <c r="AD83" s="1" t="n">
        <v>21.25</v>
      </c>
      <c r="AE83" s="1" t="s">
        <v>38</v>
      </c>
      <c r="AF83" s="1" t="n">
        <v>1.53125444528</v>
      </c>
      <c r="AG83" s="1" t="n">
        <v>36.49</v>
      </c>
      <c r="AH83" s="1" t="n">
        <v>0.0055904135</v>
      </c>
      <c r="AI83" s="1" t="n">
        <v>0</v>
      </c>
      <c r="AJ83" s="1" t="n">
        <v>2</v>
      </c>
      <c r="AK83" s="1" t="n">
        <v>0</v>
      </c>
      <c r="AL83" s="1" t="n">
        <v>20.25</v>
      </c>
      <c r="AM83" s="1" t="n">
        <v>21.25</v>
      </c>
      <c r="AN83" s="1" t="s">
        <v>40</v>
      </c>
      <c r="AO83" s="1" t="n">
        <v>1.40767043766</v>
      </c>
      <c r="AP83" s="1" t="n">
        <v>30.26</v>
      </c>
      <c r="AQ83" s="1" t="n">
        <v>0.0051948015</v>
      </c>
      <c r="AR83" s="1" t="n">
        <v>0</v>
      </c>
      <c r="AS83" s="1" t="n">
        <v>1</v>
      </c>
      <c r="AT83" s="1" t="n">
        <v>1</v>
      </c>
      <c r="AU83" s="1" t="n">
        <v>20.25</v>
      </c>
      <c r="AV83" s="1" t="n">
        <v>21.25</v>
      </c>
      <c r="AW83" s="1" t="s">
        <v>40</v>
      </c>
      <c r="AX83" s="1" t="n">
        <v>1.78699572626</v>
      </c>
      <c r="AY83" s="1" t="n">
        <v>41.98</v>
      </c>
      <c r="AZ83" s="1" t="n">
        <v>0.0060489073</v>
      </c>
      <c r="BA83" s="1" t="n">
        <v>0</v>
      </c>
      <c r="BB83" s="1" t="n">
        <v>0</v>
      </c>
      <c r="BC83" s="1" t="n">
        <v>0</v>
      </c>
      <c r="BG83" s="1" t="n">
        <v>1.62477823295</v>
      </c>
      <c r="BH83" s="1" t="n">
        <v>34.92</v>
      </c>
      <c r="BI83" s="1" t="n">
        <v>0.0058250744</v>
      </c>
      <c r="BJ83" s="1" t="n">
        <v>0</v>
      </c>
      <c r="BK83" s="1" t="n">
        <v>3</v>
      </c>
      <c r="BL83" s="1" t="n">
        <v>0</v>
      </c>
      <c r="BM83" s="1" t="n">
        <v>20.25</v>
      </c>
      <c r="BN83" s="1" t="n">
        <v>21.25</v>
      </c>
      <c r="BO83" s="1" t="s">
        <v>39</v>
      </c>
      <c r="BP83" s="1" t="e">
        <f aca="false">PRODUCT(Table10[[#this row],[power]], Table10[[#this row],[entropy]])</f>
        <v>#VALUE!</v>
      </c>
      <c r="BQ83" s="1" t="n">
        <v>10.7815290533</v>
      </c>
      <c r="BR83" s="1" t="n">
        <v>50.81</v>
      </c>
      <c r="BS83" s="1" t="n">
        <v>0.0037700225</v>
      </c>
      <c r="BT83" s="1" t="n">
        <v>1</v>
      </c>
      <c r="BU83" s="1" t="n">
        <v>0</v>
      </c>
      <c r="BV83" s="1" t="n">
        <v>2</v>
      </c>
      <c r="BW83" s="1" t="n">
        <v>20.25</v>
      </c>
      <c r="BX83" s="1" t="n">
        <v>21.25</v>
      </c>
      <c r="BY83" s="1" t="s">
        <v>38</v>
      </c>
      <c r="BZ83" s="1" t="e">
        <f aca="false">PRODUCT(Table9[[#this row],[power]], Table9[[#this row],[entropy]])</f>
        <v>#VALUE!</v>
      </c>
      <c r="CA83" s="1" t="n">
        <v>1.73334689021</v>
      </c>
      <c r="CB83" s="1" t="n">
        <v>32.56</v>
      </c>
      <c r="CC83" s="1" t="n">
        <v>0.0059548231</v>
      </c>
      <c r="CD83" s="1" t="n">
        <v>0</v>
      </c>
      <c r="CE83" s="1" t="n">
        <v>0</v>
      </c>
      <c r="CF83" s="1" t="n">
        <v>0</v>
      </c>
      <c r="CG83" s="1" t="n">
        <v>20.25</v>
      </c>
      <c r="CH83" s="1" t="n">
        <v>21.25</v>
      </c>
      <c r="CI83" s="1" t="s">
        <v>38</v>
      </c>
      <c r="CJ83" s="1" t="n">
        <v>1.51299127427929</v>
      </c>
      <c r="CK83" s="1" t="n">
        <v>30.3099999999999</v>
      </c>
      <c r="CL83" s="1" t="n">
        <v>3.6152587</v>
      </c>
      <c r="CM83" s="1" t="e">
        <f aca="false">(Table8[[#this row],[power]]/Table8[[#this row],[entropy]])</f>
        <v>#VALUE!</v>
      </c>
      <c r="CN83" s="1" t="n">
        <v>4</v>
      </c>
      <c r="CO83" s="1" t="n">
        <v>0</v>
      </c>
      <c r="CP83" s="1" t="n">
        <v>4</v>
      </c>
      <c r="CQ83" s="1" t="n">
        <v>20.25</v>
      </c>
      <c r="CR83" s="1" t="n">
        <v>21.25</v>
      </c>
      <c r="CS83" s="1" t="s">
        <v>40</v>
      </c>
      <c r="CT83" s="1" t="n">
        <v>1.47085761382491</v>
      </c>
      <c r="CU83" s="1" t="n">
        <v>44.09</v>
      </c>
      <c r="CV83" s="1" t="n">
        <v>3.56223779999999</v>
      </c>
      <c r="CW83" s="1" t="e">
        <f aca="false">PRODUCT(Table6[[#this row],[power]:[entropy]])</f>
        <v>#VALUE!</v>
      </c>
      <c r="CX83" s="1" t="e">
        <f aca="false">(Table6[[#this row],[power]]/Table6[[#this row],[entropy]])</f>
        <v>#VALUE!</v>
      </c>
      <c r="CY83" s="1" t="n">
        <v>0</v>
      </c>
      <c r="CZ83" s="1" t="n">
        <v>0</v>
      </c>
      <c r="DA83" s="1" t="n">
        <v>0</v>
      </c>
      <c r="DB83" s="1" t="n">
        <v>20.25</v>
      </c>
      <c r="DC83" s="1" t="n">
        <v>21.25</v>
      </c>
      <c r="DD83" s="1" t="s">
        <v>38</v>
      </c>
      <c r="DE83" s="1" t="n">
        <v>2.31591815723515</v>
      </c>
      <c r="DF83" s="1" t="n">
        <v>22.77</v>
      </c>
      <c r="DG83" s="1" t="n">
        <v>4.0917048</v>
      </c>
      <c r="DH83" s="1" t="n">
        <v>2</v>
      </c>
      <c r="DI83" s="1" t="n">
        <v>2</v>
      </c>
      <c r="DJ83" s="1" t="n">
        <v>0</v>
      </c>
      <c r="DK83" s="1" t="n">
        <v>20.25</v>
      </c>
      <c r="DL83" s="1" t="n">
        <v>21.25</v>
      </c>
      <c r="DM83" s="1" t="s">
        <v>40</v>
      </c>
      <c r="DN83" s="1" t="n">
        <v>2.03982224741602</v>
      </c>
      <c r="DO83" s="1" t="n">
        <v>29.0799999999999</v>
      </c>
      <c r="DP83" s="1" t="n">
        <v>3.9869154</v>
      </c>
      <c r="DQ83" s="1" t="n">
        <v>1</v>
      </c>
      <c r="DR83" s="1" t="n">
        <v>0</v>
      </c>
      <c r="DS83" s="1" t="n">
        <v>0</v>
      </c>
      <c r="DT83" s="1" t="n">
        <v>20.25</v>
      </c>
      <c r="DU83" s="1" t="n">
        <v>21.25</v>
      </c>
      <c r="DV83" s="1" t="s">
        <v>38</v>
      </c>
      <c r="EC83" s="1" t="n">
        <v>20.25</v>
      </c>
      <c r="ED83" s="1" t="n">
        <v>21.25</v>
      </c>
      <c r="EE83" s="1" t="s">
        <v>40</v>
      </c>
      <c r="EL83" s="1" t="n">
        <v>20.25</v>
      </c>
      <c r="EM83" s="1" t="n">
        <v>21.25</v>
      </c>
      <c r="EN83" s="1" t="s">
        <v>38</v>
      </c>
      <c r="EU83" s="1" t="n">
        <v>20.25</v>
      </c>
      <c r="EV83" s="1" t="n">
        <v>21.25</v>
      </c>
      <c r="EW83" s="1" t="s">
        <v>38</v>
      </c>
      <c r="FD83" s="1" t="n">
        <v>20.25</v>
      </c>
      <c r="FE83" s="1" t="n">
        <v>21.25</v>
      </c>
      <c r="FF83" s="1" t="s">
        <v>37</v>
      </c>
      <c r="FM83" s="1" t="n">
        <v>20.25</v>
      </c>
      <c r="FN83" s="1" t="n">
        <v>21.25</v>
      </c>
      <c r="FO83" s="1" t="s">
        <v>38</v>
      </c>
      <c r="FV83" s="1" t="n">
        <v>20.25</v>
      </c>
      <c r="FW83" s="1" t="n">
        <v>21.25</v>
      </c>
      <c r="FX83" s="1" t="s">
        <v>40</v>
      </c>
      <c r="GE83" s="1" t="n">
        <v>20.25</v>
      </c>
      <c r="GF83" s="1" t="n">
        <v>21.25</v>
      </c>
      <c r="GG83" s="1" t="s">
        <v>40</v>
      </c>
      <c r="GN83" s="1" t="n">
        <v>20.25</v>
      </c>
      <c r="GO83" s="1" t="n">
        <v>21.25</v>
      </c>
      <c r="GP83" s="1" t="s">
        <v>40</v>
      </c>
      <c r="GW83" s="1" t="n">
        <v>20.25</v>
      </c>
      <c r="GX83" s="1" t="n">
        <v>21.25</v>
      </c>
      <c r="GY83" s="1" t="s">
        <v>40</v>
      </c>
      <c r="HF83" s="1" t="n">
        <v>20.25</v>
      </c>
      <c r="HG83" s="1" t="n">
        <v>21.25</v>
      </c>
      <c r="HH83" s="1" t="s">
        <v>41</v>
      </c>
      <c r="HO83" s="1" t="n">
        <v>20.25</v>
      </c>
      <c r="HP83" s="1" t="n">
        <v>21.25</v>
      </c>
      <c r="HQ83" s="1" t="s">
        <v>40</v>
      </c>
      <c r="HX83" s="1" t="n">
        <v>20.25</v>
      </c>
      <c r="HY83" s="1" t="n">
        <v>21.25</v>
      </c>
      <c r="HZ83" s="1" t="s">
        <v>40</v>
      </c>
      <c r="IG83" s="1" t="n">
        <v>20.25</v>
      </c>
      <c r="IH83" s="1" t="n">
        <v>21.25</v>
      </c>
    </row>
    <row r="84" customFormat="false" ht="15" hidden="false" customHeight="false" outlineLevel="0" collapsed="false">
      <c r="A84" s="2" t="n">
        <v>20.5</v>
      </c>
      <c r="B84" s="2" t="n">
        <v>21.5</v>
      </c>
      <c r="C84" s="2" t="n">
        <f aca="false">(PRODUCT($E84,$G84))</f>
        <v>0.00809030493348624</v>
      </c>
      <c r="D84" s="2" t="s">
        <v>38</v>
      </c>
      <c r="E84" s="2" t="n">
        <v>1.53543607018</v>
      </c>
      <c r="F84" s="2" t="n">
        <v>32.11</v>
      </c>
      <c r="G84" s="2" t="n">
        <v>0.0052690601</v>
      </c>
      <c r="H84" s="2" t="n">
        <v>0</v>
      </c>
      <c r="I84" s="2" t="n">
        <v>0</v>
      </c>
      <c r="J84" s="2" t="n">
        <v>0</v>
      </c>
      <c r="K84" s="1" t="n">
        <v>20.5</v>
      </c>
      <c r="L84" s="1" t="n">
        <v>21.5</v>
      </c>
      <c r="M84" s="1" t="s">
        <v>40</v>
      </c>
      <c r="N84" s="1" t="n">
        <v>7183.69910238</v>
      </c>
      <c r="O84" s="1" t="n">
        <v>33.16</v>
      </c>
      <c r="P84" s="1" t="n">
        <v>0.00907756667</v>
      </c>
      <c r="Q84" s="1" t="n">
        <v>1</v>
      </c>
      <c r="R84" s="1" t="n">
        <v>2</v>
      </c>
      <c r="S84" s="1" t="n">
        <v>0</v>
      </c>
      <c r="T84" s="1" t="n">
        <v>20.5</v>
      </c>
      <c r="U84" s="1" t="n">
        <v>21.5</v>
      </c>
      <c r="V84" s="1" t="s">
        <v>38</v>
      </c>
      <c r="W84" s="1" t="n">
        <v>1.5573311861</v>
      </c>
      <c r="X84" s="1" t="n">
        <v>29.3</v>
      </c>
      <c r="Y84" s="1" t="n">
        <v>0.0050671415</v>
      </c>
      <c r="Z84" s="1" t="n">
        <v>0</v>
      </c>
      <c r="AA84" s="1" t="n">
        <v>3</v>
      </c>
      <c r="AB84" s="1" t="n">
        <v>0</v>
      </c>
      <c r="AC84" s="1" t="n">
        <v>20.5</v>
      </c>
      <c r="AD84" s="1" t="n">
        <v>21.5</v>
      </c>
      <c r="AE84" s="1" t="s">
        <v>38</v>
      </c>
      <c r="AF84" s="1" t="n">
        <v>1.5340378005</v>
      </c>
      <c r="AG84" s="1" t="n">
        <v>37.44</v>
      </c>
      <c r="AH84" s="1" t="n">
        <v>0.0055345176</v>
      </c>
      <c r="AI84" s="1" t="n">
        <v>0</v>
      </c>
      <c r="AJ84" s="1" t="n">
        <v>1</v>
      </c>
      <c r="AK84" s="1" t="n">
        <v>0</v>
      </c>
      <c r="AL84" s="1" t="n">
        <v>20.5</v>
      </c>
      <c r="AM84" s="1" t="n">
        <v>21.5</v>
      </c>
      <c r="AN84" s="1" t="s">
        <v>40</v>
      </c>
      <c r="AO84" s="1" t="n">
        <v>1.40182464242</v>
      </c>
      <c r="AP84" s="1" t="n">
        <v>28.69</v>
      </c>
      <c r="AQ84" s="1" t="n">
        <v>0.0051167726</v>
      </c>
      <c r="AR84" s="1" t="n">
        <v>0</v>
      </c>
      <c r="AS84" s="1" t="n">
        <v>1</v>
      </c>
      <c r="AT84" s="1" t="n">
        <v>0</v>
      </c>
      <c r="AU84" s="1" t="n">
        <v>20.5</v>
      </c>
      <c r="AV84" s="1" t="n">
        <v>21.5</v>
      </c>
      <c r="AW84" s="1" t="s">
        <v>40</v>
      </c>
      <c r="AX84" s="1" t="n">
        <v>1.68599403724</v>
      </c>
      <c r="AY84" s="1" t="n">
        <v>40.8</v>
      </c>
      <c r="AZ84" s="1" t="n">
        <v>0.0056320689</v>
      </c>
      <c r="BA84" s="1" t="n">
        <v>0</v>
      </c>
      <c r="BB84" s="1" t="n">
        <v>0</v>
      </c>
      <c r="BC84" s="1" t="n">
        <v>0</v>
      </c>
      <c r="BG84" s="1" t="n">
        <v>1.56299307796</v>
      </c>
      <c r="BH84" s="1" t="n">
        <v>36</v>
      </c>
      <c r="BI84" s="1" t="n">
        <v>0.0055354034</v>
      </c>
      <c r="BJ84" s="1" t="n">
        <v>0</v>
      </c>
      <c r="BK84" s="1" t="n">
        <v>3</v>
      </c>
      <c r="BL84" s="1" t="n">
        <v>0</v>
      </c>
      <c r="BM84" s="1" t="n">
        <v>20.5</v>
      </c>
      <c r="BN84" s="1" t="n">
        <v>21.5</v>
      </c>
      <c r="BO84" s="1" t="s">
        <v>39</v>
      </c>
      <c r="BP84" s="1" t="e">
        <f aca="false">PRODUCT(Table10[[#this row],[power]], Table10[[#this row],[entropy]])</f>
        <v>#VALUE!</v>
      </c>
      <c r="BQ84" s="1" t="n">
        <v>11.1554933954</v>
      </c>
      <c r="BR84" s="1" t="n">
        <v>50.74</v>
      </c>
      <c r="BS84" s="1" t="n">
        <v>0.0038604411</v>
      </c>
      <c r="BT84" s="1" t="n">
        <v>1</v>
      </c>
      <c r="BU84" s="1" t="n">
        <v>0</v>
      </c>
      <c r="BV84" s="1" t="n">
        <v>1</v>
      </c>
      <c r="BW84" s="1" t="n">
        <v>20.5</v>
      </c>
      <c r="BX84" s="1" t="n">
        <v>21.5</v>
      </c>
      <c r="BY84" s="1" t="s">
        <v>38</v>
      </c>
      <c r="BZ84" s="1" t="e">
        <f aca="false">PRODUCT(Table9[[#this row],[power]], Table9[[#this row],[entropy]])</f>
        <v>#VALUE!</v>
      </c>
      <c r="CA84" s="1" t="n">
        <v>1.73269106538</v>
      </c>
      <c r="CB84" s="1" t="n">
        <v>37.08</v>
      </c>
      <c r="CC84" s="1" t="n">
        <v>0.0058829599</v>
      </c>
      <c r="CD84" s="1" t="n">
        <v>0</v>
      </c>
      <c r="CE84" s="1" t="n">
        <v>3</v>
      </c>
      <c r="CF84" s="1" t="n">
        <v>0</v>
      </c>
      <c r="CG84" s="1" t="n">
        <v>20.5</v>
      </c>
      <c r="CH84" s="1" t="n">
        <v>21.5</v>
      </c>
      <c r="CI84" s="1" t="s">
        <v>38</v>
      </c>
      <c r="CJ84" s="1" t="n">
        <v>1.48048564085472</v>
      </c>
      <c r="CK84" s="1" t="n">
        <v>35.38</v>
      </c>
      <c r="CL84" s="1" t="n">
        <v>3.5785838</v>
      </c>
      <c r="CM84" s="1" t="e">
        <f aca="false">(Table8[[#this row],[power]]/Table8[[#this row],[entropy]])</f>
        <v>#VALUE!</v>
      </c>
      <c r="CN84" s="1" t="n">
        <v>1</v>
      </c>
      <c r="CO84" s="1" t="n">
        <v>0</v>
      </c>
      <c r="CP84" s="1" t="n">
        <v>0</v>
      </c>
      <c r="CQ84" s="1" t="n">
        <v>20.5</v>
      </c>
      <c r="CR84" s="1" t="n">
        <v>21.5</v>
      </c>
      <c r="CS84" s="1" t="s">
        <v>40</v>
      </c>
      <c r="CT84" s="1" t="n">
        <v>1.53318004564137</v>
      </c>
      <c r="CU84" s="1" t="n">
        <v>26.6299999999999</v>
      </c>
      <c r="CV84" s="1" t="n">
        <v>3.62419339999999</v>
      </c>
      <c r="CW84" s="1" t="e">
        <f aca="false">PRODUCT(Table6[[#this row],[power]:[entropy]])</f>
        <v>#VALUE!</v>
      </c>
      <c r="CX84" s="1" t="e">
        <f aca="false">(Table6[[#this row],[power]]/Table6[[#this row],[entropy]])</f>
        <v>#VALUE!</v>
      </c>
      <c r="CY84" s="1" t="n">
        <v>0</v>
      </c>
      <c r="CZ84" s="1" t="n">
        <v>2</v>
      </c>
      <c r="DA84" s="1" t="n">
        <v>0</v>
      </c>
      <c r="DB84" s="1" t="n">
        <v>20.5</v>
      </c>
      <c r="DC84" s="1" t="n">
        <v>21.5</v>
      </c>
      <c r="DD84" s="1" t="s">
        <v>38</v>
      </c>
      <c r="DE84" s="1" t="n">
        <v>2.33710307300898</v>
      </c>
      <c r="DF84" s="1" t="n">
        <v>26.7199999999999</v>
      </c>
      <c r="DG84" s="1" t="n">
        <v>4.0682916</v>
      </c>
      <c r="DH84" s="1" t="n">
        <v>1</v>
      </c>
      <c r="DI84" s="1" t="n">
        <v>3</v>
      </c>
      <c r="DJ84" s="1" t="n">
        <v>0</v>
      </c>
      <c r="DK84" s="1" t="n">
        <v>20.5</v>
      </c>
      <c r="DL84" s="1" t="n">
        <v>21.5</v>
      </c>
      <c r="DM84" s="1" t="s">
        <v>40</v>
      </c>
      <c r="DN84" s="1" t="n">
        <v>1.96884271631874</v>
      </c>
      <c r="DO84" s="1" t="n">
        <v>29.4899999999999</v>
      </c>
      <c r="DP84" s="1" t="n">
        <v>3.9557399</v>
      </c>
      <c r="DQ84" s="1" t="n">
        <v>1</v>
      </c>
      <c r="DR84" s="1" t="n">
        <v>0</v>
      </c>
      <c r="DS84" s="1" t="n">
        <v>0</v>
      </c>
      <c r="DT84" s="1" t="n">
        <v>20.5</v>
      </c>
      <c r="DU84" s="1" t="n">
        <v>21.5</v>
      </c>
      <c r="DV84" s="1" t="s">
        <v>38</v>
      </c>
      <c r="EC84" s="1" t="n">
        <v>20.5</v>
      </c>
      <c r="ED84" s="1" t="n">
        <v>21.5</v>
      </c>
      <c r="EE84" s="1" t="s">
        <v>40</v>
      </c>
      <c r="EL84" s="1" t="n">
        <v>20.5</v>
      </c>
      <c r="EM84" s="1" t="n">
        <v>21.5</v>
      </c>
      <c r="EN84" s="1" t="s">
        <v>38</v>
      </c>
      <c r="EU84" s="1" t="n">
        <v>20.5</v>
      </c>
      <c r="EV84" s="1" t="n">
        <v>21.5</v>
      </c>
      <c r="EW84" s="1" t="s">
        <v>38</v>
      </c>
      <c r="FD84" s="1" t="n">
        <v>20.5</v>
      </c>
      <c r="FE84" s="1" t="n">
        <v>21.5</v>
      </c>
      <c r="FF84" s="1" t="s">
        <v>37</v>
      </c>
      <c r="FM84" s="1" t="n">
        <v>20.5</v>
      </c>
      <c r="FN84" s="1" t="n">
        <v>21.5</v>
      </c>
      <c r="FO84" s="1" t="s">
        <v>38</v>
      </c>
      <c r="FV84" s="1" t="n">
        <v>20.5</v>
      </c>
      <c r="FW84" s="1" t="n">
        <v>21.5</v>
      </c>
      <c r="FX84" s="1" t="s">
        <v>40</v>
      </c>
      <c r="GE84" s="1" t="n">
        <v>20.5</v>
      </c>
      <c r="GF84" s="1" t="n">
        <v>21.5</v>
      </c>
      <c r="GG84" s="1" t="s">
        <v>40</v>
      </c>
      <c r="GN84" s="1" t="n">
        <v>20.5</v>
      </c>
      <c r="GO84" s="1" t="n">
        <v>21.5</v>
      </c>
      <c r="GP84" s="1" t="s">
        <v>40</v>
      </c>
      <c r="GW84" s="1" t="n">
        <v>20.5</v>
      </c>
      <c r="GX84" s="1" t="n">
        <v>21.5</v>
      </c>
      <c r="GY84" s="1" t="s">
        <v>40</v>
      </c>
      <c r="HF84" s="1" t="n">
        <v>20.5</v>
      </c>
      <c r="HG84" s="1" t="n">
        <v>21.5</v>
      </c>
      <c r="HH84" s="1" t="s">
        <v>40</v>
      </c>
      <c r="HO84" s="1" t="n">
        <v>20.5</v>
      </c>
      <c r="HP84" s="1" t="n">
        <v>21.5</v>
      </c>
      <c r="HQ84" s="1" t="s">
        <v>40</v>
      </c>
      <c r="HX84" s="1" t="n">
        <v>20.5</v>
      </c>
      <c r="HY84" s="1" t="n">
        <v>21.5</v>
      </c>
      <c r="HZ84" s="1" t="s">
        <v>40</v>
      </c>
      <c r="IG84" s="1" t="n">
        <v>20.5</v>
      </c>
      <c r="IH84" s="1" t="n">
        <v>21.5</v>
      </c>
    </row>
    <row r="85" customFormat="false" ht="15" hidden="false" customHeight="false" outlineLevel="0" collapsed="false">
      <c r="A85" s="2" t="n">
        <v>20.75</v>
      </c>
      <c r="B85" s="2" t="n">
        <v>21.75</v>
      </c>
      <c r="C85" s="2" t="n">
        <f aca="false">(PRODUCT($E85,$G85))</f>
        <v>0.00793533797117818</v>
      </c>
      <c r="D85" s="2" t="s">
        <v>38</v>
      </c>
      <c r="E85" s="2" t="n">
        <v>1.52859209838</v>
      </c>
      <c r="F85" s="2" t="n">
        <v>34.84</v>
      </c>
      <c r="G85" s="2" t="n">
        <v>0.0051912724</v>
      </c>
      <c r="H85" s="2" t="n">
        <v>0</v>
      </c>
      <c r="I85" s="2" t="n">
        <v>0</v>
      </c>
      <c r="J85" s="2" t="n">
        <v>0</v>
      </c>
      <c r="K85" s="1" t="n">
        <v>20.75</v>
      </c>
      <c r="L85" s="1" t="n">
        <v>21.75</v>
      </c>
      <c r="M85" s="1" t="s">
        <v>40</v>
      </c>
      <c r="N85" s="1" t="n">
        <v>8284.24905642</v>
      </c>
      <c r="O85" s="1" t="n">
        <v>35.76</v>
      </c>
      <c r="P85" s="1" t="n">
        <v>0.01022025382</v>
      </c>
      <c r="Q85" s="1" t="n">
        <v>1</v>
      </c>
      <c r="R85" s="1" t="n">
        <v>1</v>
      </c>
      <c r="S85" s="1" t="n">
        <v>1</v>
      </c>
      <c r="T85" s="1" t="n">
        <v>20.75</v>
      </c>
      <c r="U85" s="1" t="n">
        <v>21.75</v>
      </c>
      <c r="V85" s="1" t="s">
        <v>38</v>
      </c>
      <c r="W85" s="1" t="n">
        <v>1.60423364562</v>
      </c>
      <c r="X85" s="1" t="n">
        <v>28.27</v>
      </c>
      <c r="Y85" s="1" t="n">
        <v>0.0051739355</v>
      </c>
      <c r="Z85" s="1" t="n">
        <v>3</v>
      </c>
      <c r="AA85" s="1" t="n">
        <v>3</v>
      </c>
      <c r="AB85" s="1" t="n">
        <v>3</v>
      </c>
      <c r="AC85" s="1" t="n">
        <v>20.75</v>
      </c>
      <c r="AD85" s="1" t="n">
        <v>21.75</v>
      </c>
      <c r="AE85" s="1" t="s">
        <v>38</v>
      </c>
      <c r="AF85" s="1" t="n">
        <v>1.49807299948</v>
      </c>
      <c r="AG85" s="1" t="n">
        <v>37.99</v>
      </c>
      <c r="AH85" s="1" t="n">
        <v>0.005338435</v>
      </c>
      <c r="AI85" s="1" t="n">
        <v>0</v>
      </c>
      <c r="AJ85" s="1" t="n">
        <v>0</v>
      </c>
      <c r="AK85" s="1" t="n">
        <v>0</v>
      </c>
      <c r="AL85" s="1" t="n">
        <v>20.75</v>
      </c>
      <c r="AM85" s="1" t="n">
        <v>21.75</v>
      </c>
      <c r="AN85" s="1" t="s">
        <v>40</v>
      </c>
      <c r="AO85" s="1" t="n">
        <v>1.39970593006</v>
      </c>
      <c r="AP85" s="1" t="n">
        <v>26.1</v>
      </c>
      <c r="AQ85" s="1" t="n">
        <v>0.0050558676</v>
      </c>
      <c r="AR85" s="1" t="n">
        <v>1</v>
      </c>
      <c r="AS85" s="1" t="n">
        <v>0</v>
      </c>
      <c r="AT85" s="1" t="n">
        <v>1</v>
      </c>
      <c r="AU85" s="1" t="n">
        <v>20.75</v>
      </c>
      <c r="AV85" s="1" t="n">
        <v>21.75</v>
      </c>
      <c r="AW85" s="1" t="s">
        <v>40</v>
      </c>
      <c r="AX85" s="1" t="n">
        <v>1.67959078291</v>
      </c>
      <c r="AY85" s="1" t="n">
        <v>41.79</v>
      </c>
      <c r="AZ85" s="1" t="n">
        <v>0.0055401379</v>
      </c>
      <c r="BA85" s="1" t="n">
        <v>0</v>
      </c>
      <c r="BB85" s="1" t="n">
        <v>0</v>
      </c>
      <c r="BC85" s="1" t="n">
        <v>0</v>
      </c>
      <c r="BG85" s="1" t="n">
        <v>1.49750236536</v>
      </c>
      <c r="BH85" s="1" t="n">
        <v>34.71</v>
      </c>
      <c r="BI85" s="1" t="n">
        <v>0.0052358754</v>
      </c>
      <c r="BJ85" s="1" t="n">
        <v>0</v>
      </c>
      <c r="BK85" s="1" t="n">
        <v>3</v>
      </c>
      <c r="BL85" s="1" t="n">
        <v>0</v>
      </c>
      <c r="BM85" s="1" t="n">
        <v>20.75</v>
      </c>
      <c r="BN85" s="1" t="n">
        <v>21.75</v>
      </c>
      <c r="BO85" s="1" t="s">
        <v>39</v>
      </c>
      <c r="BP85" s="1" t="e">
        <f aca="false">PRODUCT(Table10[[#this row],[power]], Table10[[#this row],[entropy]])</f>
        <v>#VALUE!</v>
      </c>
      <c r="BQ85" s="1" t="n">
        <v>12.1457796577</v>
      </c>
      <c r="BR85" s="1" t="n">
        <v>48.28</v>
      </c>
      <c r="BS85" s="1" t="n">
        <v>0.0041306199</v>
      </c>
      <c r="BT85" s="1" t="n">
        <v>4</v>
      </c>
      <c r="BU85" s="1" t="n">
        <v>0</v>
      </c>
      <c r="BV85" s="1" t="n">
        <v>2</v>
      </c>
      <c r="BW85" s="1" t="n">
        <v>20.75</v>
      </c>
      <c r="BX85" s="1" t="n">
        <v>21.75</v>
      </c>
      <c r="BY85" s="1" t="s">
        <v>38</v>
      </c>
      <c r="BZ85" s="1" t="e">
        <f aca="false">PRODUCT(Table9[[#this row],[power]], Table9[[#this row],[entropy]])</f>
        <v>#VALUE!</v>
      </c>
      <c r="CA85" s="1" t="n">
        <v>1.71320162861</v>
      </c>
      <c r="CB85" s="1" t="n">
        <v>35.38</v>
      </c>
      <c r="CC85" s="1" t="n">
        <v>0.0057463986</v>
      </c>
      <c r="CD85" s="1" t="n">
        <v>0</v>
      </c>
      <c r="CE85" s="1" t="n">
        <v>3</v>
      </c>
      <c r="CF85" s="1" t="n">
        <v>0</v>
      </c>
      <c r="CG85" s="1" t="n">
        <v>20.75</v>
      </c>
      <c r="CH85" s="1" t="n">
        <v>21.75</v>
      </c>
      <c r="CI85" s="1" t="s">
        <v>38</v>
      </c>
      <c r="CJ85" s="1" t="n">
        <v>1.5026495803094</v>
      </c>
      <c r="CK85" s="1" t="n">
        <v>38.6499999999999</v>
      </c>
      <c r="CL85" s="1" t="n">
        <v>3.6114035</v>
      </c>
      <c r="CM85" s="1" t="e">
        <f aca="false">(Table8[[#this row],[power]]/Table8[[#this row],[entropy]])</f>
        <v>#VALUE!</v>
      </c>
      <c r="CN85" s="1" t="n">
        <v>0</v>
      </c>
      <c r="CO85" s="1" t="n">
        <v>0</v>
      </c>
      <c r="CP85" s="1" t="n">
        <v>0</v>
      </c>
      <c r="CQ85" s="1" t="n">
        <v>20.75</v>
      </c>
      <c r="CR85" s="1" t="n">
        <v>21.75</v>
      </c>
      <c r="CS85" s="1" t="s">
        <v>40</v>
      </c>
      <c r="CT85" s="1" t="n">
        <v>1.58675540238421</v>
      </c>
      <c r="CU85" s="1" t="n">
        <v>23.4899999999999</v>
      </c>
      <c r="CV85" s="1" t="n">
        <v>3.6839382</v>
      </c>
      <c r="CW85" s="1" t="e">
        <f aca="false">PRODUCT(Table6[[#this row],[power]:[entropy]])</f>
        <v>#VALUE!</v>
      </c>
      <c r="CX85" s="1" t="e">
        <f aca="false">(Table6[[#this row],[power]]/Table6[[#this row],[entropy]])</f>
        <v>#VALUE!</v>
      </c>
      <c r="CY85" s="1" t="n">
        <v>0</v>
      </c>
      <c r="CZ85" s="1" t="n">
        <v>0</v>
      </c>
      <c r="DA85" s="1" t="n">
        <v>0</v>
      </c>
      <c r="DB85" s="1" t="n">
        <v>20.75</v>
      </c>
      <c r="DC85" s="1" t="n">
        <v>21.75</v>
      </c>
      <c r="DD85" s="1" t="s">
        <v>38</v>
      </c>
      <c r="DE85" s="1" t="n">
        <v>2.12097154771329</v>
      </c>
      <c r="DF85" s="1" t="n">
        <v>39.1499999999999</v>
      </c>
      <c r="DG85" s="1" t="n">
        <v>3.94644099999999</v>
      </c>
      <c r="DH85" s="1" t="n">
        <v>2</v>
      </c>
      <c r="DI85" s="1" t="n">
        <v>0</v>
      </c>
      <c r="DJ85" s="1" t="n">
        <v>0</v>
      </c>
      <c r="DK85" s="1" t="n">
        <v>20.75</v>
      </c>
      <c r="DL85" s="1" t="n">
        <v>21.75</v>
      </c>
      <c r="DM85" s="1" t="s">
        <v>37</v>
      </c>
      <c r="DN85" s="1" t="n">
        <v>1.77810632939882</v>
      </c>
      <c r="DO85" s="1" t="n">
        <v>30.3599999999999</v>
      </c>
      <c r="DP85" s="1" t="n">
        <v>3.7943033</v>
      </c>
      <c r="DQ85" s="1" t="n">
        <v>2</v>
      </c>
      <c r="DR85" s="1" t="n">
        <v>0</v>
      </c>
      <c r="DS85" s="1" t="n">
        <v>0</v>
      </c>
      <c r="DT85" s="1" t="n">
        <v>20.75</v>
      </c>
      <c r="DU85" s="1" t="n">
        <v>21.75</v>
      </c>
      <c r="DV85" s="1" t="s">
        <v>38</v>
      </c>
      <c r="EC85" s="1" t="n">
        <v>20.75</v>
      </c>
      <c r="ED85" s="1" t="n">
        <v>21.75</v>
      </c>
      <c r="EE85" s="1" t="s">
        <v>40</v>
      </c>
      <c r="EL85" s="1" t="n">
        <v>20.75</v>
      </c>
      <c r="EM85" s="1" t="n">
        <v>21.75</v>
      </c>
      <c r="EN85" s="1" t="s">
        <v>38</v>
      </c>
      <c r="EU85" s="1" t="n">
        <v>20.75</v>
      </c>
      <c r="EV85" s="1" t="n">
        <v>21.75</v>
      </c>
      <c r="EW85" s="1" t="s">
        <v>38</v>
      </c>
      <c r="FD85" s="1" t="n">
        <v>20.75</v>
      </c>
      <c r="FE85" s="1" t="n">
        <v>21.75</v>
      </c>
      <c r="FF85" s="1" t="s">
        <v>37</v>
      </c>
      <c r="FM85" s="1" t="n">
        <v>20.75</v>
      </c>
      <c r="FN85" s="1" t="n">
        <v>21.75</v>
      </c>
      <c r="FO85" s="1" t="s">
        <v>38</v>
      </c>
      <c r="FV85" s="1" t="n">
        <v>20.75</v>
      </c>
      <c r="FW85" s="1" t="n">
        <v>21.75</v>
      </c>
      <c r="FX85" s="1" t="s">
        <v>40</v>
      </c>
      <c r="GE85" s="1" t="n">
        <v>20.75</v>
      </c>
      <c r="GF85" s="1" t="n">
        <v>21.75</v>
      </c>
      <c r="GG85" s="1" t="s">
        <v>40</v>
      </c>
      <c r="GN85" s="1" t="n">
        <v>20.75</v>
      </c>
      <c r="GO85" s="1" t="n">
        <v>21.75</v>
      </c>
      <c r="GP85" s="1" t="s">
        <v>40</v>
      </c>
      <c r="GW85" s="1" t="n">
        <v>20.75</v>
      </c>
      <c r="GX85" s="1" t="n">
        <v>21.75</v>
      </c>
      <c r="GY85" s="1" t="s">
        <v>40</v>
      </c>
      <c r="HF85" s="1" t="n">
        <v>20.75</v>
      </c>
      <c r="HG85" s="1" t="n">
        <v>21.75</v>
      </c>
      <c r="HH85" s="1" t="s">
        <v>40</v>
      </c>
      <c r="HO85" s="1" t="n">
        <v>20.75</v>
      </c>
      <c r="HP85" s="1" t="n">
        <v>21.75</v>
      </c>
      <c r="HQ85" s="1" t="s">
        <v>37</v>
      </c>
      <c r="HX85" s="1" t="n">
        <v>20.75</v>
      </c>
      <c r="HY85" s="1" t="n">
        <v>21.75</v>
      </c>
      <c r="HZ85" s="1" t="s">
        <v>40</v>
      </c>
      <c r="IG85" s="1" t="n">
        <v>20.75</v>
      </c>
      <c r="IH85" s="1" t="n">
        <v>21.75</v>
      </c>
    </row>
    <row r="86" customFormat="false" ht="15" hidden="false" customHeight="false" outlineLevel="0" collapsed="false">
      <c r="A86" s="2" t="n">
        <v>21</v>
      </c>
      <c r="B86" s="2" t="n">
        <v>22</v>
      </c>
      <c r="C86" s="2" t="n">
        <f aca="false">(PRODUCT($E86,$G86))</f>
        <v>0.00783137331260939</v>
      </c>
      <c r="D86" s="2" t="s">
        <v>38</v>
      </c>
      <c r="E86" s="2" t="n">
        <v>1.52686103519</v>
      </c>
      <c r="F86" s="2" t="n">
        <v>34.39</v>
      </c>
      <c r="G86" s="2" t="n">
        <v>0.0051290675</v>
      </c>
      <c r="H86" s="2" t="n">
        <v>0</v>
      </c>
      <c r="I86" s="2" t="n">
        <v>0</v>
      </c>
      <c r="J86" s="2" t="n">
        <v>0</v>
      </c>
      <c r="K86" s="1" t="n">
        <v>21</v>
      </c>
      <c r="L86" s="1" t="n">
        <v>22</v>
      </c>
      <c r="M86" s="1" t="s">
        <v>40</v>
      </c>
      <c r="N86" s="1" t="n">
        <v>7754.24024982</v>
      </c>
      <c r="O86" s="1" t="n">
        <v>39.09</v>
      </c>
      <c r="P86" s="1" t="n">
        <v>0.00950057809</v>
      </c>
      <c r="Q86" s="1" t="n">
        <v>2</v>
      </c>
      <c r="R86" s="1" t="n">
        <v>0</v>
      </c>
      <c r="S86" s="1" t="n">
        <v>1</v>
      </c>
      <c r="T86" s="1" t="n">
        <v>21</v>
      </c>
      <c r="U86" s="1" t="n">
        <v>22</v>
      </c>
      <c r="V86" s="1" t="s">
        <v>38</v>
      </c>
      <c r="W86" s="1" t="n">
        <v>1.65964642096</v>
      </c>
      <c r="X86" s="1" t="n">
        <v>29.91</v>
      </c>
      <c r="Y86" s="1" t="n">
        <v>0.0053029458</v>
      </c>
      <c r="Z86" s="1" t="n">
        <v>0</v>
      </c>
      <c r="AA86" s="1" t="n">
        <v>3</v>
      </c>
      <c r="AB86" s="1" t="n">
        <v>0</v>
      </c>
      <c r="AC86" s="1" t="n">
        <v>21</v>
      </c>
      <c r="AD86" s="1" t="n">
        <v>22</v>
      </c>
      <c r="AE86" s="1" t="s">
        <v>38</v>
      </c>
      <c r="AF86" s="1" t="n">
        <v>1.49953461084</v>
      </c>
      <c r="AG86" s="1" t="n">
        <v>45.61</v>
      </c>
      <c r="AH86" s="1" t="n">
        <v>0.0052904358</v>
      </c>
      <c r="AI86" s="1" t="n">
        <v>0</v>
      </c>
      <c r="AJ86" s="1" t="n">
        <v>0</v>
      </c>
      <c r="AK86" s="1" t="n">
        <v>0</v>
      </c>
      <c r="AL86" s="1" t="n">
        <v>21</v>
      </c>
      <c r="AM86" s="1" t="n">
        <v>22</v>
      </c>
      <c r="AN86" s="1" t="s">
        <v>40</v>
      </c>
      <c r="AO86" s="1" t="n">
        <v>1.39580486981</v>
      </c>
      <c r="AP86" s="1" t="n">
        <v>24.4</v>
      </c>
      <c r="AQ86" s="1" t="n">
        <v>0.0049886093</v>
      </c>
      <c r="AR86" s="1" t="n">
        <v>1</v>
      </c>
      <c r="AS86" s="1" t="n">
        <v>2</v>
      </c>
      <c r="AT86" s="1" t="n">
        <v>2</v>
      </c>
      <c r="AU86" s="1" t="n">
        <v>21</v>
      </c>
      <c r="AV86" s="1" t="n">
        <v>22</v>
      </c>
      <c r="AW86" s="1" t="s">
        <v>40</v>
      </c>
      <c r="AX86" s="1" t="n">
        <v>1.68323712005</v>
      </c>
      <c r="AY86" s="1" t="n">
        <v>43.56</v>
      </c>
      <c r="AZ86" s="1" t="n">
        <v>0.0054889017</v>
      </c>
      <c r="BA86" s="1" t="n">
        <v>0</v>
      </c>
      <c r="BB86" s="1" t="n">
        <v>0</v>
      </c>
      <c r="BC86" s="1" t="n">
        <v>0</v>
      </c>
      <c r="BG86" s="1" t="n">
        <v>1.44332371439</v>
      </c>
      <c r="BH86" s="1" t="n">
        <v>30.21</v>
      </c>
      <c r="BI86" s="1" t="n">
        <v>0.0049759047</v>
      </c>
      <c r="BJ86" s="1" t="n">
        <v>0</v>
      </c>
      <c r="BK86" s="1" t="n">
        <v>0</v>
      </c>
      <c r="BL86" s="1" t="n">
        <v>0</v>
      </c>
      <c r="BM86" s="1" t="n">
        <v>21</v>
      </c>
      <c r="BN86" s="1" t="n">
        <v>22</v>
      </c>
      <c r="BO86" s="1" t="s">
        <v>39</v>
      </c>
      <c r="BP86" s="1" t="e">
        <f aca="false">PRODUCT(Table10[[#this row],[power]], Table10[[#this row],[entropy]])</f>
        <v>#VALUE!</v>
      </c>
      <c r="BQ86" s="1" t="n">
        <v>12.6035903279</v>
      </c>
      <c r="BR86" s="1" t="n">
        <v>47.66</v>
      </c>
      <c r="BS86" s="1" t="n">
        <v>0.0042404497</v>
      </c>
      <c r="BT86" s="1" t="n">
        <v>1</v>
      </c>
      <c r="BU86" s="1" t="n">
        <v>0</v>
      </c>
      <c r="BV86" s="1" t="n">
        <v>0</v>
      </c>
      <c r="BW86" s="1" t="n">
        <v>21</v>
      </c>
      <c r="BX86" s="1" t="n">
        <v>22</v>
      </c>
      <c r="BY86" s="1" t="s">
        <v>38</v>
      </c>
      <c r="BZ86" s="1" t="e">
        <f aca="false">PRODUCT(Table9[[#this row],[power]], Table9[[#this row],[entropy]])</f>
        <v>#VALUE!</v>
      </c>
      <c r="CA86" s="1" t="n">
        <v>1.70886757887</v>
      </c>
      <c r="CB86" s="1" t="n">
        <v>36.06</v>
      </c>
      <c r="CC86" s="1" t="n">
        <v>0.0056688109</v>
      </c>
      <c r="CD86" s="1" t="n">
        <v>0</v>
      </c>
      <c r="CE86" s="1" t="n">
        <v>3</v>
      </c>
      <c r="CF86" s="1" t="n">
        <v>0</v>
      </c>
      <c r="CG86" s="1" t="n">
        <v>21</v>
      </c>
      <c r="CH86" s="1" t="n">
        <v>22</v>
      </c>
      <c r="CI86" s="1" t="s">
        <v>38</v>
      </c>
      <c r="CJ86" s="1" t="n">
        <v>1.49667754674782</v>
      </c>
      <c r="CK86" s="1" t="n">
        <v>38.1</v>
      </c>
      <c r="CL86" s="1" t="n">
        <v>3.61909389999999</v>
      </c>
      <c r="CM86" s="1" t="e">
        <f aca="false">(Table8[[#this row],[power]]/Table8[[#this row],[entropy]])</f>
        <v>#VALUE!</v>
      </c>
      <c r="CN86" s="1" t="n">
        <v>2</v>
      </c>
      <c r="CO86" s="1" t="n">
        <v>0</v>
      </c>
      <c r="CP86" s="1" t="n">
        <v>3</v>
      </c>
      <c r="CQ86" s="1" t="n">
        <v>21</v>
      </c>
      <c r="CR86" s="1" t="n">
        <v>22</v>
      </c>
      <c r="CS86" s="1" t="s">
        <v>40</v>
      </c>
      <c r="CT86" s="1" t="n">
        <v>1.57741983366681</v>
      </c>
      <c r="CU86" s="1" t="n">
        <v>26.59</v>
      </c>
      <c r="CV86" s="1" t="n">
        <v>3.67244369999999</v>
      </c>
      <c r="CW86" s="1" t="e">
        <f aca="false">PRODUCT(Table6[[#this row],[power]:[entropy]])</f>
        <v>#VALUE!</v>
      </c>
      <c r="CX86" s="1" t="e">
        <f aca="false">(Table6[[#this row],[power]]/Table6[[#this row],[entropy]])</f>
        <v>#VALUE!</v>
      </c>
      <c r="CY86" s="1" t="n">
        <v>0</v>
      </c>
      <c r="CZ86" s="1" t="n">
        <v>4</v>
      </c>
      <c r="DA86" s="1" t="n">
        <v>0</v>
      </c>
      <c r="DB86" s="1" t="n">
        <v>21</v>
      </c>
      <c r="DC86" s="1" t="n">
        <v>22</v>
      </c>
      <c r="DD86" s="1" t="s">
        <v>37</v>
      </c>
      <c r="DE86" s="1" t="n">
        <v>2.07377996151991</v>
      </c>
      <c r="DF86" s="1" t="n">
        <v>49.27</v>
      </c>
      <c r="DG86" s="1" t="n">
        <v>3.86801439999999</v>
      </c>
      <c r="DH86" s="1" t="n">
        <v>1</v>
      </c>
      <c r="DI86" s="1" t="n">
        <v>0</v>
      </c>
      <c r="DJ86" s="1" t="n">
        <v>0</v>
      </c>
      <c r="DK86" s="1" t="n">
        <v>21</v>
      </c>
      <c r="DL86" s="1" t="n">
        <v>22</v>
      </c>
      <c r="DM86" s="1" t="s">
        <v>37</v>
      </c>
      <c r="DN86" s="1" t="n">
        <v>1.70347778192891</v>
      </c>
      <c r="DO86" s="1" t="n">
        <v>34.25</v>
      </c>
      <c r="DP86" s="1" t="n">
        <v>3.71655219999999</v>
      </c>
      <c r="DQ86" s="1" t="n">
        <v>1</v>
      </c>
      <c r="DR86" s="1" t="n">
        <v>0</v>
      </c>
      <c r="DS86" s="1" t="n">
        <v>0</v>
      </c>
      <c r="DT86" s="1" t="n">
        <v>21</v>
      </c>
      <c r="DU86" s="1" t="n">
        <v>22</v>
      </c>
      <c r="DV86" s="1" t="s">
        <v>38</v>
      </c>
      <c r="EC86" s="1" t="n">
        <v>21</v>
      </c>
      <c r="ED86" s="1" t="n">
        <v>22</v>
      </c>
      <c r="EE86" s="1" t="s">
        <v>40</v>
      </c>
      <c r="EL86" s="1" t="n">
        <v>21</v>
      </c>
      <c r="EM86" s="1" t="n">
        <v>22</v>
      </c>
      <c r="EN86" s="1" t="s">
        <v>38</v>
      </c>
      <c r="EU86" s="1" t="n">
        <v>21</v>
      </c>
      <c r="EV86" s="1" t="n">
        <v>22</v>
      </c>
      <c r="EW86" s="1" t="s">
        <v>38</v>
      </c>
      <c r="FD86" s="1" t="n">
        <v>21</v>
      </c>
      <c r="FE86" s="1" t="n">
        <v>22</v>
      </c>
      <c r="FF86" s="1" t="s">
        <v>37</v>
      </c>
      <c r="FM86" s="1" t="n">
        <v>21</v>
      </c>
      <c r="FN86" s="1" t="n">
        <v>22</v>
      </c>
      <c r="FO86" s="1" t="s">
        <v>38</v>
      </c>
      <c r="FV86" s="1" t="n">
        <v>21</v>
      </c>
      <c r="FW86" s="1" t="n">
        <v>22</v>
      </c>
      <c r="FX86" s="1" t="s">
        <v>40</v>
      </c>
      <c r="GE86" s="1" t="n">
        <v>21</v>
      </c>
      <c r="GF86" s="1" t="n">
        <v>22</v>
      </c>
      <c r="GG86" s="1" t="s">
        <v>40</v>
      </c>
      <c r="GN86" s="1" t="n">
        <v>21</v>
      </c>
      <c r="GO86" s="1" t="n">
        <v>22</v>
      </c>
      <c r="GP86" s="1" t="s">
        <v>40</v>
      </c>
      <c r="GW86" s="1" t="n">
        <v>21</v>
      </c>
      <c r="GX86" s="1" t="n">
        <v>22</v>
      </c>
      <c r="GY86" s="1" t="s">
        <v>40</v>
      </c>
      <c r="HF86" s="1" t="n">
        <v>21</v>
      </c>
      <c r="HG86" s="1" t="n">
        <v>22</v>
      </c>
      <c r="HH86" s="1" t="s">
        <v>40</v>
      </c>
      <c r="HO86" s="1" t="n">
        <v>21</v>
      </c>
      <c r="HP86" s="1" t="n">
        <v>22</v>
      </c>
      <c r="HQ86" s="1" t="s">
        <v>37</v>
      </c>
      <c r="HX86" s="1" t="n">
        <v>21</v>
      </c>
      <c r="HY86" s="1" t="n">
        <v>22</v>
      </c>
      <c r="HZ86" s="1" t="s">
        <v>40</v>
      </c>
      <c r="IG86" s="1" t="n">
        <v>21</v>
      </c>
      <c r="IH86" s="1" t="n">
        <v>22</v>
      </c>
    </row>
    <row r="87" customFormat="false" ht="15" hidden="false" customHeight="false" outlineLevel="0" collapsed="false">
      <c r="A87" s="2" t="n">
        <v>21.25</v>
      </c>
      <c r="B87" s="2" t="n">
        <v>22.25</v>
      </c>
      <c r="C87" s="2" t="n">
        <f aca="false">(PRODUCT($E87,$G87))</f>
        <v>0.00807242385298656</v>
      </c>
      <c r="D87" s="2" t="s">
        <v>38</v>
      </c>
      <c r="E87" s="2" t="n">
        <v>1.55849003161</v>
      </c>
      <c r="F87" s="2" t="n">
        <v>33.3</v>
      </c>
      <c r="G87" s="2" t="n">
        <v>0.0051796442</v>
      </c>
      <c r="H87" s="2" t="n">
        <v>1</v>
      </c>
      <c r="I87" s="2" t="n">
        <v>0</v>
      </c>
      <c r="J87" s="2" t="n">
        <v>1</v>
      </c>
      <c r="K87" s="1" t="n">
        <v>21.25</v>
      </c>
      <c r="L87" s="1" t="n">
        <v>22.25</v>
      </c>
      <c r="M87" s="1" t="s">
        <v>40</v>
      </c>
      <c r="N87" s="1" t="n">
        <v>6761.59937189</v>
      </c>
      <c r="O87" s="1" t="n">
        <v>39.71</v>
      </c>
      <c r="P87" s="1" t="n">
        <v>0.00813572305</v>
      </c>
      <c r="Q87" s="1" t="n">
        <v>2</v>
      </c>
      <c r="R87" s="1" t="n">
        <v>2</v>
      </c>
      <c r="S87" s="1" t="n">
        <v>2</v>
      </c>
      <c r="T87" s="1" t="n">
        <v>21.25</v>
      </c>
      <c r="U87" s="1" t="n">
        <v>22.25</v>
      </c>
      <c r="V87" s="1" t="s">
        <v>41</v>
      </c>
      <c r="W87" s="1" t="n">
        <v>1.77231347302</v>
      </c>
      <c r="X87" s="1" t="n">
        <v>30.04</v>
      </c>
      <c r="Y87" s="1" t="n">
        <v>0.0056138083</v>
      </c>
      <c r="Z87" s="1" t="n">
        <v>0</v>
      </c>
      <c r="AA87" s="1" t="n">
        <v>3</v>
      </c>
      <c r="AB87" s="1" t="n">
        <v>0</v>
      </c>
      <c r="AC87" s="1" t="n">
        <v>21.25</v>
      </c>
      <c r="AD87" s="1" t="n">
        <v>22.25</v>
      </c>
      <c r="AE87" s="1" t="s">
        <v>38</v>
      </c>
      <c r="AF87" s="1" t="n">
        <v>1.45603597497</v>
      </c>
      <c r="AG87" s="1" t="n">
        <v>47.74</v>
      </c>
      <c r="AH87" s="1" t="n">
        <v>0.0050720108</v>
      </c>
      <c r="AI87" s="1" t="n">
        <v>0</v>
      </c>
      <c r="AJ87" s="1" t="n">
        <v>0</v>
      </c>
      <c r="AK87" s="1" t="n">
        <v>0</v>
      </c>
      <c r="AL87" s="1" t="n">
        <v>21.25</v>
      </c>
      <c r="AM87" s="1" t="n">
        <v>22.25</v>
      </c>
      <c r="AN87" s="1" t="s">
        <v>40</v>
      </c>
      <c r="AO87" s="1" t="n">
        <v>1.39081279188</v>
      </c>
      <c r="AP87" s="1" t="n">
        <v>24.29</v>
      </c>
      <c r="AQ87" s="1" t="n">
        <v>0.0049184466</v>
      </c>
      <c r="AR87" s="1" t="n">
        <v>2</v>
      </c>
      <c r="AS87" s="1" t="n">
        <v>1</v>
      </c>
      <c r="AT87" s="1" t="n">
        <v>0</v>
      </c>
      <c r="AU87" s="1" t="n">
        <v>21.25</v>
      </c>
      <c r="AV87" s="1" t="n">
        <v>22.25</v>
      </c>
      <c r="AW87" s="1" t="s">
        <v>40</v>
      </c>
      <c r="AX87" s="1" t="n">
        <v>1.70713130305</v>
      </c>
      <c r="AY87" s="1" t="n">
        <v>46.11</v>
      </c>
      <c r="AZ87" s="1" t="n">
        <v>0.005511864</v>
      </c>
      <c r="BA87" s="1" t="n">
        <v>0</v>
      </c>
      <c r="BB87" s="1" t="n">
        <v>0</v>
      </c>
      <c r="BC87" s="1" t="n">
        <v>0</v>
      </c>
      <c r="BG87" s="1" t="n">
        <v>1.44094772476</v>
      </c>
      <c r="BH87" s="1" t="n">
        <v>27.4</v>
      </c>
      <c r="BI87" s="1" t="n">
        <v>0.004913111</v>
      </c>
      <c r="BJ87" s="1" t="n">
        <v>0</v>
      </c>
      <c r="BK87" s="1" t="n">
        <v>1</v>
      </c>
      <c r="BL87" s="1" t="n">
        <v>0</v>
      </c>
      <c r="BM87" s="1" t="n">
        <v>21.25</v>
      </c>
      <c r="BN87" s="1" t="n">
        <v>22.25</v>
      </c>
      <c r="BO87" s="1" t="s">
        <v>39</v>
      </c>
      <c r="BP87" s="1" t="e">
        <f aca="false">PRODUCT(Table10[[#this row],[power]], Table10[[#this row],[entropy]])</f>
        <v>#VALUE!</v>
      </c>
      <c r="BQ87" s="1" t="n">
        <v>12.7629848878</v>
      </c>
      <c r="BR87" s="1" t="n">
        <v>47.64</v>
      </c>
      <c r="BS87" s="1" t="n">
        <v>0.0042545203</v>
      </c>
      <c r="BT87" s="1" t="n">
        <v>1</v>
      </c>
      <c r="BU87" s="1" t="n">
        <v>0</v>
      </c>
      <c r="BV87" s="1" t="n">
        <v>1</v>
      </c>
      <c r="BW87" s="1" t="n">
        <v>21.25</v>
      </c>
      <c r="BX87" s="1" t="n">
        <v>22.25</v>
      </c>
      <c r="BY87" s="1" t="s">
        <v>38</v>
      </c>
      <c r="BZ87" s="1" t="e">
        <f aca="false">PRODUCT(Table9[[#this row],[power]], Table9[[#this row],[entropy]])</f>
        <v>#VALUE!</v>
      </c>
      <c r="CA87" s="1" t="n">
        <v>1.67226912287</v>
      </c>
      <c r="CB87" s="1" t="n">
        <v>38.72</v>
      </c>
      <c r="CC87" s="1" t="n">
        <v>0.0054767027</v>
      </c>
      <c r="CD87" s="1" t="n">
        <v>0</v>
      </c>
      <c r="CE87" s="1" t="n">
        <v>3</v>
      </c>
      <c r="CF87" s="1" t="n">
        <v>0</v>
      </c>
      <c r="CG87" s="1" t="n">
        <v>21.25</v>
      </c>
      <c r="CH87" s="1" t="n">
        <v>22.25</v>
      </c>
      <c r="CI87" s="1" t="s">
        <v>38</v>
      </c>
      <c r="CJ87" s="1" t="n">
        <v>1.48472989365015</v>
      </c>
      <c r="CK87" s="1" t="n">
        <v>32.7899999999999</v>
      </c>
      <c r="CL87" s="1" t="n">
        <v>3.60986949999999</v>
      </c>
      <c r="CM87" s="1" t="e">
        <f aca="false">(Table8[[#this row],[power]]/Table8[[#this row],[entropy]])</f>
        <v>#VALUE!</v>
      </c>
      <c r="CN87" s="1" t="n">
        <v>4</v>
      </c>
      <c r="CO87" s="1" t="n">
        <v>0</v>
      </c>
      <c r="CP87" s="1" t="n">
        <v>0</v>
      </c>
      <c r="CQ87" s="1" t="n">
        <v>21.25</v>
      </c>
      <c r="CR87" s="1" t="n">
        <v>22.25</v>
      </c>
      <c r="CS87" s="1" t="s">
        <v>37</v>
      </c>
      <c r="CT87" s="1" t="n">
        <v>1.5804823519242</v>
      </c>
      <c r="CU87" s="1" t="n">
        <v>53.95</v>
      </c>
      <c r="CV87" s="1" t="n">
        <v>3.6717775</v>
      </c>
      <c r="CW87" s="1" t="e">
        <f aca="false">PRODUCT(Table6[[#this row],[power]:[entropy]])</f>
        <v>#VALUE!</v>
      </c>
      <c r="CX87" s="1" t="e">
        <f aca="false">(Table6[[#this row],[power]]/Table6[[#this row],[entropy]])</f>
        <v>#VALUE!</v>
      </c>
      <c r="CY87" s="1" t="n">
        <v>0</v>
      </c>
      <c r="CZ87" s="1" t="n">
        <v>0</v>
      </c>
      <c r="DA87" s="1" t="n">
        <v>0</v>
      </c>
      <c r="DB87" s="1" t="n">
        <v>21.25</v>
      </c>
      <c r="DC87" s="1" t="n">
        <v>22.25</v>
      </c>
      <c r="DD87" s="1" t="s">
        <v>37</v>
      </c>
      <c r="DE87" s="1" t="n">
        <v>2.23151046749763</v>
      </c>
      <c r="DF87" s="1" t="n">
        <v>55.42</v>
      </c>
      <c r="DG87" s="1" t="n">
        <v>3.9264404</v>
      </c>
      <c r="DH87" s="1" t="n">
        <v>2</v>
      </c>
      <c r="DI87" s="1" t="n">
        <v>0</v>
      </c>
      <c r="DJ87" s="1" t="n">
        <v>0</v>
      </c>
      <c r="DK87" s="1" t="n">
        <v>21.25</v>
      </c>
      <c r="DL87" s="1" t="n">
        <v>22.25</v>
      </c>
      <c r="DM87" s="1" t="s">
        <v>37</v>
      </c>
      <c r="DN87" s="1" t="n">
        <v>1.73185067772694</v>
      </c>
      <c r="DO87" s="1" t="n">
        <v>36.2999999999999</v>
      </c>
      <c r="DP87" s="1" t="n">
        <v>3.7427119</v>
      </c>
      <c r="DQ87" s="1" t="n">
        <v>2</v>
      </c>
      <c r="DR87" s="1" t="n">
        <v>0</v>
      </c>
      <c r="DS87" s="1" t="n">
        <v>0</v>
      </c>
      <c r="DT87" s="1" t="n">
        <v>21.25</v>
      </c>
      <c r="DU87" s="1" t="n">
        <v>22.25</v>
      </c>
      <c r="DV87" s="1" t="s">
        <v>38</v>
      </c>
      <c r="EC87" s="1" t="n">
        <v>21.25</v>
      </c>
      <c r="ED87" s="1" t="n">
        <v>22.25</v>
      </c>
      <c r="EE87" s="1" t="s">
        <v>40</v>
      </c>
      <c r="EL87" s="1" t="n">
        <v>21.25</v>
      </c>
      <c r="EM87" s="1" t="n">
        <v>22.25</v>
      </c>
      <c r="EN87" s="1" t="s">
        <v>38</v>
      </c>
      <c r="EU87" s="1" t="n">
        <v>21.25</v>
      </c>
      <c r="EV87" s="1" t="n">
        <v>22.25</v>
      </c>
      <c r="EW87" s="1" t="s">
        <v>38</v>
      </c>
      <c r="FD87" s="1" t="n">
        <v>21.25</v>
      </c>
      <c r="FE87" s="1" t="n">
        <v>22.25</v>
      </c>
      <c r="FF87" s="1" t="s">
        <v>37</v>
      </c>
      <c r="FM87" s="1" t="n">
        <v>21.25</v>
      </c>
      <c r="FN87" s="1" t="n">
        <v>22.25</v>
      </c>
      <c r="FO87" s="1" t="s">
        <v>38</v>
      </c>
      <c r="FV87" s="1" t="n">
        <v>21.25</v>
      </c>
      <c r="FW87" s="1" t="n">
        <v>22.25</v>
      </c>
      <c r="FX87" s="1" t="s">
        <v>40</v>
      </c>
      <c r="GE87" s="1" t="n">
        <v>21.25</v>
      </c>
      <c r="GF87" s="1" t="n">
        <v>22.25</v>
      </c>
      <c r="GG87" s="1" t="s">
        <v>40</v>
      </c>
      <c r="GN87" s="1" t="n">
        <v>21.25</v>
      </c>
      <c r="GO87" s="1" t="n">
        <v>22.25</v>
      </c>
      <c r="GP87" s="1" t="s">
        <v>40</v>
      </c>
      <c r="GW87" s="1" t="n">
        <v>21.25</v>
      </c>
      <c r="GX87" s="1" t="n">
        <v>22.25</v>
      </c>
      <c r="GY87" s="1" t="s">
        <v>40</v>
      </c>
      <c r="HF87" s="1" t="n">
        <v>21.25</v>
      </c>
      <c r="HG87" s="1" t="n">
        <v>22.25</v>
      </c>
      <c r="HH87" s="1" t="s">
        <v>40</v>
      </c>
      <c r="HO87" s="1" t="n">
        <v>21.25</v>
      </c>
      <c r="HP87" s="1" t="n">
        <v>22.25</v>
      </c>
      <c r="HQ87" s="1" t="s">
        <v>37</v>
      </c>
      <c r="HX87" s="1" t="n">
        <v>21.25</v>
      </c>
      <c r="HY87" s="1" t="n">
        <v>22.25</v>
      </c>
      <c r="HZ87" s="1" t="s">
        <v>40</v>
      </c>
      <c r="IG87" s="1" t="n">
        <v>21.25</v>
      </c>
      <c r="IH87" s="1" t="n">
        <v>22.25</v>
      </c>
    </row>
    <row r="88" customFormat="false" ht="15" hidden="false" customHeight="false" outlineLevel="0" collapsed="false">
      <c r="A88" s="2" t="n">
        <v>21.5</v>
      </c>
      <c r="B88" s="2" t="n">
        <v>22.5</v>
      </c>
      <c r="C88" s="2" t="n">
        <f aca="false">(PRODUCT($E88,$G88))</f>
        <v>0.00811007286056224</v>
      </c>
      <c r="D88" s="2" t="s">
        <v>38</v>
      </c>
      <c r="E88" s="2" t="n">
        <v>1.57010294915</v>
      </c>
      <c r="F88" s="2" t="n">
        <v>36.03</v>
      </c>
      <c r="G88" s="2" t="n">
        <v>0.0051653128</v>
      </c>
      <c r="H88" s="2" t="n">
        <v>1</v>
      </c>
      <c r="I88" s="2" t="n">
        <v>1</v>
      </c>
      <c r="J88" s="2" t="n">
        <v>1</v>
      </c>
      <c r="K88" s="1" t="n">
        <v>21.5</v>
      </c>
      <c r="L88" s="1" t="n">
        <v>22.5</v>
      </c>
      <c r="M88" s="1" t="s">
        <v>40</v>
      </c>
      <c r="N88" s="1" t="n">
        <v>6430.54358712</v>
      </c>
      <c r="O88" s="1" t="n">
        <v>38.52</v>
      </c>
      <c r="P88" s="1" t="n">
        <v>0.00759896914</v>
      </c>
      <c r="Q88" s="1" t="n">
        <v>2</v>
      </c>
      <c r="R88" s="1" t="n">
        <v>2</v>
      </c>
      <c r="S88" s="1" t="n">
        <v>1</v>
      </c>
      <c r="T88" s="1" t="n">
        <v>21.5</v>
      </c>
      <c r="U88" s="1" t="n">
        <v>22.5</v>
      </c>
      <c r="V88" s="1" t="s">
        <v>41</v>
      </c>
      <c r="W88" s="1" t="n">
        <v>1.83707152539</v>
      </c>
      <c r="X88" s="1" t="n">
        <v>28</v>
      </c>
      <c r="Y88" s="1" t="n">
        <v>0.0057542098</v>
      </c>
      <c r="Z88" s="1" t="n">
        <v>0</v>
      </c>
      <c r="AA88" s="1" t="n">
        <v>2</v>
      </c>
      <c r="AB88" s="1" t="n">
        <v>0</v>
      </c>
      <c r="AC88" s="1" t="n">
        <v>21.5</v>
      </c>
      <c r="AD88" s="1" t="n">
        <v>22.5</v>
      </c>
      <c r="AE88" s="1" t="s">
        <v>38</v>
      </c>
      <c r="AF88" s="1" t="n">
        <v>1.39338496006</v>
      </c>
      <c r="AG88" s="1" t="n">
        <v>45.62</v>
      </c>
      <c r="AH88" s="1" t="n">
        <v>0.0047886214</v>
      </c>
      <c r="AI88" s="1" t="n">
        <v>1</v>
      </c>
      <c r="AJ88" s="1" t="n">
        <v>0</v>
      </c>
      <c r="AK88" s="1" t="n">
        <v>2</v>
      </c>
      <c r="AL88" s="1" t="n">
        <v>21.5</v>
      </c>
      <c r="AM88" s="1" t="n">
        <v>22.5</v>
      </c>
      <c r="AN88" s="1" t="s">
        <v>40</v>
      </c>
      <c r="AO88" s="1" t="n">
        <v>1.38914500986</v>
      </c>
      <c r="AP88" s="1" t="n">
        <v>22.69</v>
      </c>
      <c r="AQ88" s="1" t="n">
        <v>0.00486358</v>
      </c>
      <c r="AR88" s="1" t="n">
        <v>3</v>
      </c>
      <c r="AS88" s="1" t="n">
        <v>1</v>
      </c>
      <c r="AT88" s="1" t="n">
        <v>1</v>
      </c>
      <c r="AU88" s="1" t="n">
        <v>21.5</v>
      </c>
      <c r="AV88" s="1" t="n">
        <v>22.5</v>
      </c>
      <c r="AW88" s="1" t="s">
        <v>40</v>
      </c>
      <c r="AX88" s="1" t="n">
        <v>1.77170506433</v>
      </c>
      <c r="AY88" s="1" t="n">
        <v>47.43</v>
      </c>
      <c r="AZ88" s="1" t="n">
        <v>0.0056759987</v>
      </c>
      <c r="BA88" s="1" t="n">
        <v>0</v>
      </c>
      <c r="BB88" s="1" t="n">
        <v>0</v>
      </c>
      <c r="BC88" s="1" t="n">
        <v>0</v>
      </c>
      <c r="BG88" s="1" t="n">
        <v>1.48249449783</v>
      </c>
      <c r="BH88" s="1" t="n">
        <v>24.52</v>
      </c>
      <c r="BI88" s="1" t="n">
        <v>0.0050126372</v>
      </c>
      <c r="BJ88" s="1" t="n">
        <v>0</v>
      </c>
      <c r="BK88" s="1" t="n">
        <v>0</v>
      </c>
      <c r="BL88" s="1" t="n">
        <v>0</v>
      </c>
      <c r="BM88" s="1" t="n">
        <v>21.5</v>
      </c>
      <c r="BN88" s="1" t="n">
        <v>22.5</v>
      </c>
      <c r="BO88" s="1" t="s">
        <v>39</v>
      </c>
      <c r="BP88" s="1" t="e">
        <f aca="false">PRODUCT(Table10[[#this row],[power]], Table10[[#this row],[entropy]])</f>
        <v>#VALUE!</v>
      </c>
      <c r="BQ88" s="1" t="n">
        <v>13.5535780659</v>
      </c>
      <c r="BR88" s="1" t="n">
        <v>45.08</v>
      </c>
      <c r="BS88" s="1" t="n">
        <v>0.0044616901</v>
      </c>
      <c r="BT88" s="1" t="n">
        <v>0</v>
      </c>
      <c r="BU88" s="1" t="n">
        <v>0</v>
      </c>
      <c r="BV88" s="1" t="n">
        <v>0</v>
      </c>
      <c r="BW88" s="1" t="n">
        <v>21.5</v>
      </c>
      <c r="BX88" s="1" t="n">
        <v>22.5</v>
      </c>
      <c r="BY88" s="1" t="s">
        <v>38</v>
      </c>
      <c r="BZ88" s="1" t="e">
        <f aca="false">PRODUCT(Table9[[#this row],[power]], Table9[[#this row],[entropy]])</f>
        <v>#VALUE!</v>
      </c>
      <c r="CA88" s="1" t="n">
        <v>1.62759630022</v>
      </c>
      <c r="CB88" s="1" t="n">
        <v>31.2</v>
      </c>
      <c r="CC88" s="1" t="n">
        <v>0.0052651379</v>
      </c>
      <c r="CD88" s="1" t="n">
        <v>0</v>
      </c>
      <c r="CE88" s="1" t="n">
        <v>1</v>
      </c>
      <c r="CF88" s="1" t="n">
        <v>0</v>
      </c>
      <c r="CG88" s="1" t="n">
        <v>21.5</v>
      </c>
      <c r="CH88" s="1" t="n">
        <v>22.5</v>
      </c>
      <c r="CI88" s="1" t="s">
        <v>37</v>
      </c>
      <c r="CJ88" s="1" t="n">
        <v>1.47937051702071</v>
      </c>
      <c r="CK88" s="1" t="n">
        <v>30.6299999999999</v>
      </c>
      <c r="CL88" s="1" t="n">
        <v>3.6018758</v>
      </c>
      <c r="CM88" s="1" t="e">
        <f aca="false">(Table8[[#this row],[power]]/Table8[[#this row],[entropy]])</f>
        <v>#VALUE!</v>
      </c>
      <c r="CN88" s="1" t="n">
        <v>0</v>
      </c>
      <c r="CO88" s="1" t="n">
        <v>0</v>
      </c>
      <c r="CP88" s="1" t="n">
        <v>0</v>
      </c>
      <c r="CQ88" s="1" t="n">
        <v>21.5</v>
      </c>
      <c r="CR88" s="1" t="n">
        <v>22.5</v>
      </c>
      <c r="CS88" s="1" t="s">
        <v>37</v>
      </c>
      <c r="CT88" s="1" t="n">
        <v>1.5130904751125</v>
      </c>
      <c r="CU88" s="1" t="n">
        <v>71.67</v>
      </c>
      <c r="CV88" s="1" t="n">
        <v>3.60440819999999</v>
      </c>
      <c r="CW88" s="1" t="e">
        <f aca="false">PRODUCT(Table6[[#this row],[power]:[entropy]])</f>
        <v>#VALUE!</v>
      </c>
      <c r="CX88" s="1" t="e">
        <f aca="false">(Table6[[#this row],[power]]/Table6[[#this row],[entropy]])</f>
        <v>#VALUE!</v>
      </c>
      <c r="CY88" s="1" t="n">
        <v>0</v>
      </c>
      <c r="CZ88" s="1" t="n">
        <v>0</v>
      </c>
      <c r="DA88" s="1" t="n">
        <v>0</v>
      </c>
      <c r="DB88" s="1" t="n">
        <v>21.5</v>
      </c>
      <c r="DC88" s="1" t="n">
        <v>22.5</v>
      </c>
      <c r="DD88" s="1" t="s">
        <v>37</v>
      </c>
      <c r="DE88" s="1" t="n">
        <v>2.22084059031094</v>
      </c>
      <c r="DF88" s="1" t="n">
        <v>58.92</v>
      </c>
      <c r="DG88" s="1" t="n">
        <v>3.9566952</v>
      </c>
      <c r="DH88" s="1" t="n">
        <v>2</v>
      </c>
      <c r="DI88" s="1" t="n">
        <v>0</v>
      </c>
      <c r="DJ88" s="1" t="n">
        <v>0</v>
      </c>
      <c r="DK88" s="1" t="n">
        <v>21.5</v>
      </c>
      <c r="DL88" s="1" t="n">
        <v>22.5</v>
      </c>
      <c r="DM88" s="1" t="s">
        <v>37</v>
      </c>
      <c r="DN88" s="1" t="n">
        <v>1.88859098557107</v>
      </c>
      <c r="DO88" s="1" t="n">
        <v>38.5499999999999</v>
      </c>
      <c r="DP88" s="1" t="n">
        <v>3.8313485</v>
      </c>
      <c r="DQ88" s="1" t="n">
        <v>2</v>
      </c>
      <c r="DR88" s="1" t="n">
        <v>0</v>
      </c>
      <c r="DS88" s="1" t="n">
        <v>0</v>
      </c>
      <c r="DT88" s="1" t="n">
        <v>21.5</v>
      </c>
      <c r="DU88" s="1" t="n">
        <v>22.5</v>
      </c>
      <c r="DV88" s="1" t="s">
        <v>38</v>
      </c>
      <c r="EC88" s="1" t="n">
        <v>21.5</v>
      </c>
      <c r="ED88" s="1" t="n">
        <v>22.5</v>
      </c>
      <c r="EE88" s="1" t="s">
        <v>40</v>
      </c>
      <c r="EL88" s="1" t="n">
        <v>21.5</v>
      </c>
      <c r="EM88" s="1" t="n">
        <v>22.5</v>
      </c>
      <c r="EN88" s="1" t="s">
        <v>38</v>
      </c>
      <c r="EU88" s="1" t="n">
        <v>21.5</v>
      </c>
      <c r="EV88" s="1" t="n">
        <v>22.5</v>
      </c>
      <c r="EW88" s="1" t="s">
        <v>38</v>
      </c>
      <c r="FD88" s="1" t="n">
        <v>21.5</v>
      </c>
      <c r="FE88" s="1" t="n">
        <v>22.5</v>
      </c>
      <c r="FF88" s="1" t="s">
        <v>37</v>
      </c>
      <c r="FM88" s="1" t="n">
        <v>21.5</v>
      </c>
      <c r="FN88" s="1" t="n">
        <v>22.5</v>
      </c>
      <c r="FO88" s="1" t="s">
        <v>38</v>
      </c>
      <c r="FV88" s="1" t="n">
        <v>21.5</v>
      </c>
      <c r="FW88" s="1" t="n">
        <v>22.5</v>
      </c>
      <c r="FX88" s="1" t="s">
        <v>40</v>
      </c>
      <c r="GE88" s="1" t="n">
        <v>21.5</v>
      </c>
      <c r="GF88" s="1" t="n">
        <v>22.5</v>
      </c>
      <c r="GG88" s="1" t="s">
        <v>40</v>
      </c>
      <c r="GN88" s="1" t="n">
        <v>21.5</v>
      </c>
      <c r="GO88" s="1" t="n">
        <v>22.5</v>
      </c>
      <c r="GP88" s="1" t="s">
        <v>40</v>
      </c>
      <c r="GW88" s="1" t="n">
        <v>21.5</v>
      </c>
      <c r="GX88" s="1" t="n">
        <v>22.5</v>
      </c>
      <c r="GY88" s="1" t="s">
        <v>40</v>
      </c>
      <c r="HF88" s="1" t="n">
        <v>21.5</v>
      </c>
      <c r="HG88" s="1" t="n">
        <v>22.5</v>
      </c>
      <c r="HH88" s="1" t="s">
        <v>40</v>
      </c>
      <c r="HO88" s="1" t="n">
        <v>21.5</v>
      </c>
      <c r="HP88" s="1" t="n">
        <v>22.5</v>
      </c>
      <c r="HQ88" s="1" t="s">
        <v>37</v>
      </c>
      <c r="HX88" s="1" t="n">
        <v>21.5</v>
      </c>
      <c r="HY88" s="1" t="n">
        <v>22.5</v>
      </c>
      <c r="HZ88" s="1" t="s">
        <v>40</v>
      </c>
      <c r="IG88" s="1" t="n">
        <v>21.5</v>
      </c>
      <c r="IH88" s="1" t="n">
        <v>22.5</v>
      </c>
    </row>
    <row r="89" customFormat="false" ht="15" hidden="false" customHeight="false" outlineLevel="0" collapsed="false">
      <c r="A89" s="2" t="n">
        <v>21.75</v>
      </c>
      <c r="B89" s="2" t="n">
        <v>22.75</v>
      </c>
      <c r="C89" s="2" t="n">
        <f aca="false">(PRODUCT($E89,$G89))</f>
        <v>0.00827527539646213</v>
      </c>
      <c r="D89" s="2" t="s">
        <v>38</v>
      </c>
      <c r="E89" s="2" t="n">
        <v>1.59296478465</v>
      </c>
      <c r="F89" s="2" t="n">
        <v>35.17</v>
      </c>
      <c r="G89" s="2" t="n">
        <v>0.0051948891</v>
      </c>
      <c r="H89" s="2" t="n">
        <v>0</v>
      </c>
      <c r="I89" s="2" t="n">
        <v>1</v>
      </c>
      <c r="J89" s="2" t="n">
        <v>0</v>
      </c>
      <c r="K89" s="1" t="n">
        <v>21.75</v>
      </c>
      <c r="L89" s="1" t="n">
        <v>22.75</v>
      </c>
      <c r="M89" s="1" t="s">
        <v>40</v>
      </c>
      <c r="N89" s="1" t="n">
        <v>7875.15335564</v>
      </c>
      <c r="O89" s="1" t="n">
        <v>38.54</v>
      </c>
      <c r="P89" s="1" t="n">
        <v>0.00897028935</v>
      </c>
      <c r="Q89" s="1" t="n">
        <v>1</v>
      </c>
      <c r="R89" s="1" t="n">
        <v>2</v>
      </c>
      <c r="S89" s="1" t="n">
        <v>1</v>
      </c>
      <c r="T89" s="1" t="n">
        <v>21.75</v>
      </c>
      <c r="U89" s="1" t="n">
        <v>22.75</v>
      </c>
      <c r="V89" s="1" t="s">
        <v>41</v>
      </c>
      <c r="W89" s="1" t="n">
        <v>1.94764593831</v>
      </c>
      <c r="X89" s="1" t="n">
        <v>36.13</v>
      </c>
      <c r="Y89" s="1" t="n">
        <v>0.0060321636</v>
      </c>
      <c r="Z89" s="1" t="n">
        <v>0</v>
      </c>
      <c r="AA89" s="1" t="n">
        <v>3</v>
      </c>
      <c r="AB89" s="1" t="n">
        <v>0</v>
      </c>
      <c r="AC89" s="1" t="n">
        <v>21.75</v>
      </c>
      <c r="AD89" s="1" t="n">
        <v>22.75</v>
      </c>
      <c r="AE89" s="1" t="s">
        <v>38</v>
      </c>
      <c r="AF89" s="1" t="n">
        <v>1.41717813361</v>
      </c>
      <c r="AG89" s="1" t="n">
        <v>46.79</v>
      </c>
      <c r="AH89" s="1" t="n">
        <v>0.0048283192</v>
      </c>
      <c r="AI89" s="1" t="n">
        <v>3</v>
      </c>
      <c r="AJ89" s="1" t="n">
        <v>0</v>
      </c>
      <c r="AK89" s="1" t="n">
        <v>1</v>
      </c>
      <c r="AL89" s="1" t="n">
        <v>21.75</v>
      </c>
      <c r="AM89" s="1" t="n">
        <v>22.75</v>
      </c>
      <c r="AN89" s="1" t="s">
        <v>40</v>
      </c>
      <c r="AO89" s="1" t="n">
        <v>1.3877623287</v>
      </c>
      <c r="AP89" s="1" t="n">
        <v>26.09</v>
      </c>
      <c r="AQ89" s="1" t="n">
        <v>0.0048105056</v>
      </c>
      <c r="AR89" s="1" t="n">
        <v>3</v>
      </c>
      <c r="AS89" s="1" t="n">
        <v>1</v>
      </c>
      <c r="AT89" s="1" t="n">
        <v>0</v>
      </c>
      <c r="AU89" s="1" t="n">
        <v>21.75</v>
      </c>
      <c r="AV89" s="1" t="n">
        <v>22.75</v>
      </c>
      <c r="AW89" s="1" t="s">
        <v>40</v>
      </c>
      <c r="AX89" s="1" t="n">
        <v>1.76457591115</v>
      </c>
      <c r="AY89" s="1" t="n">
        <v>41.59</v>
      </c>
      <c r="AZ89" s="1" t="n">
        <v>0.0055868708</v>
      </c>
      <c r="BA89" s="1" t="n">
        <v>0</v>
      </c>
      <c r="BB89" s="1" t="n">
        <v>0</v>
      </c>
      <c r="BC89" s="1" t="n">
        <v>0</v>
      </c>
      <c r="BG89" s="1" t="n">
        <v>1.52023412874</v>
      </c>
      <c r="BH89" s="1" t="n">
        <v>24.24</v>
      </c>
      <c r="BI89" s="1" t="n">
        <v>0.0050961626</v>
      </c>
      <c r="BJ89" s="1" t="n">
        <v>0</v>
      </c>
      <c r="BK89" s="1" t="n">
        <v>0</v>
      </c>
      <c r="BL89" s="1" t="n">
        <v>0</v>
      </c>
      <c r="BM89" s="1" t="n">
        <v>21.75</v>
      </c>
      <c r="BN89" s="1" t="n">
        <v>22.75</v>
      </c>
      <c r="BO89" s="1" t="s">
        <v>39</v>
      </c>
      <c r="BP89" s="1" t="e">
        <f aca="false">PRODUCT(Table10[[#this row],[power]], Table10[[#this row],[entropy]])</f>
        <v>#VALUE!</v>
      </c>
      <c r="BQ89" s="1" t="n">
        <v>13.2364106927</v>
      </c>
      <c r="BR89" s="1" t="n">
        <v>44.29</v>
      </c>
      <c r="BS89" s="1" t="n">
        <v>0.0043395739</v>
      </c>
      <c r="BT89" s="1" t="n">
        <v>1</v>
      </c>
      <c r="BU89" s="1" t="n">
        <v>0</v>
      </c>
      <c r="BV89" s="1" t="n">
        <v>1</v>
      </c>
      <c r="BW89" s="1" t="n">
        <v>21.75</v>
      </c>
      <c r="BX89" s="1" t="n">
        <v>22.75</v>
      </c>
      <c r="BY89" s="1" t="s">
        <v>38</v>
      </c>
      <c r="BZ89" s="1" t="e">
        <f aca="false">PRODUCT(Table9[[#this row],[power]], Table9[[#this row],[entropy]])</f>
        <v>#VALUE!</v>
      </c>
      <c r="CA89" s="1" t="n">
        <v>1.61615610159</v>
      </c>
      <c r="CB89" s="1" t="n">
        <v>32.54</v>
      </c>
      <c r="CC89" s="1" t="n">
        <v>0.0051681638</v>
      </c>
      <c r="CD89" s="1" t="n">
        <v>2</v>
      </c>
      <c r="CE89" s="1" t="n">
        <v>0</v>
      </c>
      <c r="CF89" s="1" t="n">
        <v>0</v>
      </c>
      <c r="CG89" s="1" t="n">
        <v>21.75</v>
      </c>
      <c r="CH89" s="1" t="n">
        <v>22.75</v>
      </c>
      <c r="CI89" s="1" t="s">
        <v>37</v>
      </c>
      <c r="CJ89" s="1" t="n">
        <v>1.42884434188299</v>
      </c>
      <c r="CK89" s="1" t="n">
        <v>29.01</v>
      </c>
      <c r="CL89" s="1" t="n">
        <v>3.5373106</v>
      </c>
      <c r="CM89" s="1" t="e">
        <f aca="false">(Table8[[#this row],[power]]/Table8[[#this row],[entropy]])</f>
        <v>#VALUE!</v>
      </c>
      <c r="CN89" s="1" t="n">
        <v>0</v>
      </c>
      <c r="CO89" s="1" t="n">
        <v>0</v>
      </c>
      <c r="CP89" s="1" t="n">
        <v>0</v>
      </c>
      <c r="CQ89" s="1" t="n">
        <v>21.75</v>
      </c>
      <c r="CR89" s="1" t="n">
        <v>22.75</v>
      </c>
      <c r="CS89" s="1" t="s">
        <v>37</v>
      </c>
      <c r="CT89" s="1" t="n">
        <v>1.45950202494713</v>
      </c>
      <c r="CU89" s="1" t="n">
        <v>84.26</v>
      </c>
      <c r="CV89" s="1" t="n">
        <v>3.5446099</v>
      </c>
      <c r="CW89" s="1" t="e">
        <f aca="false">PRODUCT(Table6[[#this row],[power]:[entropy]])</f>
        <v>#VALUE!</v>
      </c>
      <c r="CX89" s="1" t="e">
        <f aca="false">(Table6[[#this row],[power]]/Table6[[#this row],[entropy]])</f>
        <v>#VALUE!</v>
      </c>
      <c r="CY89" s="1" t="n">
        <v>0</v>
      </c>
      <c r="CZ89" s="1" t="n">
        <v>0</v>
      </c>
      <c r="DA89" s="1" t="n">
        <v>0</v>
      </c>
      <c r="DB89" s="1" t="n">
        <v>21.75</v>
      </c>
      <c r="DC89" s="1" t="n">
        <v>22.75</v>
      </c>
      <c r="DD89" s="1" t="s">
        <v>37</v>
      </c>
      <c r="DE89" s="1" t="n">
        <v>2.60876420604924</v>
      </c>
      <c r="DF89" s="1" t="n">
        <v>47.96</v>
      </c>
      <c r="DG89" s="1" t="n">
        <v>4.1834168</v>
      </c>
      <c r="DH89" s="1" t="n">
        <v>1</v>
      </c>
      <c r="DI89" s="1" t="n">
        <v>1</v>
      </c>
      <c r="DJ89" s="1" t="n">
        <v>0</v>
      </c>
      <c r="DK89" s="1" t="n">
        <v>21.75</v>
      </c>
      <c r="DL89" s="1" t="n">
        <v>22.75</v>
      </c>
      <c r="DM89" s="1" t="s">
        <v>37</v>
      </c>
      <c r="DN89" s="1" t="n">
        <v>2.16700796983476</v>
      </c>
      <c r="DO89" s="1" t="n">
        <v>34.8599999999999</v>
      </c>
      <c r="DP89" s="1" t="n">
        <v>4.040624</v>
      </c>
      <c r="DQ89" s="1" t="n">
        <v>1</v>
      </c>
      <c r="DR89" s="1" t="n">
        <v>1</v>
      </c>
      <c r="DS89" s="1" t="n">
        <v>0</v>
      </c>
      <c r="DT89" s="1" t="n">
        <v>21.75</v>
      </c>
      <c r="DU89" s="1" t="n">
        <v>22.75</v>
      </c>
      <c r="DV89" s="1" t="s">
        <v>38</v>
      </c>
      <c r="EC89" s="1" t="n">
        <v>21.75</v>
      </c>
      <c r="ED89" s="1" t="n">
        <v>22.75</v>
      </c>
      <c r="EE89" s="1" t="s">
        <v>40</v>
      </c>
      <c r="EL89" s="1" t="n">
        <v>21.75</v>
      </c>
      <c r="EM89" s="1" t="n">
        <v>22.75</v>
      </c>
      <c r="EN89" s="1" t="s">
        <v>38</v>
      </c>
      <c r="EU89" s="1" t="n">
        <v>21.75</v>
      </c>
      <c r="EV89" s="1" t="n">
        <v>22.75</v>
      </c>
      <c r="EW89" s="1" t="s">
        <v>38</v>
      </c>
      <c r="FD89" s="1" t="n">
        <v>21.75</v>
      </c>
      <c r="FE89" s="1" t="n">
        <v>22.75</v>
      </c>
      <c r="FF89" s="1" t="s">
        <v>37</v>
      </c>
      <c r="FM89" s="1" t="n">
        <v>21.75</v>
      </c>
      <c r="FN89" s="1" t="n">
        <v>22.75</v>
      </c>
      <c r="FO89" s="1" t="s">
        <v>38</v>
      </c>
      <c r="FV89" s="1" t="n">
        <v>21.75</v>
      </c>
      <c r="FW89" s="1" t="n">
        <v>22.75</v>
      </c>
      <c r="FX89" s="1" t="s">
        <v>40</v>
      </c>
      <c r="GE89" s="1" t="n">
        <v>21.75</v>
      </c>
      <c r="GF89" s="1" t="n">
        <v>22.75</v>
      </c>
      <c r="GG89" s="1" t="s">
        <v>40</v>
      </c>
      <c r="GN89" s="1" t="n">
        <v>21.75</v>
      </c>
      <c r="GO89" s="1" t="n">
        <v>22.75</v>
      </c>
      <c r="GP89" s="1" t="s">
        <v>40</v>
      </c>
      <c r="GW89" s="1" t="n">
        <v>21.75</v>
      </c>
      <c r="GX89" s="1" t="n">
        <v>22.75</v>
      </c>
      <c r="GY89" s="1" t="s">
        <v>40</v>
      </c>
      <c r="HF89" s="1" t="n">
        <v>21.75</v>
      </c>
      <c r="HG89" s="1" t="n">
        <v>22.75</v>
      </c>
      <c r="HH89" s="1" t="s">
        <v>40</v>
      </c>
      <c r="HO89" s="1" t="n">
        <v>21.75</v>
      </c>
      <c r="HP89" s="1" t="n">
        <v>22.75</v>
      </c>
      <c r="HQ89" s="1" t="s">
        <v>37</v>
      </c>
      <c r="HX89" s="1" t="n">
        <v>21.75</v>
      </c>
      <c r="HY89" s="1" t="n">
        <v>22.75</v>
      </c>
      <c r="HZ89" s="1" t="s">
        <v>40</v>
      </c>
      <c r="IG89" s="1" t="n">
        <v>21.75</v>
      </c>
      <c r="IH89" s="1" t="n">
        <v>22.75</v>
      </c>
    </row>
    <row r="90" customFormat="false" ht="15" hidden="false" customHeight="false" outlineLevel="0" collapsed="false">
      <c r="A90" s="2" t="n">
        <v>22</v>
      </c>
      <c r="B90" s="2" t="n">
        <v>23</v>
      </c>
      <c r="C90" s="2" t="n">
        <f aca="false">(PRODUCT($E90,$G90))</f>
        <v>0.00826279205690561</v>
      </c>
      <c r="D90" s="2" t="s">
        <v>38</v>
      </c>
      <c r="E90" s="2" t="n">
        <v>1.59992912674</v>
      </c>
      <c r="F90" s="2" t="n">
        <v>32.78</v>
      </c>
      <c r="G90" s="2" t="n">
        <v>0.0051644738</v>
      </c>
      <c r="H90" s="2" t="n">
        <v>0</v>
      </c>
      <c r="I90" s="2" t="n">
        <v>1</v>
      </c>
      <c r="J90" s="2" t="n">
        <v>0</v>
      </c>
      <c r="K90" s="1" t="n">
        <v>22</v>
      </c>
      <c r="L90" s="1" t="n">
        <v>23</v>
      </c>
      <c r="M90" s="1" t="s">
        <v>40</v>
      </c>
      <c r="N90" s="1" t="n">
        <v>12220.708121</v>
      </c>
      <c r="O90" s="1" t="n">
        <v>37.19</v>
      </c>
      <c r="P90" s="1" t="n">
        <v>0.01322169325</v>
      </c>
      <c r="Q90" s="1" t="n">
        <v>1</v>
      </c>
      <c r="R90" s="1" t="n">
        <v>4</v>
      </c>
      <c r="S90" s="1" t="n">
        <v>1</v>
      </c>
      <c r="T90" s="1" t="n">
        <v>22</v>
      </c>
      <c r="U90" s="1" t="n">
        <v>23</v>
      </c>
      <c r="V90" s="1" t="s">
        <v>40</v>
      </c>
      <c r="W90" s="1" t="n">
        <v>2.01453735963</v>
      </c>
      <c r="X90" s="1" t="n">
        <v>37.6</v>
      </c>
      <c r="Y90" s="1" t="n">
        <v>0.0061827162</v>
      </c>
      <c r="Z90" s="1" t="n">
        <v>0</v>
      </c>
      <c r="AA90" s="1" t="n">
        <v>3</v>
      </c>
      <c r="AB90" s="1" t="n">
        <v>0</v>
      </c>
      <c r="AC90" s="1" t="n">
        <v>22</v>
      </c>
      <c r="AD90" s="1" t="n">
        <v>23</v>
      </c>
      <c r="AE90" s="1" t="s">
        <v>38</v>
      </c>
      <c r="AF90" s="1" t="n">
        <v>1.49273593764</v>
      </c>
      <c r="AG90" s="1" t="n">
        <v>37.1</v>
      </c>
      <c r="AH90" s="1" t="n">
        <v>0.0050530262</v>
      </c>
      <c r="AI90" s="1" t="n">
        <v>2</v>
      </c>
      <c r="AJ90" s="1" t="n">
        <v>0</v>
      </c>
      <c r="AK90" s="1" t="n">
        <v>2</v>
      </c>
      <c r="AL90" s="1" t="n">
        <v>22</v>
      </c>
      <c r="AM90" s="1" t="n">
        <v>23</v>
      </c>
      <c r="AN90" s="1" t="s">
        <v>40</v>
      </c>
      <c r="AO90" s="1" t="n">
        <v>1.39263879236</v>
      </c>
      <c r="AP90" s="1" t="n">
        <v>31.57</v>
      </c>
      <c r="AQ90" s="1" t="n">
        <v>0.0047821194</v>
      </c>
      <c r="AR90" s="1" t="n">
        <v>3</v>
      </c>
      <c r="AS90" s="1" t="n">
        <v>0</v>
      </c>
      <c r="AT90" s="1" t="n">
        <v>2</v>
      </c>
      <c r="AU90" s="1" t="n">
        <v>22</v>
      </c>
      <c r="AV90" s="1" t="n">
        <v>23</v>
      </c>
      <c r="AW90" s="1" t="s">
        <v>40</v>
      </c>
      <c r="AX90" s="1" t="n">
        <v>1.75026551036</v>
      </c>
      <c r="AY90" s="1" t="n">
        <v>44.69</v>
      </c>
      <c r="AZ90" s="1" t="n">
        <v>0.0054790199</v>
      </c>
      <c r="BA90" s="1" t="n">
        <v>0</v>
      </c>
      <c r="BB90" s="1" t="n">
        <v>0</v>
      </c>
      <c r="BC90" s="1" t="n">
        <v>0</v>
      </c>
      <c r="BG90" s="1" t="n">
        <v>1.54896467066</v>
      </c>
      <c r="BH90" s="1" t="n">
        <v>25.13</v>
      </c>
      <c r="BI90" s="1" t="n">
        <v>0.0051489732</v>
      </c>
      <c r="BJ90" s="1" t="n">
        <v>0</v>
      </c>
      <c r="BK90" s="1" t="n">
        <v>1</v>
      </c>
      <c r="BL90" s="1" t="n">
        <v>0</v>
      </c>
      <c r="BM90" s="1" t="n">
        <v>22</v>
      </c>
      <c r="BN90" s="1" t="n">
        <v>23</v>
      </c>
      <c r="BO90" s="1" t="s">
        <v>39</v>
      </c>
      <c r="BP90" s="1" t="e">
        <f aca="false">PRODUCT(Table10[[#this row],[power]], Table10[[#this row],[entropy]])</f>
        <v>#VALUE!</v>
      </c>
      <c r="BQ90" s="1" t="n">
        <v>12.7171678423</v>
      </c>
      <c r="BR90" s="1" t="n">
        <v>42.81</v>
      </c>
      <c r="BS90" s="1" t="n">
        <v>0.004155917</v>
      </c>
      <c r="BT90" s="1" t="n">
        <v>1</v>
      </c>
      <c r="BU90" s="1" t="n">
        <v>0</v>
      </c>
      <c r="BV90" s="1" t="n">
        <v>1</v>
      </c>
      <c r="BW90" s="1" t="n">
        <v>22</v>
      </c>
      <c r="BX90" s="1" t="n">
        <v>23</v>
      </c>
      <c r="BY90" s="1" t="s">
        <v>38</v>
      </c>
      <c r="BZ90" s="1" t="e">
        <f aca="false">PRODUCT(Table9[[#this row],[power]], Table9[[#this row],[entropy]])</f>
        <v>#VALUE!</v>
      </c>
      <c r="CA90" s="1" t="n">
        <v>1.60218480309</v>
      </c>
      <c r="CB90" s="1" t="n">
        <v>29.91</v>
      </c>
      <c r="CC90" s="1" t="n">
        <v>0.005067481</v>
      </c>
      <c r="CD90" s="1" t="n">
        <v>0</v>
      </c>
      <c r="CE90" s="1" t="n">
        <v>1</v>
      </c>
      <c r="CF90" s="1" t="n">
        <v>0</v>
      </c>
      <c r="CG90" s="1" t="n">
        <v>22</v>
      </c>
      <c r="CH90" s="1" t="n">
        <v>23</v>
      </c>
      <c r="CI90" s="1" t="s">
        <v>37</v>
      </c>
      <c r="CJ90" s="1" t="n">
        <v>1.40855418457033</v>
      </c>
      <c r="CK90" s="1" t="n">
        <v>27.8099999999999</v>
      </c>
      <c r="CL90" s="1" t="n">
        <v>3.5040436</v>
      </c>
      <c r="CM90" s="1" t="e">
        <f aca="false">(Table8[[#this row],[power]]/Table8[[#this row],[entropy]])</f>
        <v>#VALUE!</v>
      </c>
      <c r="CN90" s="1" t="n">
        <v>0</v>
      </c>
      <c r="CO90" s="1" t="n">
        <v>4</v>
      </c>
      <c r="CP90" s="1" t="n">
        <v>0</v>
      </c>
      <c r="CQ90" s="1" t="n">
        <v>22</v>
      </c>
      <c r="CR90" s="1" t="n">
        <v>23</v>
      </c>
      <c r="CS90" s="1" t="s">
        <v>39</v>
      </c>
      <c r="CT90" s="1" t="n">
        <v>1.41770935458401</v>
      </c>
      <c r="CU90" s="1" t="n">
        <v>90.3199999999999</v>
      </c>
      <c r="CV90" s="1" t="n">
        <v>3.5001345</v>
      </c>
      <c r="CW90" s="1" t="e">
        <f aca="false">PRODUCT(Table6[[#this row],[power]:[entropy]])</f>
        <v>#VALUE!</v>
      </c>
      <c r="CX90" s="1" t="e">
        <f aca="false">(Table6[[#this row],[power]]/Table6[[#this row],[entropy]])</f>
        <v>#VALUE!</v>
      </c>
      <c r="CY90" s="1" t="n">
        <v>3</v>
      </c>
      <c r="CZ90" s="1" t="n">
        <v>0</v>
      </c>
      <c r="DA90" s="1" t="n">
        <v>3</v>
      </c>
      <c r="DB90" s="1" t="n">
        <v>22</v>
      </c>
      <c r="DC90" s="1" t="n">
        <v>23</v>
      </c>
      <c r="DD90" s="1" t="s">
        <v>37</v>
      </c>
      <c r="DE90" s="1" t="n">
        <v>2.56223135573591</v>
      </c>
      <c r="DF90" s="1" t="n">
        <v>43.9099999999999</v>
      </c>
      <c r="DG90" s="1" t="n">
        <v>4.2161125</v>
      </c>
      <c r="DH90" s="1" t="n">
        <v>3</v>
      </c>
      <c r="DI90" s="1" t="n">
        <v>1</v>
      </c>
      <c r="DJ90" s="1" t="n">
        <v>0</v>
      </c>
      <c r="DK90" s="1" t="n">
        <v>22</v>
      </c>
      <c r="DL90" s="1" t="n">
        <v>23</v>
      </c>
      <c r="DM90" s="1" t="s">
        <v>40</v>
      </c>
      <c r="DN90" s="1" t="n">
        <v>2.20197652795977</v>
      </c>
      <c r="DO90" s="1" t="n">
        <v>31.52</v>
      </c>
      <c r="DP90" s="1" t="n">
        <v>4.07492949999999</v>
      </c>
      <c r="DQ90" s="1" t="n">
        <v>1</v>
      </c>
      <c r="DR90" s="1" t="n">
        <v>0</v>
      </c>
      <c r="DS90" s="1" t="n">
        <v>0</v>
      </c>
      <c r="DT90" s="1" t="n">
        <v>22</v>
      </c>
      <c r="DU90" s="1" t="n">
        <v>23</v>
      </c>
      <c r="DV90" s="1" t="s">
        <v>37</v>
      </c>
      <c r="EC90" s="1" t="n">
        <v>22</v>
      </c>
      <c r="ED90" s="1" t="n">
        <v>23</v>
      </c>
      <c r="EE90" s="1" t="s">
        <v>40</v>
      </c>
      <c r="EL90" s="1" t="n">
        <v>22</v>
      </c>
      <c r="EM90" s="1" t="n">
        <v>23</v>
      </c>
      <c r="EN90" s="1" t="s">
        <v>38</v>
      </c>
      <c r="EU90" s="1" t="n">
        <v>22</v>
      </c>
      <c r="EV90" s="1" t="n">
        <v>23</v>
      </c>
      <c r="EW90" s="1" t="s">
        <v>38</v>
      </c>
      <c r="FD90" s="1" t="n">
        <v>22</v>
      </c>
      <c r="FE90" s="1" t="n">
        <v>23</v>
      </c>
      <c r="FF90" s="1" t="s">
        <v>37</v>
      </c>
      <c r="FM90" s="1" t="n">
        <v>22</v>
      </c>
      <c r="FN90" s="1" t="n">
        <v>23</v>
      </c>
      <c r="FO90" s="1" t="s">
        <v>38</v>
      </c>
      <c r="FV90" s="1" t="n">
        <v>22</v>
      </c>
      <c r="FW90" s="1" t="n">
        <v>23</v>
      </c>
      <c r="FX90" s="1" t="s">
        <v>40</v>
      </c>
      <c r="GE90" s="1" t="n">
        <v>22</v>
      </c>
      <c r="GF90" s="1" t="n">
        <v>23</v>
      </c>
      <c r="GG90" s="1" t="s">
        <v>40</v>
      </c>
      <c r="GN90" s="1" t="n">
        <v>22</v>
      </c>
      <c r="GO90" s="1" t="n">
        <v>23</v>
      </c>
      <c r="GP90" s="1" t="s">
        <v>40</v>
      </c>
      <c r="GW90" s="1" t="n">
        <v>22</v>
      </c>
      <c r="GX90" s="1" t="n">
        <v>23</v>
      </c>
      <c r="GY90" s="1" t="s">
        <v>40</v>
      </c>
      <c r="HF90" s="1" t="n">
        <v>22</v>
      </c>
      <c r="HG90" s="1" t="n">
        <v>23</v>
      </c>
      <c r="HH90" s="1" t="s">
        <v>40</v>
      </c>
      <c r="HO90" s="1" t="n">
        <v>22</v>
      </c>
      <c r="HP90" s="1" t="n">
        <v>23</v>
      </c>
      <c r="HQ90" s="1" t="s">
        <v>37</v>
      </c>
      <c r="HX90" s="1" t="n">
        <v>22</v>
      </c>
      <c r="HY90" s="1" t="n">
        <v>23</v>
      </c>
      <c r="HZ90" s="1" t="s">
        <v>40</v>
      </c>
      <c r="IG90" s="1" t="n">
        <v>22</v>
      </c>
      <c r="IH90" s="1" t="n">
        <v>23</v>
      </c>
    </row>
    <row r="91" customFormat="false" ht="15" hidden="false" customHeight="false" outlineLevel="0" collapsed="false">
      <c r="A91" s="2" t="n">
        <v>22.25</v>
      </c>
      <c r="B91" s="2" t="n">
        <v>23.25</v>
      </c>
      <c r="C91" s="2" t="n">
        <f aca="false">(PRODUCT($E91,$G91))</f>
        <v>0.00760789590896531</v>
      </c>
      <c r="D91" s="2" t="s">
        <v>38</v>
      </c>
      <c r="E91" s="2" t="n">
        <v>1.54493288161</v>
      </c>
      <c r="F91" s="2" t="n">
        <v>35.81</v>
      </c>
      <c r="G91" s="2" t="n">
        <v>0.0049244184</v>
      </c>
      <c r="H91" s="2" t="n">
        <v>3</v>
      </c>
      <c r="I91" s="2" t="n">
        <v>1</v>
      </c>
      <c r="J91" s="2" t="n">
        <v>2</v>
      </c>
      <c r="K91" s="1" t="n">
        <v>22.25</v>
      </c>
      <c r="L91" s="1" t="n">
        <v>23.25</v>
      </c>
      <c r="M91" s="1" t="s">
        <v>40</v>
      </c>
      <c r="N91" s="1" t="n">
        <v>14709.3302895</v>
      </c>
      <c r="O91" s="1" t="n">
        <v>32.79</v>
      </c>
      <c r="P91" s="1" t="n">
        <v>0.01552141551</v>
      </c>
      <c r="Q91" s="1" t="n">
        <v>1</v>
      </c>
      <c r="R91" s="1" t="n">
        <v>0</v>
      </c>
      <c r="S91" s="1" t="n">
        <v>1</v>
      </c>
      <c r="T91" s="1" t="n">
        <v>22.25</v>
      </c>
      <c r="U91" s="1" t="n">
        <v>23.25</v>
      </c>
      <c r="V91" s="1" t="s">
        <v>40</v>
      </c>
      <c r="W91" s="1" t="n">
        <v>2.10556374018</v>
      </c>
      <c r="X91" s="1" t="n">
        <v>40.68</v>
      </c>
      <c r="Y91" s="1" t="n">
        <v>0.0063835979</v>
      </c>
      <c r="Z91" s="1" t="n">
        <v>0</v>
      </c>
      <c r="AA91" s="1" t="n">
        <v>2</v>
      </c>
      <c r="AB91" s="1" t="n">
        <v>0</v>
      </c>
      <c r="AC91" s="1" t="n">
        <v>22.25</v>
      </c>
      <c r="AD91" s="1" t="n">
        <v>23.25</v>
      </c>
      <c r="AE91" s="1" t="s">
        <v>38</v>
      </c>
      <c r="AF91" s="1" t="n">
        <v>1.55188038267</v>
      </c>
      <c r="AG91" s="1" t="n">
        <v>33.28</v>
      </c>
      <c r="AH91" s="1" t="n">
        <v>0.0052091207</v>
      </c>
      <c r="AI91" s="1" t="n">
        <v>0</v>
      </c>
      <c r="AJ91" s="1" t="n">
        <v>2</v>
      </c>
      <c r="AK91" s="1" t="n">
        <v>1</v>
      </c>
      <c r="AL91" s="1" t="n">
        <v>22.25</v>
      </c>
      <c r="AM91" s="1" t="n">
        <v>23.25</v>
      </c>
      <c r="AN91" s="1" t="s">
        <v>40</v>
      </c>
      <c r="AO91" s="1" t="n">
        <v>1.39280392237</v>
      </c>
      <c r="AP91" s="1" t="n">
        <v>34.42</v>
      </c>
      <c r="AQ91" s="1" t="n">
        <v>0.0047373614</v>
      </c>
      <c r="AR91" s="1" t="n">
        <v>3</v>
      </c>
      <c r="AS91" s="1" t="n">
        <v>2</v>
      </c>
      <c r="AT91" s="1" t="n">
        <v>2</v>
      </c>
      <c r="AU91" s="1" t="n">
        <v>22.25</v>
      </c>
      <c r="AV91" s="1" t="n">
        <v>23.25</v>
      </c>
      <c r="AW91" s="1" t="s">
        <v>40</v>
      </c>
      <c r="AX91" s="1" t="n">
        <v>1.67409525667</v>
      </c>
      <c r="AY91" s="1" t="n">
        <v>43.38</v>
      </c>
      <c r="AZ91" s="1" t="n">
        <v>0.0051690568</v>
      </c>
      <c r="BA91" s="1" t="n">
        <v>0</v>
      </c>
      <c r="BB91" s="1" t="n">
        <v>0</v>
      </c>
      <c r="BC91" s="1" t="n">
        <v>0</v>
      </c>
      <c r="BG91" s="1" t="n">
        <v>1.51526824261</v>
      </c>
      <c r="BH91" s="1" t="n">
        <v>27.15</v>
      </c>
      <c r="BI91" s="1" t="n">
        <v>0.0049809936</v>
      </c>
      <c r="BJ91" s="1" t="n">
        <v>0</v>
      </c>
      <c r="BK91" s="1" t="n">
        <v>1</v>
      </c>
      <c r="BL91" s="1" t="n">
        <v>0</v>
      </c>
      <c r="BM91" s="1" t="n">
        <v>22.25</v>
      </c>
      <c r="BN91" s="1" t="n">
        <v>23.25</v>
      </c>
      <c r="BO91" s="1" t="s">
        <v>37</v>
      </c>
      <c r="BP91" s="1" t="e">
        <f aca="false">PRODUCT(Table10[[#this row],[power]], Table10[[#this row],[entropy]])</f>
        <v>#VALUE!</v>
      </c>
      <c r="BQ91" s="1" t="n">
        <v>11.8188561746</v>
      </c>
      <c r="BR91" s="1" t="n">
        <v>47.7</v>
      </c>
      <c r="BS91" s="1" t="n">
        <v>0.0038683899</v>
      </c>
      <c r="BT91" s="1" t="n">
        <v>0</v>
      </c>
      <c r="BU91" s="1" t="n">
        <v>0</v>
      </c>
      <c r="BV91" s="1" t="n">
        <v>0</v>
      </c>
      <c r="BW91" s="1" t="n">
        <v>22.25</v>
      </c>
      <c r="BX91" s="1" t="n">
        <v>23.25</v>
      </c>
      <c r="BY91" s="1" t="s">
        <v>38</v>
      </c>
      <c r="BZ91" s="1" t="e">
        <f aca="false">PRODUCT(Table9[[#this row],[power]], Table9[[#this row],[entropy]])</f>
        <v>#VALUE!</v>
      </c>
      <c r="CA91" s="1" t="n">
        <v>1.6167724653</v>
      </c>
      <c r="CB91" s="1" t="n">
        <v>26.01</v>
      </c>
      <c r="CC91" s="1" t="n">
        <v>0.0050627607</v>
      </c>
      <c r="CD91" s="1" t="n">
        <v>1</v>
      </c>
      <c r="CE91" s="1" t="n">
        <v>3</v>
      </c>
      <c r="CF91" s="1" t="n">
        <v>1</v>
      </c>
      <c r="CG91" s="1" t="n">
        <v>22.25</v>
      </c>
      <c r="CH91" s="1" t="n">
        <v>23.25</v>
      </c>
      <c r="CI91" s="1" t="s">
        <v>37</v>
      </c>
      <c r="CJ91" s="1" t="n">
        <v>1.40377061858361</v>
      </c>
      <c r="CK91" s="1" t="n">
        <v>29.07</v>
      </c>
      <c r="CL91" s="1" t="n">
        <v>3.49651449999999</v>
      </c>
      <c r="CM91" s="1" t="e">
        <f aca="false">(Table8[[#this row],[power]]/Table8[[#this row],[entropy]])</f>
        <v>#VALUE!</v>
      </c>
      <c r="CN91" s="1" t="n">
        <v>0</v>
      </c>
      <c r="CO91" s="1" t="n">
        <v>0</v>
      </c>
      <c r="CP91" s="1" t="n">
        <v>0</v>
      </c>
      <c r="CQ91" s="1" t="n">
        <v>22.25</v>
      </c>
      <c r="CR91" s="1" t="n">
        <v>23.25</v>
      </c>
      <c r="CS91" s="1" t="s">
        <v>39</v>
      </c>
      <c r="CT91" s="1" t="n">
        <v>1.38275835918086</v>
      </c>
      <c r="CU91" s="1" t="n">
        <v>76.5499999999999</v>
      </c>
      <c r="CV91" s="1" t="n">
        <v>3.46202229999999</v>
      </c>
      <c r="CW91" s="1" t="e">
        <f aca="false">PRODUCT(Table6[[#this row],[power]:[entropy]])</f>
        <v>#VALUE!</v>
      </c>
      <c r="CX91" s="1" t="e">
        <f aca="false">(Table6[[#this row],[power]]/Table6[[#this row],[entropy]])</f>
        <v>#VALUE!</v>
      </c>
      <c r="CY91" s="1" t="n">
        <v>3</v>
      </c>
      <c r="CZ91" s="1" t="n">
        <v>0</v>
      </c>
      <c r="DA91" s="1" t="n">
        <v>3</v>
      </c>
      <c r="DB91" s="1" t="n">
        <v>22.25</v>
      </c>
      <c r="DC91" s="1" t="n">
        <v>23.25</v>
      </c>
      <c r="DD91" s="1" t="s">
        <v>40</v>
      </c>
      <c r="DE91" s="1" t="n">
        <v>2.6506385506707</v>
      </c>
      <c r="DF91" s="1" t="n">
        <v>47.3699999999999</v>
      </c>
      <c r="DG91" s="1" t="n">
        <v>4.2654684</v>
      </c>
      <c r="DH91" s="1" t="n">
        <v>3</v>
      </c>
      <c r="DI91" s="1" t="n">
        <v>0</v>
      </c>
      <c r="DJ91" s="1" t="n">
        <v>0</v>
      </c>
      <c r="DK91" s="1" t="n">
        <v>22.25</v>
      </c>
      <c r="DL91" s="1" t="n">
        <v>23.25</v>
      </c>
      <c r="DM91" s="1" t="s">
        <v>40</v>
      </c>
      <c r="DN91" s="1" t="n">
        <v>2.28845856689493</v>
      </c>
      <c r="DO91" s="1" t="n">
        <v>29.43</v>
      </c>
      <c r="DP91" s="1" t="n">
        <v>4.12844069999999</v>
      </c>
      <c r="DQ91" s="1" t="n">
        <v>0</v>
      </c>
      <c r="DR91" s="1" t="n">
        <v>0</v>
      </c>
      <c r="DS91" s="1" t="n">
        <v>0</v>
      </c>
      <c r="DT91" s="1" t="n">
        <v>22.25</v>
      </c>
      <c r="DU91" s="1" t="n">
        <v>23.25</v>
      </c>
      <c r="DV91" s="1" t="s">
        <v>37</v>
      </c>
      <c r="EC91" s="1" t="n">
        <v>22.25</v>
      </c>
      <c r="ED91" s="1" t="n">
        <v>23.25</v>
      </c>
      <c r="EE91" s="1" t="s">
        <v>40</v>
      </c>
      <c r="EL91" s="1" t="n">
        <v>22.25</v>
      </c>
      <c r="EM91" s="1" t="n">
        <v>23.25</v>
      </c>
      <c r="EN91" s="1" t="s">
        <v>38</v>
      </c>
      <c r="EU91" s="1" t="n">
        <v>22.25</v>
      </c>
      <c r="EV91" s="1" t="n">
        <v>23.25</v>
      </c>
      <c r="EW91" s="1" t="s">
        <v>38</v>
      </c>
      <c r="FD91" s="1" t="n">
        <v>22.25</v>
      </c>
      <c r="FE91" s="1" t="n">
        <v>23.25</v>
      </c>
      <c r="FF91" s="1" t="s">
        <v>37</v>
      </c>
      <c r="FM91" s="1" t="n">
        <v>22.25</v>
      </c>
      <c r="FN91" s="1" t="n">
        <v>23.25</v>
      </c>
      <c r="FO91" s="1" t="s">
        <v>38</v>
      </c>
      <c r="FV91" s="1" t="n">
        <v>22.25</v>
      </c>
      <c r="FW91" s="1" t="n">
        <v>23.25</v>
      </c>
      <c r="FX91" s="1" t="s">
        <v>40</v>
      </c>
      <c r="GE91" s="1" t="n">
        <v>22.25</v>
      </c>
      <c r="GF91" s="1" t="n">
        <v>23.25</v>
      </c>
      <c r="GG91" s="1" t="s">
        <v>40</v>
      </c>
      <c r="GN91" s="1" t="n">
        <v>22.25</v>
      </c>
      <c r="GO91" s="1" t="n">
        <v>23.25</v>
      </c>
      <c r="GP91" s="1" t="s">
        <v>40</v>
      </c>
      <c r="GW91" s="1" t="n">
        <v>22.25</v>
      </c>
      <c r="GX91" s="1" t="n">
        <v>23.25</v>
      </c>
      <c r="GY91" s="1" t="s">
        <v>40</v>
      </c>
      <c r="HF91" s="1" t="n">
        <v>22.25</v>
      </c>
      <c r="HG91" s="1" t="n">
        <v>23.25</v>
      </c>
      <c r="HH91" s="1" t="s">
        <v>40</v>
      </c>
      <c r="HO91" s="1" t="n">
        <v>22.25</v>
      </c>
      <c r="HP91" s="1" t="n">
        <v>23.25</v>
      </c>
      <c r="HQ91" s="1" t="s">
        <v>37</v>
      </c>
      <c r="HX91" s="1" t="n">
        <v>22.25</v>
      </c>
      <c r="HY91" s="1" t="n">
        <v>23.25</v>
      </c>
      <c r="HZ91" s="1" t="s">
        <v>40</v>
      </c>
      <c r="IG91" s="1" t="n">
        <v>22.25</v>
      </c>
      <c r="IH91" s="1" t="n">
        <v>23.25</v>
      </c>
    </row>
    <row r="92" customFormat="false" ht="15" hidden="false" customHeight="false" outlineLevel="0" collapsed="false">
      <c r="A92" s="2" t="n">
        <v>22.5</v>
      </c>
      <c r="B92" s="2" t="n">
        <v>23.5</v>
      </c>
      <c r="C92" s="2" t="n">
        <f aca="false">(PRODUCT($E92,$G92))</f>
        <v>0.00771958169499163</v>
      </c>
      <c r="D92" s="2" t="s">
        <v>38</v>
      </c>
      <c r="E92" s="2" t="n">
        <v>1.56336658921</v>
      </c>
      <c r="F92" s="2" t="n">
        <v>34.18</v>
      </c>
      <c r="G92" s="2" t="n">
        <v>0.0049377937</v>
      </c>
      <c r="H92" s="2" t="n">
        <v>1</v>
      </c>
      <c r="I92" s="2" t="n">
        <v>1</v>
      </c>
      <c r="J92" s="2" t="n">
        <v>1</v>
      </c>
      <c r="K92" s="1" t="n">
        <v>22.5</v>
      </c>
      <c r="L92" s="1" t="n">
        <v>23.5</v>
      </c>
      <c r="M92" s="1" t="s">
        <v>40</v>
      </c>
      <c r="N92" s="1" t="n">
        <v>17181.5878845</v>
      </c>
      <c r="O92" s="1" t="n">
        <v>32.46</v>
      </c>
      <c r="P92" s="1" t="n">
        <v>0.01753160242</v>
      </c>
      <c r="Q92" s="1" t="n">
        <v>2</v>
      </c>
      <c r="R92" s="1" t="n">
        <v>1</v>
      </c>
      <c r="S92" s="1" t="n">
        <v>2</v>
      </c>
      <c r="T92" s="1" t="n">
        <v>22.5</v>
      </c>
      <c r="U92" s="1" t="n">
        <v>23.5</v>
      </c>
      <c r="V92" s="1" t="s">
        <v>40</v>
      </c>
      <c r="W92" s="1" t="n">
        <v>2.05151059571</v>
      </c>
      <c r="X92" s="1" t="n">
        <v>40.57</v>
      </c>
      <c r="Y92" s="1" t="n">
        <v>0.0061620245</v>
      </c>
      <c r="Z92" s="1" t="n">
        <v>0</v>
      </c>
      <c r="AA92" s="1" t="n">
        <v>2</v>
      </c>
      <c r="AB92" s="1" t="n">
        <v>0</v>
      </c>
      <c r="AC92" s="1" t="n">
        <v>22.5</v>
      </c>
      <c r="AD92" s="1" t="n">
        <v>23.5</v>
      </c>
      <c r="AE92" s="1" t="s">
        <v>38</v>
      </c>
      <c r="AF92" s="1" t="n">
        <v>1.56058744978</v>
      </c>
      <c r="AG92" s="1" t="n">
        <v>36.15</v>
      </c>
      <c r="AH92" s="1" t="n">
        <v>0.0051918879</v>
      </c>
      <c r="AI92" s="1" t="n">
        <v>1</v>
      </c>
      <c r="AJ92" s="1" t="n">
        <v>1</v>
      </c>
      <c r="AK92" s="1" t="n">
        <v>1</v>
      </c>
      <c r="AL92" s="1" t="n">
        <v>22.5</v>
      </c>
      <c r="AM92" s="1" t="n">
        <v>23.5</v>
      </c>
      <c r="AN92" s="1" t="s">
        <v>40</v>
      </c>
      <c r="AO92" s="1" t="n">
        <v>1.39079291364</v>
      </c>
      <c r="AP92" s="1" t="n">
        <v>38.47</v>
      </c>
      <c r="AQ92" s="1" t="n">
        <v>0.0046849578</v>
      </c>
      <c r="AR92" s="1" t="n">
        <v>3</v>
      </c>
      <c r="AS92" s="1" t="n">
        <v>1</v>
      </c>
      <c r="AT92" s="1" t="n">
        <v>3</v>
      </c>
      <c r="AU92" s="1" t="n">
        <v>22.5</v>
      </c>
      <c r="AV92" s="1" t="n">
        <v>23.5</v>
      </c>
      <c r="AW92" s="1" t="s">
        <v>40</v>
      </c>
      <c r="AX92" s="1" t="n">
        <v>1.60807933476</v>
      </c>
      <c r="AY92" s="1" t="n">
        <v>39.1</v>
      </c>
      <c r="AZ92" s="1" t="n">
        <v>0.0049034827</v>
      </c>
      <c r="BA92" s="1" t="n">
        <v>0</v>
      </c>
      <c r="BB92" s="1" t="n">
        <v>0</v>
      </c>
      <c r="BC92" s="1" t="n">
        <v>0</v>
      </c>
      <c r="BG92" s="1" t="n">
        <v>1.47097484388</v>
      </c>
      <c r="BH92" s="1" t="n">
        <v>29.66</v>
      </c>
      <c r="BI92" s="1" t="n">
        <v>0.0047792913</v>
      </c>
      <c r="BJ92" s="1" t="n">
        <v>0</v>
      </c>
      <c r="BK92" s="1" t="n">
        <v>1</v>
      </c>
      <c r="BL92" s="1" t="n">
        <v>0</v>
      </c>
      <c r="BM92" s="1" t="n">
        <v>22.5</v>
      </c>
      <c r="BN92" s="1" t="n">
        <v>23.5</v>
      </c>
      <c r="BO92" s="1" t="s">
        <v>37</v>
      </c>
      <c r="BP92" s="1" t="e">
        <f aca="false">PRODUCT(Table10[[#this row],[power]], Table10[[#this row],[entropy]])</f>
        <v>#VALUE!</v>
      </c>
      <c r="BQ92" s="1" t="n">
        <v>11.6060900513</v>
      </c>
      <c r="BR92" s="1" t="n">
        <v>50.53</v>
      </c>
      <c r="BS92" s="1" t="n">
        <v>0.0037597539</v>
      </c>
      <c r="BT92" s="1" t="n">
        <v>3</v>
      </c>
      <c r="BU92" s="1" t="n">
        <v>0</v>
      </c>
      <c r="BV92" s="1" t="n">
        <v>3</v>
      </c>
      <c r="BW92" s="1" t="n">
        <v>22.5</v>
      </c>
      <c r="BX92" s="1" t="n">
        <v>23.5</v>
      </c>
      <c r="BY92" s="1" t="s">
        <v>38</v>
      </c>
      <c r="BZ92" s="1" t="e">
        <f aca="false">PRODUCT(Table9[[#this row],[power]], Table9[[#this row],[entropy]])</f>
        <v>#VALUE!</v>
      </c>
      <c r="CA92" s="1" t="n">
        <v>1.62508260814</v>
      </c>
      <c r="CB92" s="1" t="n">
        <v>25.92</v>
      </c>
      <c r="CC92" s="1" t="n">
        <v>0.0050360268</v>
      </c>
      <c r="CD92" s="1" t="n">
        <v>0</v>
      </c>
      <c r="CE92" s="1" t="n">
        <v>2</v>
      </c>
      <c r="CF92" s="1" t="n">
        <v>0</v>
      </c>
      <c r="CG92" s="1" t="n">
        <v>22.5</v>
      </c>
      <c r="CH92" s="1" t="n">
        <v>23.5</v>
      </c>
      <c r="CI92" s="1" t="s">
        <v>37</v>
      </c>
      <c r="CJ92" s="1" t="n">
        <v>1.41155910312311</v>
      </c>
      <c r="CK92" s="1" t="n">
        <v>26.57</v>
      </c>
      <c r="CL92" s="1" t="n">
        <v>3.50669899999999</v>
      </c>
      <c r="CM92" s="1" t="e">
        <f aca="false">(Table8[[#this row],[power]]/Table8[[#this row],[entropy]])</f>
        <v>#VALUE!</v>
      </c>
      <c r="CN92" s="1" t="n">
        <v>4</v>
      </c>
      <c r="CO92" s="1" t="n">
        <v>5</v>
      </c>
      <c r="CP92" s="1" t="n">
        <v>1</v>
      </c>
      <c r="CQ92" s="1" t="n">
        <v>22.5</v>
      </c>
      <c r="CR92" s="1" t="n">
        <v>23.5</v>
      </c>
      <c r="CS92" s="1" t="s">
        <v>39</v>
      </c>
      <c r="CT92" s="1" t="n">
        <v>1.38245265512913</v>
      </c>
      <c r="CU92" s="1" t="n">
        <v>69.76</v>
      </c>
      <c r="CV92" s="1" t="n">
        <v>3.46100659999999</v>
      </c>
      <c r="CW92" s="1" t="e">
        <f aca="false">PRODUCT(Table6[[#this row],[power]:[entropy]])</f>
        <v>#VALUE!</v>
      </c>
      <c r="CX92" s="1" t="e">
        <f aca="false">(Table6[[#this row],[power]]/Table6[[#this row],[entropy]])</f>
        <v>#VALUE!</v>
      </c>
      <c r="CY92" s="1" t="n">
        <v>3</v>
      </c>
      <c r="CZ92" s="1" t="n">
        <v>2</v>
      </c>
      <c r="DA92" s="1" t="n">
        <v>2</v>
      </c>
      <c r="DB92" s="1" t="n">
        <v>22.5</v>
      </c>
      <c r="DC92" s="1" t="n">
        <v>23.5</v>
      </c>
      <c r="DD92" s="1" t="s">
        <v>40</v>
      </c>
      <c r="DE92" s="1" t="n">
        <v>2.7028100097832</v>
      </c>
      <c r="DF92" s="1" t="n">
        <v>42.9099999999999</v>
      </c>
      <c r="DG92" s="1" t="n">
        <v>4.2869117</v>
      </c>
      <c r="DH92" s="1" t="n">
        <v>2</v>
      </c>
      <c r="DI92" s="1" t="n">
        <v>0</v>
      </c>
      <c r="DJ92" s="1" t="n">
        <v>1</v>
      </c>
      <c r="DK92" s="1" t="n">
        <v>22.5</v>
      </c>
      <c r="DL92" s="1" t="n">
        <v>23.5</v>
      </c>
      <c r="DM92" s="1" t="s">
        <v>40</v>
      </c>
      <c r="DN92" s="1" t="n">
        <v>2.20773654475743</v>
      </c>
      <c r="DO92" s="1" t="n">
        <v>26.76</v>
      </c>
      <c r="DP92" s="1" t="n">
        <v>4.0745991</v>
      </c>
      <c r="DQ92" s="1" t="n">
        <v>0</v>
      </c>
      <c r="DR92" s="1" t="n">
        <v>0</v>
      </c>
      <c r="DS92" s="1" t="n">
        <v>0</v>
      </c>
      <c r="DT92" s="1" t="n">
        <v>22.5</v>
      </c>
      <c r="DU92" s="1" t="n">
        <v>23.5</v>
      </c>
      <c r="DV92" s="1" t="s">
        <v>37</v>
      </c>
      <c r="EC92" s="1" t="n">
        <v>22.5</v>
      </c>
      <c r="ED92" s="1" t="n">
        <v>23.5</v>
      </c>
      <c r="EE92" s="1" t="s">
        <v>40</v>
      </c>
      <c r="EL92" s="1" t="n">
        <v>22.5</v>
      </c>
      <c r="EM92" s="1" t="n">
        <v>23.5</v>
      </c>
      <c r="EN92" s="1" t="s">
        <v>38</v>
      </c>
      <c r="EU92" s="1" t="n">
        <v>22.5</v>
      </c>
      <c r="EV92" s="1" t="n">
        <v>23.5</v>
      </c>
      <c r="EW92" s="1" t="s">
        <v>38</v>
      </c>
      <c r="FD92" s="1" t="n">
        <v>22.5</v>
      </c>
      <c r="FE92" s="1" t="n">
        <v>23.5</v>
      </c>
      <c r="FF92" s="1" t="s">
        <v>37</v>
      </c>
      <c r="FM92" s="1" t="n">
        <v>22.5</v>
      </c>
      <c r="FN92" s="1" t="n">
        <v>23.5</v>
      </c>
      <c r="FO92" s="1" t="s">
        <v>38</v>
      </c>
      <c r="FV92" s="1" t="n">
        <v>22.5</v>
      </c>
      <c r="FW92" s="1" t="n">
        <v>23.5</v>
      </c>
      <c r="FX92" s="1" t="s">
        <v>40</v>
      </c>
      <c r="GE92" s="1" t="n">
        <v>22.5</v>
      </c>
      <c r="GF92" s="1" t="n">
        <v>23.5</v>
      </c>
      <c r="GG92" s="1" t="s">
        <v>40</v>
      </c>
      <c r="GN92" s="1" t="n">
        <v>22.5</v>
      </c>
      <c r="GO92" s="1" t="n">
        <v>23.5</v>
      </c>
      <c r="GP92" s="1" t="s">
        <v>37</v>
      </c>
      <c r="GW92" s="1" t="n">
        <v>22.5</v>
      </c>
      <c r="GX92" s="1" t="n">
        <v>23.5</v>
      </c>
      <c r="GY92" s="1" t="s">
        <v>40</v>
      </c>
      <c r="HF92" s="1" t="n">
        <v>22.5</v>
      </c>
      <c r="HG92" s="1" t="n">
        <v>23.5</v>
      </c>
      <c r="HH92" s="1" t="s">
        <v>40</v>
      </c>
      <c r="HO92" s="1" t="n">
        <v>22.5</v>
      </c>
      <c r="HP92" s="1" t="n">
        <v>23.5</v>
      </c>
      <c r="HQ92" s="1" t="s">
        <v>37</v>
      </c>
      <c r="HX92" s="1" t="n">
        <v>22.5</v>
      </c>
      <c r="HY92" s="1" t="n">
        <v>23.5</v>
      </c>
      <c r="HZ92" s="1" t="s">
        <v>40</v>
      </c>
      <c r="IG92" s="1" t="n">
        <v>22.5</v>
      </c>
      <c r="IH92" s="1" t="n">
        <v>23.5</v>
      </c>
    </row>
    <row r="93" customFormat="false" ht="15" hidden="false" customHeight="false" outlineLevel="0" collapsed="false">
      <c r="A93" s="2" t="n">
        <v>22.75</v>
      </c>
      <c r="B93" s="2" t="n">
        <v>23.75</v>
      </c>
      <c r="C93" s="2" t="n">
        <f aca="false">(PRODUCT($E93,$G93))</f>
        <v>0.00771708948325458</v>
      </c>
      <c r="D93" s="2" t="s">
        <v>38</v>
      </c>
      <c r="E93" s="2" t="n">
        <v>1.57053685917</v>
      </c>
      <c r="F93" s="2" t="n">
        <v>32.03</v>
      </c>
      <c r="G93" s="2" t="n">
        <v>0.0049136634</v>
      </c>
      <c r="H93" s="2" t="n">
        <v>0</v>
      </c>
      <c r="I93" s="2" t="n">
        <v>2</v>
      </c>
      <c r="J93" s="2" t="n">
        <v>1</v>
      </c>
      <c r="K93" s="1" t="n">
        <v>22.75</v>
      </c>
      <c r="L93" s="1" t="n">
        <v>23.75</v>
      </c>
      <c r="M93" s="1" t="s">
        <v>40</v>
      </c>
      <c r="N93" s="1" t="n">
        <v>18524.5399509</v>
      </c>
      <c r="O93" s="1" t="n">
        <v>38</v>
      </c>
      <c r="P93" s="1" t="n">
        <v>0.01818862122</v>
      </c>
      <c r="Q93" s="1" t="n">
        <v>2</v>
      </c>
      <c r="R93" s="1" t="n">
        <v>2</v>
      </c>
      <c r="S93" s="1" t="n">
        <v>2</v>
      </c>
      <c r="T93" s="1" t="n">
        <v>22.75</v>
      </c>
      <c r="U93" s="1" t="n">
        <v>23.75</v>
      </c>
      <c r="V93" s="1" t="s">
        <v>40</v>
      </c>
      <c r="W93" s="1" t="n">
        <v>2.04743736105</v>
      </c>
      <c r="X93" s="1" t="n">
        <v>39.27</v>
      </c>
      <c r="Y93" s="1" t="n">
        <v>0.0060807187</v>
      </c>
      <c r="Z93" s="1" t="n">
        <v>0</v>
      </c>
      <c r="AA93" s="1" t="n">
        <v>0</v>
      </c>
      <c r="AB93" s="1" t="n">
        <v>0</v>
      </c>
      <c r="AC93" s="1" t="n">
        <v>22.75</v>
      </c>
      <c r="AD93" s="1" t="n">
        <v>23.75</v>
      </c>
      <c r="AE93" s="1" t="s">
        <v>38</v>
      </c>
      <c r="AF93" s="1" t="n">
        <v>1.55398354767</v>
      </c>
      <c r="AG93" s="1" t="n">
        <v>36.24</v>
      </c>
      <c r="AH93" s="1" t="n">
        <v>0.0051174833</v>
      </c>
      <c r="AI93" s="1" t="n">
        <v>0</v>
      </c>
      <c r="AJ93" s="1" t="n">
        <v>2</v>
      </c>
      <c r="AK93" s="1" t="n">
        <v>0</v>
      </c>
      <c r="AL93" s="1" t="n">
        <v>22.75</v>
      </c>
      <c r="AM93" s="1" t="n">
        <v>23.75</v>
      </c>
      <c r="AN93" s="1" t="s">
        <v>40</v>
      </c>
      <c r="AO93" s="1" t="n">
        <v>1.38933495849</v>
      </c>
      <c r="AP93" s="1" t="n">
        <v>39.74</v>
      </c>
      <c r="AQ93" s="1" t="n">
        <v>0.0046355767</v>
      </c>
      <c r="AR93" s="1" t="n">
        <v>3</v>
      </c>
      <c r="AS93" s="1" t="n">
        <v>1</v>
      </c>
      <c r="AT93" s="1" t="n">
        <v>4</v>
      </c>
      <c r="AU93" s="1" t="n">
        <v>22.75</v>
      </c>
      <c r="AV93" s="1" t="n">
        <v>23.75</v>
      </c>
      <c r="AW93" s="1" t="s">
        <v>40</v>
      </c>
      <c r="AX93" s="1" t="n">
        <v>1.5901480153</v>
      </c>
      <c r="AY93" s="1" t="n">
        <v>38.7</v>
      </c>
      <c r="AZ93" s="1" t="n">
        <v>0.0047869797</v>
      </c>
      <c r="BA93" s="1" t="n">
        <v>0</v>
      </c>
      <c r="BB93" s="1" t="n">
        <v>0</v>
      </c>
      <c r="BC93" s="1" t="n">
        <v>0</v>
      </c>
      <c r="BG93" s="1" t="n">
        <v>1.47498483705</v>
      </c>
      <c r="BH93" s="1" t="n">
        <v>31.11</v>
      </c>
      <c r="BI93" s="1" t="n">
        <v>0.0047431318</v>
      </c>
      <c r="BJ93" s="1" t="n">
        <v>2</v>
      </c>
      <c r="BK93" s="1" t="n">
        <v>1</v>
      </c>
      <c r="BL93" s="1" t="n">
        <v>0</v>
      </c>
      <c r="BM93" s="1" t="n">
        <v>22.75</v>
      </c>
      <c r="BN93" s="1" t="n">
        <v>23.75</v>
      </c>
      <c r="BO93" s="1" t="s">
        <v>37</v>
      </c>
      <c r="BP93" s="1" t="e">
        <f aca="false">PRODUCT(Table10[[#this row],[power]], Table10[[#this row],[entropy]])</f>
        <v>#VALUE!</v>
      </c>
      <c r="BQ93" s="1" t="n">
        <v>12.6188206279</v>
      </c>
      <c r="BR93" s="1" t="n">
        <v>50.86</v>
      </c>
      <c r="BS93" s="1" t="n">
        <v>0.0040140782</v>
      </c>
      <c r="BT93" s="1" t="n">
        <v>2</v>
      </c>
      <c r="BU93" s="1" t="n">
        <v>0</v>
      </c>
      <c r="BV93" s="1" t="n">
        <v>2</v>
      </c>
      <c r="BW93" s="1" t="n">
        <v>22.75</v>
      </c>
      <c r="BX93" s="1" t="n">
        <v>23.75</v>
      </c>
      <c r="BY93" s="1" t="s">
        <v>38</v>
      </c>
      <c r="BZ93" s="1" t="e">
        <f aca="false">PRODUCT(Table9[[#this row],[power]], Table9[[#this row],[entropy]])</f>
        <v>#VALUE!</v>
      </c>
      <c r="CA93" s="1" t="n">
        <v>1.6012818493</v>
      </c>
      <c r="CB93" s="1" t="n">
        <v>25.36</v>
      </c>
      <c r="CC93" s="1" t="n">
        <v>0.0049118487</v>
      </c>
      <c r="CD93" s="1" t="n">
        <v>0</v>
      </c>
      <c r="CE93" s="1" t="n">
        <v>0</v>
      </c>
      <c r="CF93" s="1" t="n">
        <v>0</v>
      </c>
      <c r="CG93" s="1" t="n">
        <v>22.75</v>
      </c>
      <c r="CH93" s="1" t="n">
        <v>23.75</v>
      </c>
      <c r="CI93" s="1" t="s">
        <v>37</v>
      </c>
      <c r="CJ93" s="1" t="n">
        <v>1.45371215744187</v>
      </c>
      <c r="CK93" s="1" t="n">
        <v>33.8699999999999</v>
      </c>
      <c r="CL93" s="1" t="n">
        <v>3.5453803</v>
      </c>
      <c r="CM93" s="1" t="e">
        <f aca="false">(Table8[[#this row],[power]]/Table8[[#this row],[entropy]])</f>
        <v>#VALUE!</v>
      </c>
      <c r="CN93" s="1" t="n">
        <v>2</v>
      </c>
      <c r="CO93" s="1" t="n">
        <v>0</v>
      </c>
      <c r="CP93" s="1" t="n">
        <v>0</v>
      </c>
      <c r="CQ93" s="1" t="n">
        <v>22.75</v>
      </c>
      <c r="CR93" s="1" t="n">
        <v>23.75</v>
      </c>
      <c r="CS93" s="1" t="s">
        <v>39</v>
      </c>
      <c r="CT93" s="1" t="n">
        <v>1.38253496372004</v>
      </c>
      <c r="CU93" s="1" t="n">
        <v>68.5</v>
      </c>
      <c r="CV93" s="1" t="n">
        <v>3.4611934</v>
      </c>
      <c r="CW93" s="1" t="e">
        <f aca="false">PRODUCT(Table6[[#this row],[power]:[entropy]])</f>
        <v>#VALUE!</v>
      </c>
      <c r="CX93" s="1" t="e">
        <f aca="false">(Table6[[#this row],[power]]/Table6[[#this row],[entropy]])</f>
        <v>#VALUE!</v>
      </c>
      <c r="CY93" s="1" t="n">
        <v>3</v>
      </c>
      <c r="CZ93" s="1" t="n">
        <v>1</v>
      </c>
      <c r="DA93" s="1" t="n">
        <v>4</v>
      </c>
      <c r="DB93" s="1" t="n">
        <v>22.75</v>
      </c>
      <c r="DC93" s="1" t="n">
        <v>23.75</v>
      </c>
      <c r="DD93" s="1" t="s">
        <v>40</v>
      </c>
      <c r="DE93" s="1" t="n">
        <v>2.36281884811796</v>
      </c>
      <c r="DF93" s="1" t="n">
        <v>43.85</v>
      </c>
      <c r="DG93" s="1" t="n">
        <v>4.1139836</v>
      </c>
      <c r="DH93" s="1" t="n">
        <v>3</v>
      </c>
      <c r="DI93" s="1" t="n">
        <v>0</v>
      </c>
      <c r="DJ93" s="1" t="n">
        <v>0</v>
      </c>
      <c r="DK93" s="1" t="n">
        <v>22.75</v>
      </c>
      <c r="DL93" s="1" t="n">
        <v>23.75</v>
      </c>
      <c r="DM93" s="1" t="s">
        <v>40</v>
      </c>
      <c r="DN93" s="1" t="n">
        <v>2.09123887324805</v>
      </c>
      <c r="DO93" s="1" t="n">
        <v>24.78</v>
      </c>
      <c r="DP93" s="1" t="n">
        <v>4.00358639999999</v>
      </c>
      <c r="DQ93" s="1" t="n">
        <v>0</v>
      </c>
      <c r="DR93" s="1" t="n">
        <v>0</v>
      </c>
      <c r="DS93" s="1" t="n">
        <v>0</v>
      </c>
      <c r="DT93" s="1" t="n">
        <v>22.75</v>
      </c>
      <c r="DU93" s="1" t="n">
        <v>23.75</v>
      </c>
      <c r="DV93" s="1" t="s">
        <v>37</v>
      </c>
      <c r="EC93" s="1" t="n">
        <v>22.75</v>
      </c>
      <c r="ED93" s="1" t="n">
        <v>23.75</v>
      </c>
      <c r="EE93" s="1" t="s">
        <v>40</v>
      </c>
      <c r="EL93" s="1" t="n">
        <v>22.75</v>
      </c>
      <c r="EM93" s="1" t="n">
        <v>23.75</v>
      </c>
      <c r="EN93" s="1" t="s">
        <v>38</v>
      </c>
      <c r="EU93" s="1" t="n">
        <v>22.75</v>
      </c>
      <c r="EV93" s="1" t="n">
        <v>23.75</v>
      </c>
      <c r="EW93" s="1" t="s">
        <v>38</v>
      </c>
      <c r="FD93" s="1" t="n">
        <v>22.75</v>
      </c>
      <c r="FE93" s="1" t="n">
        <v>23.75</v>
      </c>
      <c r="FF93" s="1" t="s">
        <v>37</v>
      </c>
      <c r="FM93" s="1" t="n">
        <v>22.75</v>
      </c>
      <c r="FN93" s="1" t="n">
        <v>23.75</v>
      </c>
      <c r="FO93" s="1" t="s">
        <v>38</v>
      </c>
      <c r="FV93" s="1" t="n">
        <v>22.75</v>
      </c>
      <c r="FW93" s="1" t="n">
        <v>23.75</v>
      </c>
      <c r="FX93" s="1" t="s">
        <v>40</v>
      </c>
      <c r="GE93" s="1" t="n">
        <v>22.75</v>
      </c>
      <c r="GF93" s="1" t="n">
        <v>23.75</v>
      </c>
      <c r="GG93" s="1" t="s">
        <v>40</v>
      </c>
      <c r="GN93" s="1" t="n">
        <v>22.75</v>
      </c>
      <c r="GO93" s="1" t="n">
        <v>23.75</v>
      </c>
      <c r="GP93" s="1" t="s">
        <v>37</v>
      </c>
      <c r="GW93" s="1" t="n">
        <v>22.75</v>
      </c>
      <c r="GX93" s="1" t="n">
        <v>23.75</v>
      </c>
      <c r="GY93" s="1" t="s">
        <v>40</v>
      </c>
      <c r="HF93" s="1" t="n">
        <v>22.75</v>
      </c>
      <c r="HG93" s="1" t="n">
        <v>23.75</v>
      </c>
      <c r="HH93" s="1" t="s">
        <v>40</v>
      </c>
      <c r="HO93" s="1" t="n">
        <v>22.75</v>
      </c>
      <c r="HP93" s="1" t="n">
        <v>23.75</v>
      </c>
      <c r="HQ93" s="1" t="s">
        <v>37</v>
      </c>
      <c r="HX93" s="1" t="n">
        <v>22.75</v>
      </c>
      <c r="HY93" s="1" t="n">
        <v>23.75</v>
      </c>
      <c r="HZ93" s="1" t="s">
        <v>40</v>
      </c>
      <c r="IG93" s="1" t="n">
        <v>22.75</v>
      </c>
      <c r="IH93" s="1" t="n">
        <v>23.75</v>
      </c>
    </row>
    <row r="94" customFormat="false" ht="15" hidden="false" customHeight="false" outlineLevel="0" collapsed="false">
      <c r="A94" s="2" t="n">
        <v>23</v>
      </c>
      <c r="B94" s="2" t="n">
        <v>24</v>
      </c>
      <c r="C94" s="2" t="n">
        <f aca="false">(PRODUCT($E94,$G94))</f>
        <v>0.00756226724053084</v>
      </c>
      <c r="D94" s="2" t="s">
        <v>38</v>
      </c>
      <c r="E94" s="2" t="n">
        <v>1.56232195242</v>
      </c>
      <c r="F94" s="2" t="n">
        <v>35.25</v>
      </c>
      <c r="G94" s="2" t="n">
        <v>0.0048404026</v>
      </c>
      <c r="H94" s="2" t="n">
        <v>0</v>
      </c>
      <c r="I94" s="2" t="n">
        <v>1</v>
      </c>
      <c r="J94" s="2" t="n">
        <v>0</v>
      </c>
      <c r="K94" s="1" t="n">
        <v>23</v>
      </c>
      <c r="L94" s="1" t="n">
        <v>24</v>
      </c>
      <c r="M94" s="1" t="s">
        <v>40</v>
      </c>
      <c r="N94" s="1" t="n">
        <v>18222.5181433</v>
      </c>
      <c r="O94" s="1" t="n">
        <v>46.25</v>
      </c>
      <c r="P94" s="1" t="n">
        <v>0.01720991451</v>
      </c>
      <c r="Q94" s="1" t="n">
        <v>1</v>
      </c>
      <c r="R94" s="1" t="n">
        <v>0</v>
      </c>
      <c r="S94" s="1" t="n">
        <v>1</v>
      </c>
      <c r="T94" s="1" t="n">
        <v>23</v>
      </c>
      <c r="U94" s="1" t="n">
        <v>24</v>
      </c>
      <c r="V94" s="1" t="s">
        <v>40</v>
      </c>
      <c r="W94" s="1" t="n">
        <v>2.18047725292</v>
      </c>
      <c r="X94" s="1" t="n">
        <v>40.89</v>
      </c>
      <c r="Y94" s="1" t="n">
        <v>0.0063949063</v>
      </c>
      <c r="Z94" s="1" t="n">
        <v>0</v>
      </c>
      <c r="AA94" s="1" t="n">
        <v>0</v>
      </c>
      <c r="AB94" s="1" t="n">
        <v>0</v>
      </c>
      <c r="AC94" s="1" t="n">
        <v>23</v>
      </c>
      <c r="AD94" s="1" t="n">
        <v>24</v>
      </c>
      <c r="AE94" s="1" t="s">
        <v>38</v>
      </c>
      <c r="AF94" s="1" t="n">
        <v>1.52072018513</v>
      </c>
      <c r="AG94" s="1" t="n">
        <v>44.09</v>
      </c>
      <c r="AH94" s="1" t="n">
        <v>0.0049431196</v>
      </c>
      <c r="AI94" s="1" t="n">
        <v>0</v>
      </c>
      <c r="AJ94" s="1" t="n">
        <v>0</v>
      </c>
      <c r="AK94" s="1" t="n">
        <v>0</v>
      </c>
      <c r="AL94" s="1" t="n">
        <v>23</v>
      </c>
      <c r="AM94" s="1" t="n">
        <v>24</v>
      </c>
      <c r="AN94" s="1" t="s">
        <v>40</v>
      </c>
      <c r="AO94" s="1" t="n">
        <v>1.38596193626</v>
      </c>
      <c r="AP94" s="1" t="n">
        <v>42.01</v>
      </c>
      <c r="AQ94" s="1" t="n">
        <v>0.0045798192</v>
      </c>
      <c r="AR94" s="1" t="n">
        <v>4</v>
      </c>
      <c r="AS94" s="1" t="n">
        <v>1</v>
      </c>
      <c r="AT94" s="1" t="n">
        <v>2</v>
      </c>
      <c r="AU94" s="1" t="n">
        <v>23</v>
      </c>
      <c r="AV94" s="1" t="n">
        <v>24</v>
      </c>
      <c r="AW94" s="1" t="s">
        <v>40</v>
      </c>
      <c r="AX94" s="1" t="n">
        <v>1.60050422065</v>
      </c>
      <c r="AY94" s="1" t="n">
        <v>32.99</v>
      </c>
      <c r="AZ94" s="1" t="n">
        <v>0.0047654033</v>
      </c>
      <c r="BA94" s="1" t="n">
        <v>0</v>
      </c>
      <c r="BB94" s="1" t="n">
        <v>0</v>
      </c>
      <c r="BC94" s="1" t="n">
        <v>0</v>
      </c>
      <c r="BG94" s="1" t="n">
        <v>1.48641490226</v>
      </c>
      <c r="BH94" s="1" t="n">
        <v>31.88</v>
      </c>
      <c r="BI94" s="1" t="n">
        <v>0.0047289316</v>
      </c>
      <c r="BJ94" s="1" t="n">
        <v>0</v>
      </c>
      <c r="BK94" s="1" t="n">
        <v>1</v>
      </c>
      <c r="BL94" s="1" t="n">
        <v>0</v>
      </c>
      <c r="BM94" s="1" t="n">
        <v>23</v>
      </c>
      <c r="BN94" s="1" t="n">
        <v>24</v>
      </c>
      <c r="BO94" s="1" t="s">
        <v>37</v>
      </c>
      <c r="BP94" s="1" t="e">
        <f aca="false">PRODUCT(Table10[[#this row],[power]], Table10[[#this row],[entropy]])</f>
        <v>#VALUE!</v>
      </c>
      <c r="BQ94" s="1" t="n">
        <v>12.9592445191</v>
      </c>
      <c r="BR94" s="1" t="n">
        <v>49.05</v>
      </c>
      <c r="BS94" s="1" t="n">
        <v>0.0040855838</v>
      </c>
      <c r="BT94" s="1" t="n">
        <v>2</v>
      </c>
      <c r="BU94" s="1" t="n">
        <v>0</v>
      </c>
      <c r="BV94" s="1" t="n">
        <v>2</v>
      </c>
      <c r="BW94" s="1" t="n">
        <v>23</v>
      </c>
      <c r="BX94" s="1" t="n">
        <v>24</v>
      </c>
      <c r="BY94" s="1" t="s">
        <v>38</v>
      </c>
      <c r="BZ94" s="1" t="e">
        <f aca="false">PRODUCT(Table9[[#this row],[power]], Table9[[#this row],[entropy]])</f>
        <v>#VALUE!</v>
      </c>
      <c r="CA94" s="1" t="n">
        <v>1.58952307304</v>
      </c>
      <c r="CB94" s="1" t="n">
        <v>27.9</v>
      </c>
      <c r="CC94" s="1" t="n">
        <v>0.0048267701</v>
      </c>
      <c r="CD94" s="1" t="n">
        <v>0</v>
      </c>
      <c r="CE94" s="1" t="n">
        <v>2</v>
      </c>
      <c r="CF94" s="1" t="n">
        <v>0</v>
      </c>
      <c r="CG94" s="1" t="n">
        <v>23</v>
      </c>
      <c r="CH94" s="1" t="n">
        <v>24</v>
      </c>
      <c r="CI94" s="1" t="s">
        <v>40</v>
      </c>
      <c r="CJ94" s="1" t="n">
        <v>1.80971389279527</v>
      </c>
      <c r="CK94" s="1" t="n">
        <v>51.81</v>
      </c>
      <c r="CL94" s="1" t="n">
        <v>3.8543418</v>
      </c>
      <c r="CM94" s="1" t="e">
        <f aca="false">(Table8[[#this row],[power]]/Table8[[#this row],[entropy]])</f>
        <v>#VALUE!</v>
      </c>
      <c r="CN94" s="1" t="n">
        <v>0</v>
      </c>
      <c r="CO94" s="1" t="n">
        <v>0</v>
      </c>
      <c r="CP94" s="1" t="n">
        <v>0</v>
      </c>
      <c r="CQ94" s="1" t="n">
        <v>23</v>
      </c>
      <c r="CR94" s="1" t="n">
        <v>24</v>
      </c>
      <c r="CS94" s="1" t="s">
        <v>39</v>
      </c>
      <c r="CT94" s="1" t="n">
        <v>1.38251914089551</v>
      </c>
      <c r="CU94" s="1" t="n">
        <v>67.73</v>
      </c>
      <c r="CV94" s="1" t="n">
        <v>3.46117849999999</v>
      </c>
      <c r="CW94" s="1" t="e">
        <f aca="false">PRODUCT(Table6[[#this row],[power]:[entropy]])</f>
        <v>#VALUE!</v>
      </c>
      <c r="CX94" s="1" t="e">
        <f aca="false">(Table6[[#this row],[power]]/Table6[[#this row],[entropy]])</f>
        <v>#VALUE!</v>
      </c>
      <c r="CY94" s="1" t="n">
        <v>3</v>
      </c>
      <c r="CZ94" s="1" t="n">
        <v>2</v>
      </c>
      <c r="DA94" s="1" t="n">
        <v>4</v>
      </c>
      <c r="DB94" s="1" t="n">
        <v>23</v>
      </c>
      <c r="DC94" s="1" t="n">
        <v>24</v>
      </c>
      <c r="DD94" s="1" t="s">
        <v>40</v>
      </c>
      <c r="DE94" s="1" t="n">
        <v>2.10803423882655</v>
      </c>
      <c r="DF94" s="1" t="n">
        <v>40.67</v>
      </c>
      <c r="DG94" s="1" t="n">
        <v>3.99058589999999</v>
      </c>
      <c r="DH94" s="1" t="n">
        <v>3</v>
      </c>
      <c r="DI94" s="1" t="n">
        <v>0</v>
      </c>
      <c r="DJ94" s="1" t="n">
        <v>0</v>
      </c>
      <c r="DK94" s="1" t="n">
        <v>23</v>
      </c>
      <c r="DL94" s="1" t="n">
        <v>24</v>
      </c>
      <c r="DM94" s="1" t="s">
        <v>40</v>
      </c>
      <c r="DN94" s="1" t="n">
        <v>2.0091300075371</v>
      </c>
      <c r="DO94" s="1" t="n">
        <v>27.5399999999999</v>
      </c>
      <c r="DP94" s="1" t="n">
        <v>3.95561519999999</v>
      </c>
      <c r="DQ94" s="1" t="n">
        <v>1</v>
      </c>
      <c r="DR94" s="1" t="n">
        <v>2</v>
      </c>
      <c r="DS94" s="1" t="n">
        <v>0</v>
      </c>
      <c r="DT94" s="1" t="n">
        <v>23</v>
      </c>
      <c r="DU94" s="1" t="n">
        <v>24</v>
      </c>
      <c r="DV94" s="1" t="s">
        <v>37</v>
      </c>
      <c r="EC94" s="1" t="n">
        <v>23</v>
      </c>
      <c r="ED94" s="1" t="n">
        <v>24</v>
      </c>
      <c r="EE94" s="1" t="s">
        <v>40</v>
      </c>
      <c r="EL94" s="1" t="n">
        <v>23</v>
      </c>
      <c r="EM94" s="1" t="n">
        <v>24</v>
      </c>
      <c r="EN94" s="1" t="s">
        <v>38</v>
      </c>
      <c r="EU94" s="1" t="n">
        <v>23</v>
      </c>
      <c r="EV94" s="1" t="n">
        <v>24</v>
      </c>
      <c r="EW94" s="1" t="s">
        <v>38</v>
      </c>
      <c r="FD94" s="1" t="n">
        <v>23</v>
      </c>
      <c r="FE94" s="1" t="n">
        <v>24</v>
      </c>
      <c r="FF94" s="1" t="s">
        <v>37</v>
      </c>
      <c r="FM94" s="1" t="n">
        <v>23</v>
      </c>
      <c r="FN94" s="1" t="n">
        <v>24</v>
      </c>
      <c r="FO94" s="1" t="s">
        <v>38</v>
      </c>
      <c r="FV94" s="1" t="n">
        <v>23</v>
      </c>
      <c r="FW94" s="1" t="n">
        <v>24</v>
      </c>
      <c r="FX94" s="1" t="s">
        <v>40</v>
      </c>
      <c r="GE94" s="1" t="n">
        <v>23</v>
      </c>
      <c r="GF94" s="1" t="n">
        <v>24</v>
      </c>
      <c r="GG94" s="1" t="s">
        <v>40</v>
      </c>
      <c r="GN94" s="1" t="n">
        <v>23</v>
      </c>
      <c r="GO94" s="1" t="n">
        <v>24</v>
      </c>
      <c r="GP94" s="1" t="s">
        <v>37</v>
      </c>
      <c r="GW94" s="1" t="n">
        <v>23</v>
      </c>
      <c r="GX94" s="1" t="n">
        <v>24</v>
      </c>
      <c r="GY94" s="1" t="s">
        <v>40</v>
      </c>
      <c r="HF94" s="1" t="n">
        <v>23</v>
      </c>
      <c r="HG94" s="1" t="n">
        <v>24</v>
      </c>
      <c r="HH94" s="1" t="s">
        <v>40</v>
      </c>
      <c r="HO94" s="1" t="n">
        <v>23</v>
      </c>
      <c r="HP94" s="1" t="n">
        <v>24</v>
      </c>
      <c r="HQ94" s="1" t="s">
        <v>37</v>
      </c>
      <c r="IG94" s="1" t="n">
        <v>23</v>
      </c>
      <c r="IH94" s="1" t="n">
        <v>24</v>
      </c>
    </row>
    <row r="95" customFormat="false" ht="15" hidden="false" customHeight="false" outlineLevel="0" collapsed="false">
      <c r="A95" s="2" t="n">
        <v>23.25</v>
      </c>
      <c r="B95" s="2" t="n">
        <v>24.25</v>
      </c>
      <c r="C95" s="2" t="n">
        <f aca="false">(PRODUCT($E95,$G95))</f>
        <v>0.00795643825189069</v>
      </c>
      <c r="D95" s="2" t="s">
        <v>38</v>
      </c>
      <c r="E95" s="2" t="n">
        <v>1.60894046245</v>
      </c>
      <c r="F95" s="2" t="n">
        <v>35.22</v>
      </c>
      <c r="G95" s="2" t="n">
        <v>0.0049451415</v>
      </c>
      <c r="H95" s="2" t="n">
        <v>0</v>
      </c>
      <c r="I95" s="2" t="n">
        <v>1</v>
      </c>
      <c r="J95" s="2" t="n">
        <v>0</v>
      </c>
      <c r="K95" s="1" t="n">
        <v>23.25</v>
      </c>
      <c r="L95" s="1" t="n">
        <v>24.25</v>
      </c>
      <c r="M95" s="1" t="s">
        <v>40</v>
      </c>
      <c r="N95" s="1" t="n">
        <v>19599.5216947</v>
      </c>
      <c r="O95" s="1" t="n">
        <v>46.88</v>
      </c>
      <c r="P95" s="1" t="n">
        <v>0.01776148388</v>
      </c>
      <c r="Q95" s="1" t="n">
        <v>0</v>
      </c>
      <c r="R95" s="1" t="n">
        <v>0</v>
      </c>
      <c r="S95" s="1" t="n">
        <v>1</v>
      </c>
      <c r="T95" s="1" t="n">
        <v>23.25</v>
      </c>
      <c r="U95" s="1" t="n">
        <v>24.25</v>
      </c>
      <c r="V95" s="1" t="s">
        <v>40</v>
      </c>
      <c r="W95" s="1" t="n">
        <v>2.08846224761</v>
      </c>
      <c r="X95" s="1" t="n">
        <v>36.67</v>
      </c>
      <c r="Y95" s="1" t="n">
        <v>0.006051188</v>
      </c>
      <c r="Z95" s="1" t="n">
        <v>0</v>
      </c>
      <c r="AA95" s="1" t="n">
        <v>0</v>
      </c>
      <c r="AB95" s="1" t="n">
        <v>0</v>
      </c>
      <c r="AC95" s="1" t="n">
        <v>23.25</v>
      </c>
      <c r="AD95" s="1" t="n">
        <v>24.25</v>
      </c>
      <c r="AE95" s="1" t="s">
        <v>38</v>
      </c>
      <c r="AF95" s="1" t="n">
        <v>1.479200025</v>
      </c>
      <c r="AG95" s="1" t="n">
        <v>43.12</v>
      </c>
      <c r="AH95" s="1" t="n">
        <v>0.0047587521</v>
      </c>
      <c r="AI95" s="1" t="n">
        <v>0</v>
      </c>
      <c r="AJ95" s="1" t="n">
        <v>1</v>
      </c>
      <c r="AK95" s="1" t="n">
        <v>0</v>
      </c>
      <c r="AL95" s="1" t="n">
        <v>23.25</v>
      </c>
      <c r="AM95" s="1" t="n">
        <v>24.25</v>
      </c>
      <c r="AN95" s="1" t="s">
        <v>41</v>
      </c>
      <c r="AO95" s="1" t="n">
        <v>1.48523691471</v>
      </c>
      <c r="AP95" s="1" t="n">
        <v>40.63</v>
      </c>
      <c r="AQ95" s="1" t="n">
        <v>0.0048741651</v>
      </c>
      <c r="AR95" s="1" t="n">
        <v>0</v>
      </c>
      <c r="AS95" s="1" t="n">
        <v>0</v>
      </c>
      <c r="AT95" s="1" t="n">
        <v>0</v>
      </c>
      <c r="AU95" s="1" t="n">
        <v>23.25</v>
      </c>
      <c r="AV95" s="1" t="n">
        <v>24.25</v>
      </c>
      <c r="AW95" s="1" t="s">
        <v>40</v>
      </c>
      <c r="AX95" s="1" t="n">
        <v>1.66279888597</v>
      </c>
      <c r="AY95" s="1" t="n">
        <v>32.62</v>
      </c>
      <c r="AZ95" s="1" t="n">
        <v>0.0049175852</v>
      </c>
      <c r="BA95" s="1" t="n">
        <v>0</v>
      </c>
      <c r="BB95" s="1" t="n">
        <v>3</v>
      </c>
      <c r="BC95" s="1" t="n">
        <v>0</v>
      </c>
      <c r="BG95" s="1" t="n">
        <v>1.53644620756</v>
      </c>
      <c r="BH95" s="1" t="n">
        <v>29.84</v>
      </c>
      <c r="BI95" s="1" t="n">
        <v>0.0048513058</v>
      </c>
      <c r="BJ95" s="1" t="n">
        <v>0</v>
      </c>
      <c r="BK95" s="1" t="n">
        <v>0</v>
      </c>
      <c r="BL95" s="1" t="n">
        <v>0</v>
      </c>
      <c r="BM95" s="1" t="n">
        <v>23.25</v>
      </c>
      <c r="BN95" s="1" t="n">
        <v>24.25</v>
      </c>
      <c r="BO95" s="1" t="s">
        <v>37</v>
      </c>
      <c r="BP95" s="1" t="e">
        <f aca="false">PRODUCT(Table10[[#this row],[power]], Table10[[#this row],[entropy]])</f>
        <v>#VALUE!</v>
      </c>
      <c r="BQ95" s="1" t="n">
        <v>14.0582952336</v>
      </c>
      <c r="BR95" s="1" t="n">
        <v>39.93</v>
      </c>
      <c r="BS95" s="1" t="n">
        <v>0.0043692893</v>
      </c>
      <c r="BT95" s="1" t="n">
        <v>2</v>
      </c>
      <c r="BU95" s="1" t="n">
        <v>0</v>
      </c>
      <c r="BV95" s="1" t="n">
        <v>2</v>
      </c>
      <c r="BW95" s="1" t="n">
        <v>23.25</v>
      </c>
      <c r="BX95" s="1" t="n">
        <v>24.25</v>
      </c>
      <c r="BY95" s="1" t="s">
        <v>37</v>
      </c>
      <c r="BZ95" s="1" t="e">
        <f aca="false">PRODUCT(Table9[[#this row],[power]], Table9[[#this row],[entropy]])</f>
        <v>#VALUE!</v>
      </c>
      <c r="CA95" s="1" t="n">
        <v>1.53280297897</v>
      </c>
      <c r="CB95" s="1" t="n">
        <v>30.04</v>
      </c>
      <c r="CC95" s="1" t="n">
        <v>0.0045984273</v>
      </c>
      <c r="CD95" s="1" t="n">
        <v>2</v>
      </c>
      <c r="CE95" s="1" t="n">
        <v>2</v>
      </c>
      <c r="CF95" s="1" t="n">
        <v>2</v>
      </c>
      <c r="CG95" s="1" t="n">
        <v>23.25</v>
      </c>
      <c r="CH95" s="1" t="n">
        <v>24.25</v>
      </c>
      <c r="CI95" s="1" t="s">
        <v>40</v>
      </c>
      <c r="CJ95" s="1" t="n">
        <v>1.8062923600121</v>
      </c>
      <c r="CK95" s="1" t="n">
        <v>56.9399999999999</v>
      </c>
      <c r="CL95" s="1" t="n">
        <v>3.8597934</v>
      </c>
      <c r="CM95" s="1" t="e">
        <f aca="false">(Table8[[#this row],[power]]/Table8[[#this row],[entropy]])</f>
        <v>#VALUE!</v>
      </c>
      <c r="CN95" s="1" t="n">
        <v>0</v>
      </c>
      <c r="CO95" s="1" t="n">
        <v>0</v>
      </c>
      <c r="CP95" s="1" t="n">
        <v>0</v>
      </c>
      <c r="CQ95" s="1" t="n">
        <v>23.25</v>
      </c>
      <c r="CR95" s="1" t="n">
        <v>24.25</v>
      </c>
      <c r="CS95" s="1" t="s">
        <v>37</v>
      </c>
      <c r="CT95" s="1" t="n">
        <v>1.38246329981597</v>
      </c>
      <c r="CU95" s="1" t="n">
        <v>53.0799999999999</v>
      </c>
      <c r="CV95" s="1" t="n">
        <v>3.461099</v>
      </c>
      <c r="CW95" s="1" t="e">
        <f aca="false">PRODUCT(Table6[[#this row],[power]:[entropy]])</f>
        <v>#VALUE!</v>
      </c>
      <c r="CX95" s="1" t="e">
        <f aca="false">(Table6[[#this row],[power]]/Table6[[#this row],[entropy]])</f>
        <v>#VALUE!</v>
      </c>
      <c r="CY95" s="1" t="n">
        <v>3</v>
      </c>
      <c r="CZ95" s="1" t="n">
        <v>0</v>
      </c>
      <c r="DA95" s="1" t="n">
        <v>4</v>
      </c>
      <c r="DB95" s="1" t="n">
        <v>23.25</v>
      </c>
      <c r="DC95" s="1" t="n">
        <v>24.25</v>
      </c>
      <c r="DD95" s="1" t="s">
        <v>40</v>
      </c>
      <c r="DE95" s="1" t="n">
        <v>1.87357502185782</v>
      </c>
      <c r="DF95" s="1" t="n">
        <v>36.1099999999999</v>
      </c>
      <c r="DG95" s="1" t="n">
        <v>3.88412219999999</v>
      </c>
      <c r="DH95" s="1" t="n">
        <v>1</v>
      </c>
      <c r="DI95" s="1" t="n">
        <v>1</v>
      </c>
      <c r="DJ95" s="1" t="n">
        <v>0</v>
      </c>
      <c r="DK95" s="1" t="n">
        <v>23.25</v>
      </c>
      <c r="DL95" s="1" t="n">
        <v>24.25</v>
      </c>
      <c r="DM95" s="1" t="s">
        <v>40</v>
      </c>
      <c r="DN95" s="1" t="n">
        <v>1.80812830165704</v>
      </c>
      <c r="DO95" s="1" t="n">
        <v>34.2599999999999</v>
      </c>
      <c r="DP95" s="1" t="n">
        <v>3.8100127</v>
      </c>
      <c r="DQ95" s="1" t="n">
        <v>1</v>
      </c>
      <c r="DR95" s="1" t="n">
        <v>0</v>
      </c>
      <c r="DS95" s="1" t="n">
        <v>0</v>
      </c>
      <c r="DT95" s="1" t="n">
        <v>23.25</v>
      </c>
      <c r="DU95" s="1" t="n">
        <v>24.25</v>
      </c>
      <c r="DV95" s="1" t="s">
        <v>37</v>
      </c>
      <c r="EC95" s="1" t="n">
        <v>23.25</v>
      </c>
      <c r="ED95" s="1" t="n">
        <v>24.25</v>
      </c>
      <c r="EE95" s="1" t="s">
        <v>40</v>
      </c>
      <c r="EL95" s="1" t="n">
        <v>23.25</v>
      </c>
      <c r="EM95" s="1" t="n">
        <v>24.25</v>
      </c>
      <c r="EN95" s="1" t="s">
        <v>38</v>
      </c>
      <c r="EU95" s="1" t="n">
        <v>23.25</v>
      </c>
      <c r="EV95" s="1" t="n">
        <v>24.25</v>
      </c>
      <c r="EW95" s="1" t="s">
        <v>38</v>
      </c>
      <c r="FD95" s="1" t="n">
        <v>23.25</v>
      </c>
      <c r="FE95" s="1" t="n">
        <v>24.25</v>
      </c>
      <c r="FF95" s="1" t="s">
        <v>37</v>
      </c>
      <c r="FM95" s="1" t="n">
        <v>23.25</v>
      </c>
      <c r="FN95" s="1" t="n">
        <v>24.25</v>
      </c>
      <c r="FO95" s="1" t="s">
        <v>38</v>
      </c>
      <c r="FV95" s="1" t="n">
        <v>23.25</v>
      </c>
      <c r="FW95" s="1" t="n">
        <v>24.25</v>
      </c>
      <c r="FX95" s="1" t="s">
        <v>40</v>
      </c>
      <c r="GE95" s="1" t="n">
        <v>23.25</v>
      </c>
      <c r="GF95" s="1" t="n">
        <v>24.25</v>
      </c>
      <c r="GG95" s="1" t="s">
        <v>40</v>
      </c>
      <c r="GN95" s="1" t="n">
        <v>23.25</v>
      </c>
      <c r="GO95" s="1" t="n">
        <v>24.25</v>
      </c>
      <c r="GP95" s="1" t="s">
        <v>37</v>
      </c>
      <c r="GW95" s="1" t="n">
        <v>23.25</v>
      </c>
      <c r="GX95" s="1" t="n">
        <v>24.25</v>
      </c>
      <c r="GY95" s="1" t="s">
        <v>40</v>
      </c>
      <c r="HF95" s="1" t="n">
        <v>23.25</v>
      </c>
      <c r="HG95" s="1" t="n">
        <v>24.25</v>
      </c>
      <c r="HH95" s="1" t="s">
        <v>40</v>
      </c>
      <c r="HO95" s="1" t="n">
        <v>23.25</v>
      </c>
      <c r="HP95" s="1" t="n">
        <v>24.25</v>
      </c>
      <c r="HQ95" s="1" t="s">
        <v>37</v>
      </c>
      <c r="IG95" s="1" t="n">
        <v>23.25</v>
      </c>
      <c r="IH95" s="1" t="n">
        <v>24.25</v>
      </c>
    </row>
    <row r="96" customFormat="false" ht="15" hidden="false" customHeight="false" outlineLevel="0" collapsed="false">
      <c r="A96" s="2" t="n">
        <v>23.5</v>
      </c>
      <c r="B96" s="2" t="n">
        <v>24.5</v>
      </c>
      <c r="C96" s="2" t="n">
        <f aca="false">(PRODUCT($E96,$G96))</f>
        <v>0.00779485473102774</v>
      </c>
      <c r="D96" s="2" t="s">
        <v>38</v>
      </c>
      <c r="E96" s="2" t="n">
        <v>1.60038769956</v>
      </c>
      <c r="F96" s="2" t="n">
        <v>35.7</v>
      </c>
      <c r="G96" s="2" t="n">
        <v>0.004870604</v>
      </c>
      <c r="H96" s="2" t="n">
        <v>0</v>
      </c>
      <c r="I96" s="2" t="n">
        <v>0</v>
      </c>
      <c r="J96" s="2" t="n">
        <v>0</v>
      </c>
      <c r="K96" s="1" t="n">
        <v>23.5</v>
      </c>
      <c r="L96" s="1" t="n">
        <v>24.5</v>
      </c>
      <c r="M96" s="1" t="s">
        <v>40</v>
      </c>
      <c r="N96" s="1" t="n">
        <v>18112.2146883</v>
      </c>
      <c r="O96" s="1" t="n">
        <v>49.16</v>
      </c>
      <c r="P96" s="1" t="n">
        <v>0.01591910214</v>
      </c>
      <c r="Q96" s="1" t="n">
        <v>0</v>
      </c>
      <c r="R96" s="1" t="n">
        <v>0</v>
      </c>
      <c r="S96" s="1" t="n">
        <v>0</v>
      </c>
      <c r="T96" s="1" t="n">
        <v>23.5</v>
      </c>
      <c r="U96" s="1" t="n">
        <v>24.5</v>
      </c>
      <c r="V96" s="1" t="s">
        <v>40</v>
      </c>
      <c r="W96" s="1" t="n">
        <v>2.16102653874</v>
      </c>
      <c r="X96" s="1" t="n">
        <v>37.51</v>
      </c>
      <c r="Y96" s="1" t="n">
        <v>0.0061890061</v>
      </c>
      <c r="Z96" s="1" t="n">
        <v>0</v>
      </c>
      <c r="AA96" s="1" t="n">
        <v>0</v>
      </c>
      <c r="AB96" s="1" t="n">
        <v>0</v>
      </c>
      <c r="AC96" s="1" t="n">
        <v>23.5</v>
      </c>
      <c r="AD96" s="1" t="n">
        <v>24.5</v>
      </c>
      <c r="AE96" s="1" t="s">
        <v>38</v>
      </c>
      <c r="AF96" s="1" t="n">
        <v>1.50551181514</v>
      </c>
      <c r="AG96" s="1" t="n">
        <v>41.01</v>
      </c>
      <c r="AH96" s="1" t="n">
        <v>0.0048082289</v>
      </c>
      <c r="AI96" s="1" t="n">
        <v>0</v>
      </c>
      <c r="AJ96" s="1" t="n">
        <v>3</v>
      </c>
      <c r="AK96" s="1" t="n">
        <v>0</v>
      </c>
      <c r="AL96" s="1" t="n">
        <v>23.5</v>
      </c>
      <c r="AM96" s="1" t="n">
        <v>24.5</v>
      </c>
      <c r="AN96" s="1" t="s">
        <v>41</v>
      </c>
      <c r="AO96" s="1" t="n">
        <v>1.531984719</v>
      </c>
      <c r="AP96" s="1" t="n">
        <v>39.43</v>
      </c>
      <c r="AQ96" s="1" t="n">
        <v>0.0049886287</v>
      </c>
      <c r="AR96" s="1" t="n">
        <v>0</v>
      </c>
      <c r="AS96" s="1" t="n">
        <v>0</v>
      </c>
      <c r="AT96" s="1" t="n">
        <v>0</v>
      </c>
      <c r="AU96" s="1" t="n">
        <v>23.5</v>
      </c>
      <c r="AV96" s="1" t="n">
        <v>24.5</v>
      </c>
      <c r="AW96" s="1" t="s">
        <v>40</v>
      </c>
      <c r="AX96" s="1" t="n">
        <v>1.70985783783</v>
      </c>
      <c r="AY96" s="1" t="n">
        <v>38.69</v>
      </c>
      <c r="AZ96" s="1" t="n">
        <v>0.0050172781</v>
      </c>
      <c r="BA96" s="1" t="n">
        <v>0</v>
      </c>
      <c r="BB96" s="1" t="n">
        <v>3</v>
      </c>
      <c r="BC96" s="1" t="n">
        <v>0</v>
      </c>
      <c r="BG96" s="1" t="n">
        <v>1.53679359017</v>
      </c>
      <c r="BH96" s="1" t="n">
        <v>27.93</v>
      </c>
      <c r="BI96" s="1" t="n">
        <v>0.0048105573</v>
      </c>
      <c r="BJ96" s="1" t="n">
        <v>0</v>
      </c>
      <c r="BK96" s="1" t="n">
        <v>1</v>
      </c>
      <c r="BL96" s="1" t="n">
        <v>0</v>
      </c>
      <c r="BM96" s="1" t="n">
        <v>23.5</v>
      </c>
      <c r="BN96" s="1" t="n">
        <v>24.5</v>
      </c>
      <c r="BO96" s="1" t="s">
        <v>37</v>
      </c>
      <c r="BP96" s="1" t="e">
        <f aca="false">PRODUCT(Table10[[#this row],[power]], Table10[[#this row],[entropy]])</f>
        <v>#VALUE!</v>
      </c>
      <c r="BQ96" s="1" t="n">
        <v>15.7229630502</v>
      </c>
      <c r="BR96" s="1" t="n">
        <v>41.07</v>
      </c>
      <c r="BS96" s="1" t="n">
        <v>0.0047838398</v>
      </c>
      <c r="BT96" s="1" t="n">
        <v>2</v>
      </c>
      <c r="BU96" s="1" t="n">
        <v>3</v>
      </c>
      <c r="BV96" s="1" t="n">
        <v>1</v>
      </c>
      <c r="BW96" s="1" t="n">
        <v>23.5</v>
      </c>
      <c r="BX96" s="1" t="n">
        <v>24.5</v>
      </c>
      <c r="BY96" s="1" t="s">
        <v>37</v>
      </c>
      <c r="BZ96" s="1" t="e">
        <f aca="false">PRODUCT(Table9[[#this row],[power]], Table9[[#this row],[entropy]])</f>
        <v>#VALUE!</v>
      </c>
      <c r="CA96" s="1" t="n">
        <v>1.49200320526</v>
      </c>
      <c r="CB96" s="1" t="n">
        <v>30.89</v>
      </c>
      <c r="CC96" s="1" t="n">
        <v>0.0044285298</v>
      </c>
      <c r="CD96" s="1" t="n">
        <v>0</v>
      </c>
      <c r="CE96" s="1" t="n">
        <v>2</v>
      </c>
      <c r="CF96" s="1" t="n">
        <v>0</v>
      </c>
      <c r="CG96" s="1" t="n">
        <v>23.5</v>
      </c>
      <c r="CH96" s="1" t="n">
        <v>24.5</v>
      </c>
      <c r="CI96" s="1" t="s">
        <v>40</v>
      </c>
      <c r="CJ96" s="1" t="n">
        <v>1.77259656699597</v>
      </c>
      <c r="CK96" s="1" t="n">
        <v>36.5399999999999</v>
      </c>
      <c r="CL96" s="1" t="n">
        <v>3.7838654</v>
      </c>
      <c r="CM96" s="1" t="e">
        <f aca="false">(Table8[[#this row],[power]]/Table8[[#this row],[entropy]])</f>
        <v>#VALUE!</v>
      </c>
      <c r="CN96" s="1" t="n">
        <v>0</v>
      </c>
      <c r="CO96" s="1" t="n">
        <v>0</v>
      </c>
      <c r="CP96" s="1" t="n">
        <v>0</v>
      </c>
      <c r="CQ96" s="1" t="n">
        <v>23.5</v>
      </c>
      <c r="CR96" s="1" t="n">
        <v>24.5</v>
      </c>
      <c r="CS96" s="1" t="s">
        <v>37</v>
      </c>
      <c r="CT96" s="1" t="n">
        <v>1.41075709605636</v>
      </c>
      <c r="CU96" s="1" t="n">
        <v>45.56</v>
      </c>
      <c r="CV96" s="1" t="n">
        <v>3.48608089999999</v>
      </c>
      <c r="CW96" s="1" t="e">
        <f aca="false">PRODUCT(Table6[[#this row],[power]:[entropy]])</f>
        <v>#VALUE!</v>
      </c>
      <c r="CX96" s="1" t="e">
        <f aca="false">(Table6[[#this row],[power]]/Table6[[#this row],[entropy]])</f>
        <v>#VALUE!</v>
      </c>
      <c r="CY96" s="1" t="n">
        <v>4</v>
      </c>
      <c r="CZ96" s="1" t="n">
        <v>0</v>
      </c>
      <c r="DA96" s="1" t="n">
        <v>4</v>
      </c>
      <c r="DB96" s="1" t="n">
        <v>23.5</v>
      </c>
      <c r="DC96" s="1" t="n">
        <v>24.5</v>
      </c>
      <c r="DD96" s="1" t="s">
        <v>40</v>
      </c>
      <c r="DE96" s="1" t="n">
        <v>2.04712999373046</v>
      </c>
      <c r="DF96" s="1" t="n">
        <v>45.4099999999999</v>
      </c>
      <c r="DG96" s="1" t="n">
        <v>3.867248</v>
      </c>
      <c r="DH96" s="1" t="n">
        <v>4</v>
      </c>
      <c r="DI96" s="1" t="n">
        <v>0</v>
      </c>
      <c r="DJ96" s="1" t="n">
        <v>0</v>
      </c>
      <c r="DK96" s="1" t="n">
        <v>23.5</v>
      </c>
      <c r="DL96" s="1" t="n">
        <v>24.5</v>
      </c>
      <c r="DM96" s="1" t="s">
        <v>40</v>
      </c>
      <c r="DN96" s="1" t="n">
        <v>1.80221858345193</v>
      </c>
      <c r="DO96" s="1" t="n">
        <v>37.84</v>
      </c>
      <c r="DP96" s="1" t="n">
        <v>3.74570379999999</v>
      </c>
      <c r="DQ96" s="1" t="n">
        <v>3</v>
      </c>
      <c r="DR96" s="1" t="n">
        <v>0</v>
      </c>
      <c r="DS96" s="1" t="n">
        <v>0</v>
      </c>
      <c r="DT96" s="1" t="n">
        <v>23.5</v>
      </c>
      <c r="DU96" s="1" t="n">
        <v>24.5</v>
      </c>
      <c r="DV96" s="1" t="s">
        <v>37</v>
      </c>
      <c r="EC96" s="1" t="n">
        <v>23.5</v>
      </c>
      <c r="ED96" s="1" t="n">
        <v>24.5</v>
      </c>
      <c r="EE96" s="1" t="s">
        <v>40</v>
      </c>
      <c r="EL96" s="1" t="n">
        <v>23.5</v>
      </c>
      <c r="EM96" s="1" t="n">
        <v>24.5</v>
      </c>
      <c r="EN96" s="1" t="s">
        <v>38</v>
      </c>
      <c r="EU96" s="1" t="n">
        <v>23.5</v>
      </c>
      <c r="EV96" s="1" t="n">
        <v>24.5</v>
      </c>
      <c r="EW96" s="1" t="s">
        <v>38</v>
      </c>
      <c r="FD96" s="1" t="n">
        <v>23.5</v>
      </c>
      <c r="FE96" s="1" t="n">
        <v>24.5</v>
      </c>
      <c r="FF96" s="1" t="s">
        <v>37</v>
      </c>
      <c r="FM96" s="1" t="n">
        <v>23.5</v>
      </c>
      <c r="FN96" s="1" t="n">
        <v>24.5</v>
      </c>
      <c r="FO96" s="1" t="s">
        <v>38</v>
      </c>
      <c r="FV96" s="1" t="n">
        <v>23.5</v>
      </c>
      <c r="FW96" s="1" t="n">
        <v>24.5</v>
      </c>
      <c r="FX96" s="1" t="s">
        <v>40</v>
      </c>
      <c r="GE96" s="1" t="n">
        <v>23.5</v>
      </c>
      <c r="GF96" s="1" t="n">
        <v>24.5</v>
      </c>
      <c r="GG96" s="1" t="s">
        <v>40</v>
      </c>
      <c r="GN96" s="1" t="n">
        <v>23.5</v>
      </c>
      <c r="GO96" s="1" t="n">
        <v>24.5</v>
      </c>
      <c r="GP96" s="1" t="s">
        <v>37</v>
      </c>
      <c r="GW96" s="1" t="n">
        <v>23.5</v>
      </c>
      <c r="GX96" s="1" t="n">
        <v>24.5</v>
      </c>
      <c r="GY96" s="1" t="s">
        <v>40</v>
      </c>
      <c r="HF96" s="1" t="n">
        <v>23.5</v>
      </c>
      <c r="HG96" s="1" t="n">
        <v>24.5</v>
      </c>
      <c r="HH96" s="1" t="s">
        <v>40</v>
      </c>
      <c r="HO96" s="1" t="n">
        <v>23.5</v>
      </c>
      <c r="HP96" s="1" t="n">
        <v>24.5</v>
      </c>
      <c r="HQ96" s="1" t="s">
        <v>37</v>
      </c>
      <c r="IG96" s="1" t="n">
        <v>23.5</v>
      </c>
      <c r="IH96" s="1" t="n">
        <v>24.5</v>
      </c>
    </row>
    <row r="97" customFormat="false" ht="15" hidden="false" customHeight="false" outlineLevel="0" collapsed="false">
      <c r="A97" s="2" t="n">
        <v>23.75</v>
      </c>
      <c r="B97" s="2" t="n">
        <v>24.75</v>
      </c>
      <c r="C97" s="2" t="n">
        <f aca="false">(PRODUCT($E97,$G97))</f>
        <v>0.00759174352105665</v>
      </c>
      <c r="D97" s="2" t="s">
        <v>38</v>
      </c>
      <c r="E97" s="2" t="n">
        <v>1.58719656119</v>
      </c>
      <c r="F97" s="2" t="n">
        <v>37.67</v>
      </c>
      <c r="G97" s="2" t="n">
        <v>0.0047831149</v>
      </c>
      <c r="H97" s="2" t="n">
        <v>0</v>
      </c>
      <c r="I97" s="2" t="n">
        <v>0</v>
      </c>
      <c r="J97" s="2" t="n">
        <v>0</v>
      </c>
      <c r="K97" s="1" t="n">
        <v>23.75</v>
      </c>
      <c r="L97" s="1" t="n">
        <v>24.75</v>
      </c>
      <c r="M97" s="1" t="s">
        <v>40</v>
      </c>
      <c r="N97" s="1" t="n">
        <v>17840.4073394</v>
      </c>
      <c r="O97" s="1" t="n">
        <v>40.69</v>
      </c>
      <c r="P97" s="1" t="n">
        <v>0.01503129397</v>
      </c>
      <c r="Q97" s="1" t="n">
        <v>1</v>
      </c>
      <c r="R97" s="1" t="n">
        <v>0</v>
      </c>
      <c r="S97" s="1" t="n">
        <v>1</v>
      </c>
      <c r="T97" s="1" t="n">
        <v>23.75</v>
      </c>
      <c r="U97" s="1" t="n">
        <v>24.75</v>
      </c>
      <c r="V97" s="1" t="s">
        <v>40</v>
      </c>
      <c r="W97" s="1" t="n">
        <v>2.18845708578</v>
      </c>
      <c r="X97" s="1" t="n">
        <v>31.16</v>
      </c>
      <c r="Y97" s="1" t="n">
        <v>0.0061843491</v>
      </c>
      <c r="Z97" s="1" t="n">
        <v>0</v>
      </c>
      <c r="AA97" s="1" t="n">
        <v>0</v>
      </c>
      <c r="AB97" s="1" t="n">
        <v>0</v>
      </c>
      <c r="AC97" s="1" t="n">
        <v>23.75</v>
      </c>
      <c r="AD97" s="1" t="n">
        <v>24.75</v>
      </c>
      <c r="AE97" s="1" t="s">
        <v>38</v>
      </c>
      <c r="AF97" s="1" t="n">
        <v>1.50823977185</v>
      </c>
      <c r="AG97" s="1" t="n">
        <v>37.88</v>
      </c>
      <c r="AH97" s="1" t="n">
        <v>0.0047737529</v>
      </c>
      <c r="AI97" s="1" t="n">
        <v>0</v>
      </c>
      <c r="AJ97" s="1" t="n">
        <v>0</v>
      </c>
      <c r="AK97" s="1" t="n">
        <v>0</v>
      </c>
      <c r="AL97" s="1" t="n">
        <v>23.75</v>
      </c>
      <c r="AM97" s="1" t="n">
        <v>24.75</v>
      </c>
      <c r="AN97" s="1" t="s">
        <v>41</v>
      </c>
      <c r="AO97" s="1" t="n">
        <v>1.5315992263</v>
      </c>
      <c r="AP97" s="1" t="n">
        <v>40.6</v>
      </c>
      <c r="AQ97" s="1" t="n">
        <v>0.0049429398</v>
      </c>
      <c r="AR97" s="1" t="n">
        <v>0</v>
      </c>
      <c r="AS97" s="1" t="n">
        <v>0</v>
      </c>
      <c r="AT97" s="1" t="n">
        <v>0</v>
      </c>
      <c r="AU97" s="1" t="n">
        <v>23.75</v>
      </c>
      <c r="AV97" s="1" t="n">
        <v>24.75</v>
      </c>
      <c r="AW97" s="1" t="s">
        <v>40</v>
      </c>
      <c r="AX97" s="1" t="n">
        <v>1.68498472739</v>
      </c>
      <c r="AY97" s="1" t="n">
        <v>57.06</v>
      </c>
      <c r="AZ97" s="1" t="n">
        <v>0.0048949374</v>
      </c>
      <c r="BA97" s="1" t="n">
        <v>0</v>
      </c>
      <c r="BB97" s="1" t="n">
        <v>0</v>
      </c>
      <c r="BC97" s="1" t="n">
        <v>0</v>
      </c>
      <c r="BG97" s="1" t="n">
        <v>1.49580404148</v>
      </c>
      <c r="BH97" s="1" t="n">
        <v>28.22</v>
      </c>
      <c r="BI97" s="1" t="n">
        <v>0.004635186</v>
      </c>
      <c r="BJ97" s="1" t="n">
        <v>0</v>
      </c>
      <c r="BK97" s="1" t="n">
        <v>1</v>
      </c>
      <c r="BL97" s="1" t="n">
        <v>0</v>
      </c>
      <c r="BM97" s="1" t="n">
        <v>23.75</v>
      </c>
      <c r="BN97" s="1" t="n">
        <v>24.75</v>
      </c>
      <c r="BO97" s="1" t="s">
        <v>37</v>
      </c>
      <c r="BP97" s="1" t="e">
        <f aca="false">PRODUCT(Table10[[#this row],[power]], Table10[[#this row],[entropy]])</f>
        <v>#VALUE!</v>
      </c>
      <c r="BQ97" s="1" t="n">
        <v>14.8126939611</v>
      </c>
      <c r="BR97" s="1" t="n">
        <v>40.39</v>
      </c>
      <c r="BS97" s="1" t="n">
        <v>0.0044997935</v>
      </c>
      <c r="BT97" s="1" t="n">
        <v>2</v>
      </c>
      <c r="BU97" s="1" t="n">
        <v>4</v>
      </c>
      <c r="BV97" s="1" t="n">
        <v>2</v>
      </c>
      <c r="BW97" s="1" t="n">
        <v>23.75</v>
      </c>
      <c r="BX97" s="1" t="n">
        <v>24.75</v>
      </c>
      <c r="BY97" s="1" t="s">
        <v>37</v>
      </c>
      <c r="BZ97" s="1" t="e">
        <f aca="false">PRODUCT(Table9[[#this row],[power]], Table9[[#this row],[entropy]])</f>
        <v>#VALUE!</v>
      </c>
      <c r="CA97" s="1" t="n">
        <v>1.48202846157</v>
      </c>
      <c r="CB97" s="1" t="n">
        <v>33.32</v>
      </c>
      <c r="CC97" s="1" t="n">
        <v>0.0043571229</v>
      </c>
      <c r="CD97" s="1" t="n">
        <v>1</v>
      </c>
      <c r="CE97" s="1" t="n">
        <v>2</v>
      </c>
      <c r="CF97" s="1" t="n">
        <v>1</v>
      </c>
      <c r="CG97" s="1" t="n">
        <v>23.75</v>
      </c>
      <c r="CH97" s="1" t="n">
        <v>24.75</v>
      </c>
      <c r="CI97" s="1" t="s">
        <v>40</v>
      </c>
      <c r="CJ97" s="1" t="n">
        <v>1.6237631642369</v>
      </c>
      <c r="CK97" s="1" t="n">
        <v>52.53</v>
      </c>
      <c r="CL97" s="1" t="n">
        <v>3.68968869999999</v>
      </c>
      <c r="CM97" s="1" t="e">
        <f aca="false">(Table8[[#this row],[power]]/Table8[[#this row],[entropy]])</f>
        <v>#VALUE!</v>
      </c>
      <c r="CN97" s="1" t="n">
        <v>2</v>
      </c>
      <c r="CO97" s="1" t="n">
        <v>0</v>
      </c>
      <c r="CP97" s="1" t="n">
        <v>2</v>
      </c>
      <c r="CQ97" s="1" t="n">
        <v>23.75</v>
      </c>
      <c r="CR97" s="1" t="n">
        <v>24.75</v>
      </c>
      <c r="CS97" s="1" t="s">
        <v>37</v>
      </c>
      <c r="CT97" s="1" t="n">
        <v>1.44904802027026</v>
      </c>
      <c r="CU97" s="1" t="n">
        <v>43.99</v>
      </c>
      <c r="CV97" s="1" t="n">
        <v>3.52929989999999</v>
      </c>
      <c r="CW97" s="1" t="e">
        <f aca="false">PRODUCT(Table6[[#this row],[power]:[entropy]])</f>
        <v>#VALUE!</v>
      </c>
      <c r="CX97" s="1" t="e">
        <f aca="false">(Table6[[#this row],[power]]/Table6[[#this row],[entropy]])</f>
        <v>#VALUE!</v>
      </c>
      <c r="CY97" s="1" t="n">
        <v>1</v>
      </c>
      <c r="CZ97" s="1" t="n">
        <v>0</v>
      </c>
      <c r="DA97" s="1" t="n">
        <v>1</v>
      </c>
      <c r="DB97" s="1" t="n">
        <v>23.75</v>
      </c>
      <c r="DC97" s="1" t="n">
        <v>24.75</v>
      </c>
      <c r="DD97" s="1" t="s">
        <v>40</v>
      </c>
      <c r="DE97" s="1" t="n">
        <v>2.23915501409922</v>
      </c>
      <c r="DF97" s="1" t="n">
        <v>40.88</v>
      </c>
      <c r="DG97" s="1" t="n">
        <v>3.94147109999999</v>
      </c>
      <c r="DH97" s="1" t="n">
        <v>3</v>
      </c>
      <c r="DI97" s="1" t="n">
        <v>0</v>
      </c>
      <c r="DJ97" s="1" t="n">
        <v>0</v>
      </c>
      <c r="DK97" s="1" t="n">
        <v>23.75</v>
      </c>
      <c r="DL97" s="1" t="n">
        <v>24.75</v>
      </c>
      <c r="DM97" s="1" t="s">
        <v>40</v>
      </c>
      <c r="DN97" s="1" t="n">
        <v>1.88725813433435</v>
      </c>
      <c r="DO97" s="1" t="n">
        <v>41.03</v>
      </c>
      <c r="DP97" s="1" t="n">
        <v>3.7892833</v>
      </c>
      <c r="DQ97" s="1" t="n">
        <v>2</v>
      </c>
      <c r="DR97" s="1" t="n">
        <v>0</v>
      </c>
      <c r="DS97" s="1" t="n">
        <v>0</v>
      </c>
      <c r="DT97" s="1" t="n">
        <v>23.75</v>
      </c>
      <c r="DU97" s="1" t="n">
        <v>24.75</v>
      </c>
      <c r="DV97" s="1" t="s">
        <v>37</v>
      </c>
      <c r="EC97" s="1" t="n">
        <v>23.75</v>
      </c>
      <c r="ED97" s="1" t="n">
        <v>24.75</v>
      </c>
      <c r="EE97" s="1" t="s">
        <v>37</v>
      </c>
      <c r="EL97" s="1" t="n">
        <v>23.75</v>
      </c>
      <c r="EM97" s="1" t="n">
        <v>24.75</v>
      </c>
      <c r="EN97" s="1" t="s">
        <v>38</v>
      </c>
      <c r="EU97" s="1" t="n">
        <v>23.75</v>
      </c>
      <c r="EV97" s="1" t="n">
        <v>24.75</v>
      </c>
      <c r="EW97" s="1" t="s">
        <v>38</v>
      </c>
      <c r="FD97" s="1" t="n">
        <v>23.75</v>
      </c>
      <c r="FE97" s="1" t="n">
        <v>24.75</v>
      </c>
      <c r="FF97" s="1" t="s">
        <v>37</v>
      </c>
      <c r="FM97" s="1" t="n">
        <v>23.75</v>
      </c>
      <c r="FN97" s="1" t="n">
        <v>24.75</v>
      </c>
      <c r="FO97" s="1" t="s">
        <v>38</v>
      </c>
      <c r="FV97" s="1" t="n">
        <v>23.75</v>
      </c>
      <c r="FW97" s="1" t="n">
        <v>24.75</v>
      </c>
      <c r="FX97" s="1" t="s">
        <v>40</v>
      </c>
      <c r="GE97" s="1" t="n">
        <v>23.75</v>
      </c>
      <c r="GF97" s="1" t="n">
        <v>24.75</v>
      </c>
      <c r="GG97" s="1" t="s">
        <v>40</v>
      </c>
      <c r="GN97" s="1" t="n">
        <v>23.75</v>
      </c>
      <c r="GO97" s="1" t="n">
        <v>24.75</v>
      </c>
      <c r="GP97" s="1" t="s">
        <v>40</v>
      </c>
      <c r="GW97" s="1" t="n">
        <v>23.75</v>
      </c>
      <c r="GX97" s="1" t="n">
        <v>24.75</v>
      </c>
      <c r="GY97" s="1" t="s">
        <v>40</v>
      </c>
      <c r="HF97" s="1" t="n">
        <v>23.75</v>
      </c>
      <c r="HG97" s="1" t="n">
        <v>24.75</v>
      </c>
      <c r="HH97" s="1" t="s">
        <v>40</v>
      </c>
      <c r="HO97" s="1" t="n">
        <v>23.75</v>
      </c>
      <c r="HP97" s="1" t="n">
        <v>24.75</v>
      </c>
      <c r="HQ97" s="1" t="s">
        <v>37</v>
      </c>
      <c r="IG97" s="1" t="n">
        <v>23.75</v>
      </c>
      <c r="IH97" s="1" t="n">
        <v>24.75</v>
      </c>
    </row>
    <row r="98" customFormat="false" ht="15" hidden="false" customHeight="false" outlineLevel="0" collapsed="false">
      <c r="A98" s="2" t="n">
        <v>24</v>
      </c>
      <c r="B98" s="2" t="n">
        <v>25</v>
      </c>
      <c r="C98" s="2" t="n">
        <f aca="false">(PRODUCT($E98,$G98))</f>
        <v>0.00733657113282458</v>
      </c>
      <c r="D98" s="2" t="s">
        <v>38</v>
      </c>
      <c r="E98" s="2" t="n">
        <v>1.56803176035</v>
      </c>
      <c r="F98" s="2" t="n">
        <v>35.41</v>
      </c>
      <c r="G98" s="2" t="n">
        <v>0.0046788409</v>
      </c>
      <c r="H98" s="2" t="n">
        <v>0</v>
      </c>
      <c r="I98" s="2" t="n">
        <v>0</v>
      </c>
      <c r="J98" s="2" t="n">
        <v>0</v>
      </c>
      <c r="K98" s="1" t="n">
        <v>24</v>
      </c>
      <c r="L98" s="1" t="n">
        <v>25</v>
      </c>
      <c r="M98" s="1" t="s">
        <v>40</v>
      </c>
      <c r="N98" s="1" t="n">
        <v>15885.6385924</v>
      </c>
      <c r="O98" s="1" t="n">
        <v>31.32</v>
      </c>
      <c r="P98" s="1" t="n">
        <v>0.01312115377</v>
      </c>
      <c r="Q98" s="1" t="n">
        <v>1</v>
      </c>
      <c r="R98" s="1" t="n">
        <v>2</v>
      </c>
      <c r="S98" s="1" t="n">
        <v>1</v>
      </c>
      <c r="T98" s="1" t="n">
        <v>24</v>
      </c>
      <c r="U98" s="1" t="n">
        <v>25</v>
      </c>
      <c r="V98" s="1" t="s">
        <v>40</v>
      </c>
      <c r="W98" s="1" t="n">
        <v>1.97594305091</v>
      </c>
      <c r="X98" s="1" t="n">
        <v>26.76</v>
      </c>
      <c r="Y98" s="1" t="n">
        <v>0.005499138</v>
      </c>
      <c r="Z98" s="1" t="n">
        <v>0</v>
      </c>
      <c r="AA98" s="1" t="n">
        <v>0</v>
      </c>
      <c r="AB98" s="1" t="n">
        <v>0</v>
      </c>
      <c r="AC98" s="1" t="n">
        <v>24</v>
      </c>
      <c r="AD98" s="1" t="n">
        <v>25</v>
      </c>
      <c r="AE98" s="1" t="s">
        <v>38</v>
      </c>
      <c r="AF98" s="1" t="n">
        <v>1.45976404993</v>
      </c>
      <c r="AG98" s="1" t="n">
        <v>32.34</v>
      </c>
      <c r="AH98" s="1" t="n">
        <v>0.0045677578</v>
      </c>
      <c r="AI98" s="1" t="n">
        <v>0</v>
      </c>
      <c r="AJ98" s="1" t="n">
        <v>0</v>
      </c>
      <c r="AK98" s="1" t="n">
        <v>0</v>
      </c>
      <c r="AL98" s="1" t="n">
        <v>24</v>
      </c>
      <c r="AM98" s="1" t="n">
        <v>25</v>
      </c>
      <c r="AN98" s="1" t="s">
        <v>38</v>
      </c>
      <c r="AO98" s="1" t="n">
        <v>1.52679490605</v>
      </c>
      <c r="AP98" s="1" t="n">
        <v>36.79</v>
      </c>
      <c r="AQ98" s="1" t="n">
        <v>0.004881947</v>
      </c>
      <c r="AR98" s="1" t="n">
        <v>0</v>
      </c>
      <c r="AS98" s="1" t="n">
        <v>2</v>
      </c>
      <c r="AT98" s="1" t="n">
        <v>0</v>
      </c>
      <c r="AU98" s="1" t="n">
        <v>24</v>
      </c>
      <c r="AV98" s="1" t="n">
        <v>25</v>
      </c>
      <c r="AW98" s="1" t="s">
        <v>37</v>
      </c>
      <c r="AX98" s="1" t="n">
        <v>1.61658450276</v>
      </c>
      <c r="AY98" s="1" t="n">
        <v>57.22</v>
      </c>
      <c r="AZ98" s="1" t="n">
        <v>0.0046444566</v>
      </c>
      <c r="BA98" s="1" t="n">
        <v>0</v>
      </c>
      <c r="BB98" s="1" t="n">
        <v>0</v>
      </c>
      <c r="BC98" s="1" t="n">
        <v>0</v>
      </c>
      <c r="BG98" s="1" t="n">
        <v>1.46498864172</v>
      </c>
      <c r="BH98" s="1" t="n">
        <v>28.74</v>
      </c>
      <c r="BI98" s="1" t="n">
        <v>0.0044919245</v>
      </c>
      <c r="BJ98" s="1" t="n">
        <v>1</v>
      </c>
      <c r="BK98" s="1" t="n">
        <v>0</v>
      </c>
      <c r="BL98" s="1" t="n">
        <v>2</v>
      </c>
      <c r="BM98" s="1" t="n">
        <v>24</v>
      </c>
      <c r="BN98" s="1" t="n">
        <v>25</v>
      </c>
      <c r="BO98" s="1" t="s">
        <v>37</v>
      </c>
      <c r="BP98" s="1" t="e">
        <f aca="false">PRODUCT(Table10[[#this row],[power]], Table10[[#this row],[entropy]])</f>
        <v>#VALUE!</v>
      </c>
      <c r="BQ98" s="1" t="n">
        <v>15.5015247755</v>
      </c>
      <c r="BR98" s="1" t="n">
        <v>46.16</v>
      </c>
      <c r="BS98" s="1" t="n">
        <v>0.0046550608</v>
      </c>
      <c r="BT98" s="1" t="n">
        <v>2</v>
      </c>
      <c r="BU98" s="1" t="n">
        <v>2</v>
      </c>
      <c r="BV98" s="1" t="n">
        <v>2</v>
      </c>
      <c r="BW98" s="1" t="n">
        <v>24</v>
      </c>
      <c r="BX98" s="1" t="n">
        <v>25</v>
      </c>
      <c r="BY98" s="1" t="s">
        <v>39</v>
      </c>
      <c r="BZ98" s="1" t="e">
        <f aca="false">PRODUCT(Table9[[#this row],[power]], Table9[[#this row],[entropy]])</f>
        <v>#VALUE!</v>
      </c>
      <c r="CA98" s="1" t="n">
        <v>1.47496414664</v>
      </c>
      <c r="CB98" s="1" t="n">
        <v>31.37</v>
      </c>
      <c r="CC98" s="1" t="n">
        <v>0.004296575</v>
      </c>
      <c r="CD98" s="1" t="n">
        <v>3</v>
      </c>
      <c r="CE98" s="1" t="n">
        <v>2</v>
      </c>
      <c r="CF98" s="1" t="n">
        <v>3</v>
      </c>
      <c r="CG98" s="1" t="n">
        <v>24</v>
      </c>
      <c r="CH98" s="1" t="n">
        <v>25</v>
      </c>
      <c r="CI98" s="1" t="s">
        <v>40</v>
      </c>
      <c r="CJ98" s="1" t="n">
        <v>1.74867658952421</v>
      </c>
      <c r="CK98" s="1" t="n">
        <v>53.07</v>
      </c>
      <c r="CL98" s="1" t="n">
        <v>3.82021319999999</v>
      </c>
      <c r="CM98" s="1" t="e">
        <f aca="false">(Table8[[#this row],[power]]/Table8[[#this row],[entropy]])</f>
        <v>#VALUE!</v>
      </c>
      <c r="CN98" s="1" t="n">
        <v>0</v>
      </c>
      <c r="CO98" s="1" t="n">
        <v>1</v>
      </c>
      <c r="CP98" s="1" t="n">
        <v>0</v>
      </c>
      <c r="CQ98" s="1" t="n">
        <v>24</v>
      </c>
      <c r="CR98" s="1" t="n">
        <v>25</v>
      </c>
      <c r="CS98" s="1" t="s">
        <v>37</v>
      </c>
      <c r="CT98" s="1" t="n">
        <v>1.44905469305297</v>
      </c>
      <c r="CU98" s="1" t="n">
        <v>44.02</v>
      </c>
      <c r="CV98" s="1" t="n">
        <v>3.5292111</v>
      </c>
      <c r="CW98" s="1" t="e">
        <f aca="false">PRODUCT(Table6[[#this row],[power]:[entropy]])</f>
        <v>#VALUE!</v>
      </c>
      <c r="CX98" s="1" t="e">
        <f aca="false">(Table6[[#this row],[power]]/Table6[[#this row],[entropy]])</f>
        <v>#VALUE!</v>
      </c>
      <c r="CY98" s="1" t="n">
        <v>1</v>
      </c>
      <c r="CZ98" s="1" t="n">
        <v>0</v>
      </c>
      <c r="DA98" s="1" t="n">
        <v>1</v>
      </c>
      <c r="DB98" s="1" t="n">
        <v>24</v>
      </c>
      <c r="DC98" s="1" t="n">
        <v>25</v>
      </c>
      <c r="DD98" s="1" t="s">
        <v>40</v>
      </c>
      <c r="DE98" s="1" t="n">
        <v>2.54711254542892</v>
      </c>
      <c r="DF98" s="1" t="n">
        <v>44.67</v>
      </c>
      <c r="DG98" s="1" t="n">
        <v>4.1000285</v>
      </c>
      <c r="DH98" s="1" t="n">
        <v>3</v>
      </c>
      <c r="DI98" s="1" t="n">
        <v>0</v>
      </c>
      <c r="DJ98" s="1" t="n">
        <v>0</v>
      </c>
      <c r="DK98" s="1" t="n">
        <v>24</v>
      </c>
      <c r="DL98" s="1" t="n">
        <v>25</v>
      </c>
      <c r="DM98" s="1" t="s">
        <v>40</v>
      </c>
      <c r="DN98" s="1" t="n">
        <v>2.1406182337797</v>
      </c>
      <c r="DO98" s="1" t="n">
        <v>33.52</v>
      </c>
      <c r="DP98" s="1" t="n">
        <v>3.9256746</v>
      </c>
      <c r="DQ98" s="1" t="n">
        <v>1</v>
      </c>
      <c r="DR98" s="1" t="n">
        <v>0</v>
      </c>
      <c r="DS98" s="1" t="n">
        <v>0</v>
      </c>
      <c r="DT98" s="1" t="n">
        <v>24</v>
      </c>
      <c r="DU98" s="1" t="n">
        <v>25</v>
      </c>
      <c r="DV98" s="1" t="s">
        <v>37</v>
      </c>
      <c r="EC98" s="1" t="n">
        <v>24</v>
      </c>
      <c r="ED98" s="1" t="n">
        <v>25</v>
      </c>
      <c r="EE98" s="1" t="s">
        <v>37</v>
      </c>
      <c r="EL98" s="1" t="n">
        <v>24</v>
      </c>
      <c r="EM98" s="1" t="n">
        <v>25</v>
      </c>
      <c r="EN98" s="1" t="s">
        <v>38</v>
      </c>
      <c r="EU98" s="1" t="n">
        <v>24</v>
      </c>
      <c r="EV98" s="1" t="n">
        <v>25</v>
      </c>
      <c r="EW98" s="1" t="s">
        <v>38</v>
      </c>
      <c r="FD98" s="1" t="n">
        <v>24</v>
      </c>
      <c r="FE98" s="1" t="n">
        <v>25</v>
      </c>
      <c r="FF98" s="1" t="s">
        <v>37</v>
      </c>
      <c r="FM98" s="1" t="n">
        <v>24</v>
      </c>
      <c r="FN98" s="1" t="n">
        <v>25</v>
      </c>
      <c r="FO98" s="1" t="s">
        <v>38</v>
      </c>
      <c r="FV98" s="1" t="n">
        <v>24</v>
      </c>
      <c r="FW98" s="1" t="n">
        <v>25</v>
      </c>
      <c r="FX98" s="1" t="s">
        <v>37</v>
      </c>
      <c r="GE98" s="1" t="n">
        <v>24</v>
      </c>
      <c r="GF98" s="1" t="n">
        <v>25</v>
      </c>
      <c r="GG98" s="1" t="s">
        <v>40</v>
      </c>
      <c r="GN98" s="1" t="n">
        <v>24</v>
      </c>
      <c r="GO98" s="1" t="n">
        <v>25</v>
      </c>
      <c r="GP98" s="1" t="s">
        <v>40</v>
      </c>
      <c r="GW98" s="1" t="n">
        <v>24</v>
      </c>
      <c r="GX98" s="1" t="n">
        <v>25</v>
      </c>
      <c r="GY98" s="1" t="s">
        <v>40</v>
      </c>
      <c r="HF98" s="1" t="n">
        <v>24</v>
      </c>
      <c r="HG98" s="1" t="n">
        <v>25</v>
      </c>
      <c r="HH98" s="1" t="s">
        <v>40</v>
      </c>
      <c r="HO98" s="1" t="n">
        <v>24</v>
      </c>
      <c r="HP98" s="1" t="n">
        <v>25</v>
      </c>
      <c r="HQ98" s="1" t="s">
        <v>37</v>
      </c>
      <c r="IG98" s="1" t="n">
        <v>24</v>
      </c>
      <c r="IH98" s="1" t="n">
        <v>25</v>
      </c>
    </row>
    <row r="99" customFormat="false" ht="15" hidden="false" customHeight="false" outlineLevel="0" collapsed="false">
      <c r="A99" s="2" t="n">
        <v>24.25</v>
      </c>
      <c r="B99" s="2" t="n">
        <v>25.25</v>
      </c>
      <c r="C99" s="2" t="n">
        <f aca="false">(PRODUCT($E99,$G99))</f>
        <v>0.00672642950270559</v>
      </c>
      <c r="D99" s="2" t="s">
        <v>38</v>
      </c>
      <c r="E99" s="2" t="n">
        <v>1.51030625077</v>
      </c>
      <c r="F99" s="2" t="n">
        <v>39.15</v>
      </c>
      <c r="G99" s="2" t="n">
        <v>0.0044536858</v>
      </c>
      <c r="H99" s="2" t="n">
        <v>3</v>
      </c>
      <c r="I99" s="2" t="n">
        <v>0</v>
      </c>
      <c r="J99" s="2" t="n">
        <v>2</v>
      </c>
      <c r="K99" s="1" t="n">
        <v>24.25</v>
      </c>
      <c r="L99" s="1" t="n">
        <v>25.25</v>
      </c>
      <c r="M99" s="1" t="s">
        <v>40</v>
      </c>
      <c r="N99" s="1" t="n">
        <v>34935.5544224</v>
      </c>
      <c r="O99" s="1" t="n">
        <v>28.45</v>
      </c>
      <c r="P99" s="1" t="n">
        <v>0.02401340728</v>
      </c>
      <c r="Q99" s="1" t="n">
        <v>1</v>
      </c>
      <c r="R99" s="1" t="n">
        <v>0</v>
      </c>
      <c r="S99" s="1" t="n">
        <v>1</v>
      </c>
      <c r="T99" s="1" t="n">
        <v>24.25</v>
      </c>
      <c r="U99" s="1" t="n">
        <v>25.25</v>
      </c>
      <c r="V99" s="1" t="s">
        <v>40</v>
      </c>
      <c r="W99" s="1" t="n">
        <v>1.88859924257</v>
      </c>
      <c r="X99" s="1" t="n">
        <v>30.02</v>
      </c>
      <c r="Y99" s="1" t="n">
        <v>0.0051921843</v>
      </c>
      <c r="Z99" s="1" t="n">
        <v>0</v>
      </c>
      <c r="AA99" s="1" t="n">
        <v>1</v>
      </c>
      <c r="AB99" s="1" t="n">
        <v>0</v>
      </c>
      <c r="AC99" s="1" t="n">
        <v>24.25</v>
      </c>
      <c r="AD99" s="1" t="n">
        <v>25.25</v>
      </c>
      <c r="AE99" s="1" t="s">
        <v>38</v>
      </c>
      <c r="AF99" s="1" t="n">
        <v>1.48348445144</v>
      </c>
      <c r="AG99" s="1" t="n">
        <v>34.12</v>
      </c>
      <c r="AH99" s="1" t="n">
        <v>0.0045989771</v>
      </c>
      <c r="AI99" s="1" t="n">
        <v>2</v>
      </c>
      <c r="AJ99" s="1" t="n">
        <v>1</v>
      </c>
      <c r="AK99" s="1" t="n">
        <v>1</v>
      </c>
      <c r="AL99" s="1" t="n">
        <v>24.25</v>
      </c>
      <c r="AM99" s="1" t="n">
        <v>25.25</v>
      </c>
      <c r="AN99" s="1" t="s">
        <v>38</v>
      </c>
      <c r="AO99" s="1" t="n">
        <v>1.42733387573</v>
      </c>
      <c r="AP99" s="1" t="n">
        <v>40.35</v>
      </c>
      <c r="AQ99" s="1" t="n">
        <v>0.0045026409</v>
      </c>
      <c r="AR99" s="1" t="n">
        <v>4</v>
      </c>
      <c r="AS99" s="1" t="n">
        <v>0</v>
      </c>
      <c r="AT99" s="1" t="n">
        <v>4</v>
      </c>
      <c r="AU99" s="1" t="n">
        <v>24.25</v>
      </c>
      <c r="AV99" s="1" t="n">
        <v>25.25</v>
      </c>
      <c r="AW99" s="1" t="s">
        <v>37</v>
      </c>
      <c r="AX99" s="1" t="n">
        <v>1.55341167257</v>
      </c>
      <c r="AY99" s="1" t="n">
        <v>57.41</v>
      </c>
      <c r="AZ99" s="1" t="n">
        <v>0.0044104002</v>
      </c>
      <c r="BA99" s="1" t="n">
        <v>0</v>
      </c>
      <c r="BB99" s="1" t="n">
        <v>0</v>
      </c>
      <c r="BC99" s="1" t="n">
        <v>0</v>
      </c>
      <c r="BG99" s="1" t="n">
        <v>1.44612988229</v>
      </c>
      <c r="BH99" s="1" t="n">
        <v>31.35</v>
      </c>
      <c r="BI99" s="1" t="n">
        <v>0.0043889286</v>
      </c>
      <c r="BJ99" s="1" t="n">
        <v>0</v>
      </c>
      <c r="BK99" s="1" t="n">
        <v>0</v>
      </c>
      <c r="BL99" s="1" t="n">
        <v>0</v>
      </c>
      <c r="BM99" s="1" t="n">
        <v>24.25</v>
      </c>
      <c r="BN99" s="1" t="n">
        <v>25.25</v>
      </c>
      <c r="BO99" s="1" t="s">
        <v>37</v>
      </c>
      <c r="BP99" s="1" t="e">
        <f aca="false">PRODUCT(Table10[[#this row],[power]], Table10[[#this row],[entropy]])</f>
        <v>#VALUE!</v>
      </c>
      <c r="BQ99" s="1" t="n">
        <v>15.0970150696</v>
      </c>
      <c r="BR99" s="1" t="n">
        <v>50.45</v>
      </c>
      <c r="BS99" s="1" t="n">
        <v>0.0045104154</v>
      </c>
      <c r="BT99" s="1" t="n">
        <v>2</v>
      </c>
      <c r="BU99" s="1" t="n">
        <v>2</v>
      </c>
      <c r="BV99" s="1" t="n">
        <v>2</v>
      </c>
      <c r="BW99" s="1" t="n">
        <v>24.25</v>
      </c>
      <c r="BX99" s="1" t="n">
        <v>25.25</v>
      </c>
      <c r="BY99" s="1" t="s">
        <v>37</v>
      </c>
      <c r="BZ99" s="1" t="e">
        <f aca="false">PRODUCT(Table9[[#this row],[power]], Table9[[#this row],[entropy]])</f>
        <v>#VALUE!</v>
      </c>
      <c r="CA99" s="1" t="n">
        <v>1.50793070196</v>
      </c>
      <c r="CB99" s="1" t="n">
        <v>32.21</v>
      </c>
      <c r="CC99" s="1" t="n">
        <v>0.0043609616</v>
      </c>
      <c r="CD99" s="1" t="n">
        <v>4</v>
      </c>
      <c r="CE99" s="1" t="n">
        <v>1</v>
      </c>
      <c r="CF99" s="1" t="n">
        <v>4</v>
      </c>
      <c r="CG99" s="1" t="n">
        <v>24.25</v>
      </c>
      <c r="CH99" s="1" t="n">
        <v>25.25</v>
      </c>
      <c r="CI99" s="1" t="s">
        <v>40</v>
      </c>
      <c r="CJ99" s="1" t="n">
        <v>1.76176834296893</v>
      </c>
      <c r="CK99" s="1" t="n">
        <v>39.6</v>
      </c>
      <c r="CL99" s="1" t="n">
        <v>3.77414799999999</v>
      </c>
      <c r="CM99" s="1" t="e">
        <f aca="false">(Table8[[#this row],[power]]/Table8[[#this row],[entropy]])</f>
        <v>#VALUE!</v>
      </c>
      <c r="CN99" s="1" t="n">
        <v>0</v>
      </c>
      <c r="CO99" s="1" t="n">
        <v>4</v>
      </c>
      <c r="CP99" s="1" t="n">
        <v>0</v>
      </c>
      <c r="CQ99" s="1" t="n">
        <v>24.25</v>
      </c>
      <c r="CR99" s="1" t="n">
        <v>25.25</v>
      </c>
      <c r="CS99" s="1" t="s">
        <v>37</v>
      </c>
      <c r="CT99" s="1" t="n">
        <v>1.4490606222076</v>
      </c>
      <c r="CU99" s="1" t="n">
        <v>55.75</v>
      </c>
      <c r="CV99" s="1" t="n">
        <v>3.52926969999999</v>
      </c>
      <c r="CW99" s="1" t="e">
        <f aca="false">PRODUCT(Table6[[#this row],[power]:[entropy]])</f>
        <v>#VALUE!</v>
      </c>
      <c r="CX99" s="1" t="e">
        <f aca="false">(Table6[[#this row],[power]]/Table6[[#this row],[entropy]])</f>
        <v>#VALUE!</v>
      </c>
      <c r="CY99" s="1" t="n">
        <v>1</v>
      </c>
      <c r="CZ99" s="1" t="n">
        <v>0</v>
      </c>
      <c r="DA99" s="1" t="n">
        <v>1</v>
      </c>
      <c r="DB99" s="1" t="n">
        <v>24.25</v>
      </c>
      <c r="DC99" s="1" t="n">
        <v>25.25</v>
      </c>
      <c r="DD99" s="1" t="s">
        <v>40</v>
      </c>
      <c r="DE99" s="1" t="n">
        <v>2.70327081474375</v>
      </c>
      <c r="DF99" s="1" t="n">
        <v>42.5</v>
      </c>
      <c r="DG99" s="1" t="n">
        <v>4.1996513</v>
      </c>
      <c r="DH99" s="1" t="n">
        <v>2</v>
      </c>
      <c r="DI99" s="1" t="n">
        <v>0</v>
      </c>
      <c r="DJ99" s="1" t="n">
        <v>0</v>
      </c>
      <c r="DK99" s="1" t="n">
        <v>24.25</v>
      </c>
      <c r="DL99" s="1" t="n">
        <v>25.25</v>
      </c>
      <c r="DM99" s="1" t="s">
        <v>40</v>
      </c>
      <c r="DN99" s="1" t="n">
        <v>2.26473307706601</v>
      </c>
      <c r="DO99" s="1" t="n">
        <v>25.76</v>
      </c>
      <c r="DP99" s="1" t="n">
        <v>3.9992952</v>
      </c>
      <c r="DQ99" s="1" t="n">
        <v>1</v>
      </c>
      <c r="DR99" s="1" t="n">
        <v>0</v>
      </c>
      <c r="DS99" s="1" t="n">
        <v>0</v>
      </c>
      <c r="DT99" s="1" t="n">
        <v>24.25</v>
      </c>
      <c r="DU99" s="1" t="n">
        <v>25.25</v>
      </c>
      <c r="DV99" s="1" t="s">
        <v>37</v>
      </c>
      <c r="EC99" s="1" t="n">
        <v>24.25</v>
      </c>
      <c r="ED99" s="1" t="n">
        <v>25.25</v>
      </c>
      <c r="EE99" s="1" t="s">
        <v>37</v>
      </c>
      <c r="EL99" s="1" t="n">
        <v>24.25</v>
      </c>
      <c r="EM99" s="1" t="n">
        <v>25.25</v>
      </c>
      <c r="EN99" s="1" t="s">
        <v>38</v>
      </c>
      <c r="EU99" s="1" t="n">
        <v>24.25</v>
      </c>
      <c r="EV99" s="1" t="n">
        <v>25.25</v>
      </c>
      <c r="EW99" s="1" t="s">
        <v>38</v>
      </c>
      <c r="FD99" s="1" t="n">
        <v>24.25</v>
      </c>
      <c r="FE99" s="1" t="n">
        <v>25.25</v>
      </c>
      <c r="FF99" s="1" t="s">
        <v>37</v>
      </c>
      <c r="FM99" s="1" t="n">
        <v>24.25</v>
      </c>
      <c r="FN99" s="1" t="n">
        <v>25.25</v>
      </c>
      <c r="FO99" s="1" t="s">
        <v>38</v>
      </c>
      <c r="FV99" s="1" t="n">
        <v>24.25</v>
      </c>
      <c r="FW99" s="1" t="n">
        <v>25.25</v>
      </c>
      <c r="FX99" s="1" t="s">
        <v>37</v>
      </c>
      <c r="GE99" s="1" t="n">
        <v>24.25</v>
      </c>
      <c r="GF99" s="1" t="n">
        <v>25.25</v>
      </c>
      <c r="GG99" s="1" t="s">
        <v>40</v>
      </c>
      <c r="GN99" s="1" t="n">
        <v>24.25</v>
      </c>
      <c r="GO99" s="1" t="n">
        <v>25.25</v>
      </c>
      <c r="GP99" s="1" t="s">
        <v>40</v>
      </c>
      <c r="GW99" s="1" t="n">
        <v>24.25</v>
      </c>
      <c r="GX99" s="1" t="n">
        <v>25.25</v>
      </c>
      <c r="GY99" s="1" t="s">
        <v>40</v>
      </c>
      <c r="HF99" s="1" t="n">
        <v>24.25</v>
      </c>
      <c r="HG99" s="1" t="n">
        <v>25.25</v>
      </c>
      <c r="HH99" s="1" t="s">
        <v>40</v>
      </c>
      <c r="HO99" s="1" t="n">
        <v>24.25</v>
      </c>
      <c r="HP99" s="1" t="n">
        <v>25.25</v>
      </c>
      <c r="HQ99" s="1" t="s">
        <v>37</v>
      </c>
      <c r="IG99" s="1" t="n">
        <v>24.25</v>
      </c>
      <c r="IH99" s="1" t="n">
        <v>25.25</v>
      </c>
    </row>
    <row r="100" customFormat="false" ht="15" hidden="false" customHeight="false" outlineLevel="0" collapsed="false">
      <c r="A100" s="2" t="n">
        <v>24.5</v>
      </c>
      <c r="B100" s="2" t="n">
        <v>25.5</v>
      </c>
      <c r="C100" s="2" t="n">
        <f aca="false">(PRODUCT($E100,$G100))</f>
        <v>0.0063199627681359</v>
      </c>
      <c r="D100" s="2" t="s">
        <v>38</v>
      </c>
      <c r="E100" s="2" t="n">
        <v>1.47219159702</v>
      </c>
      <c r="F100" s="2" t="n">
        <v>46.25</v>
      </c>
      <c r="G100" s="2" t="n">
        <v>0.0042928942</v>
      </c>
      <c r="H100" s="2" t="n">
        <v>3</v>
      </c>
      <c r="I100" s="2" t="n">
        <v>0</v>
      </c>
      <c r="J100" s="2" t="n">
        <v>2</v>
      </c>
      <c r="K100" s="1" t="n">
        <v>24.5</v>
      </c>
      <c r="L100" s="1" t="n">
        <v>25.5</v>
      </c>
      <c r="M100" s="1" t="s">
        <v>40</v>
      </c>
      <c r="N100" s="1" t="n">
        <v>46483.1602955</v>
      </c>
      <c r="O100" s="1" t="n">
        <v>25.88</v>
      </c>
      <c r="P100" s="1" t="n">
        <v>0.03009530582</v>
      </c>
      <c r="Q100" s="1" t="n">
        <v>1</v>
      </c>
      <c r="R100" s="1" t="n">
        <v>3</v>
      </c>
      <c r="S100" s="1" t="n">
        <v>1</v>
      </c>
      <c r="T100" s="1" t="n">
        <v>24.5</v>
      </c>
      <c r="U100" s="1" t="n">
        <v>25.5</v>
      </c>
      <c r="V100" s="1" t="s">
        <v>40</v>
      </c>
      <c r="W100" s="1" t="n">
        <v>1.74596340246</v>
      </c>
      <c r="X100" s="1" t="n">
        <v>31.74</v>
      </c>
      <c r="Y100" s="1" t="n">
        <v>0.0047489775</v>
      </c>
      <c r="Z100" s="1" t="n">
        <v>0</v>
      </c>
      <c r="AA100" s="1" t="n">
        <v>0</v>
      </c>
      <c r="AB100" s="1" t="n">
        <v>0</v>
      </c>
      <c r="AC100" s="1" t="n">
        <v>24.5</v>
      </c>
      <c r="AD100" s="1" t="n">
        <v>25.5</v>
      </c>
      <c r="AE100" s="1" t="s">
        <v>38</v>
      </c>
      <c r="AF100" s="1" t="n">
        <v>1.50936657336</v>
      </c>
      <c r="AG100" s="1" t="n">
        <v>33.52</v>
      </c>
      <c r="AH100" s="1" t="n">
        <v>0.0046301954</v>
      </c>
      <c r="AI100" s="1" t="n">
        <v>2</v>
      </c>
      <c r="AJ100" s="1" t="n">
        <v>1</v>
      </c>
      <c r="AK100" s="1" t="n">
        <v>2</v>
      </c>
      <c r="AL100" s="1" t="n">
        <v>24.5</v>
      </c>
      <c r="AM100" s="1" t="n">
        <v>25.5</v>
      </c>
      <c r="AN100" s="1" t="s">
        <v>38</v>
      </c>
      <c r="AO100" s="1" t="n">
        <v>1.38070836513</v>
      </c>
      <c r="AP100" s="1" t="n">
        <v>43.41</v>
      </c>
      <c r="AQ100" s="1" t="n">
        <v>0.0043059611</v>
      </c>
      <c r="AR100" s="1" t="n">
        <v>3</v>
      </c>
      <c r="AS100" s="1" t="n">
        <v>0</v>
      </c>
      <c r="AT100" s="1" t="n">
        <v>1</v>
      </c>
      <c r="AU100" s="1" t="n">
        <v>24.5</v>
      </c>
      <c r="AV100" s="1" t="n">
        <v>25.5</v>
      </c>
      <c r="AW100" s="1" t="s">
        <v>37</v>
      </c>
      <c r="AX100" s="1" t="n">
        <v>1.51827461707</v>
      </c>
      <c r="AY100" s="1" t="n">
        <v>50.91</v>
      </c>
      <c r="AZ100" s="1" t="n">
        <v>0.0042678241</v>
      </c>
      <c r="BA100" s="1" t="n">
        <v>0</v>
      </c>
      <c r="BB100" s="1" t="n">
        <v>0</v>
      </c>
      <c r="BC100" s="1" t="n">
        <v>0</v>
      </c>
      <c r="BG100" s="1" t="n">
        <v>1.49173473446</v>
      </c>
      <c r="BH100" s="1" t="n">
        <v>34.4</v>
      </c>
      <c r="BI100" s="1" t="n">
        <v>0.0044982771</v>
      </c>
      <c r="BJ100" s="1" t="n">
        <v>0</v>
      </c>
      <c r="BK100" s="1" t="n">
        <v>2</v>
      </c>
      <c r="BL100" s="1" t="n">
        <v>0</v>
      </c>
      <c r="BM100" s="1" t="n">
        <v>24.5</v>
      </c>
      <c r="BN100" s="1" t="n">
        <v>25.5</v>
      </c>
      <c r="BO100" s="1" t="s">
        <v>38</v>
      </c>
      <c r="BP100" s="1" t="e">
        <f aca="false">PRODUCT(Table10[[#this row],[power]], Table10[[#this row],[entropy]])</f>
        <v>#VALUE!</v>
      </c>
      <c r="BQ100" s="1" t="n">
        <v>13.5792884101</v>
      </c>
      <c r="BR100" s="1" t="n">
        <v>51.14</v>
      </c>
      <c r="BS100" s="1" t="n">
        <v>0.0040876489</v>
      </c>
      <c r="BT100" s="1" t="n">
        <v>0</v>
      </c>
      <c r="BU100" s="1" t="n">
        <v>2</v>
      </c>
      <c r="BV100" s="1" t="n">
        <v>0</v>
      </c>
      <c r="BW100" s="1" t="n">
        <v>24.5</v>
      </c>
      <c r="BX100" s="1" t="n">
        <v>25.5</v>
      </c>
      <c r="BY100" s="1" t="s">
        <v>37</v>
      </c>
      <c r="BZ100" s="1" t="e">
        <f aca="false">PRODUCT(Table9[[#this row],[power]], Table9[[#this row],[entropy]])</f>
        <v>#VALUE!</v>
      </c>
      <c r="CA100" s="1" t="n">
        <v>1.52804328912</v>
      </c>
      <c r="CB100" s="1" t="n">
        <v>33.06</v>
      </c>
      <c r="CC100" s="1" t="n">
        <v>0.0043862117</v>
      </c>
      <c r="CD100" s="1" t="n">
        <v>2</v>
      </c>
      <c r="CE100" s="1" t="n">
        <v>1</v>
      </c>
      <c r="CF100" s="1" t="n">
        <v>2</v>
      </c>
      <c r="CG100" s="1" t="n">
        <v>24.5</v>
      </c>
      <c r="CH100" s="1" t="n">
        <v>25.5</v>
      </c>
      <c r="CI100" s="1" t="s">
        <v>40</v>
      </c>
      <c r="CJ100" s="1" t="n">
        <v>1.65203041764692</v>
      </c>
      <c r="CK100" s="1" t="n">
        <v>40.75</v>
      </c>
      <c r="CL100" s="1" t="n">
        <v>3.6729086</v>
      </c>
      <c r="CM100" s="1" t="e">
        <f aca="false">(Table8[[#this row],[power]]/Table8[[#this row],[entropy]])</f>
        <v>#VALUE!</v>
      </c>
      <c r="CN100" s="1" t="n">
        <v>0</v>
      </c>
      <c r="CO100" s="1" t="n">
        <v>0</v>
      </c>
      <c r="CP100" s="1" t="n">
        <v>3</v>
      </c>
      <c r="CQ100" s="1" t="n">
        <v>24.5</v>
      </c>
      <c r="CR100" s="1" t="n">
        <v>25.5</v>
      </c>
      <c r="CS100" s="1" t="s">
        <v>37</v>
      </c>
      <c r="CT100" s="1" t="n">
        <v>1.42068164592854</v>
      </c>
      <c r="CU100" s="1" t="n">
        <v>63.1099999999999</v>
      </c>
      <c r="CV100" s="1" t="n">
        <v>3.5038822</v>
      </c>
      <c r="CW100" s="1" t="e">
        <f aca="false">PRODUCT(Table6[[#this row],[power]:[entropy]])</f>
        <v>#VALUE!</v>
      </c>
      <c r="CX100" s="1" t="e">
        <f aca="false">(Table6[[#this row],[power]]/Table6[[#this row],[entropy]])</f>
        <v>#VALUE!</v>
      </c>
      <c r="CY100" s="1" t="n">
        <v>5</v>
      </c>
      <c r="CZ100" s="1" t="n">
        <v>0</v>
      </c>
      <c r="DA100" s="1" t="n">
        <v>3</v>
      </c>
      <c r="DB100" s="1" t="n">
        <v>24.5</v>
      </c>
      <c r="DC100" s="1" t="n">
        <v>25.5</v>
      </c>
      <c r="DD100" s="1" t="s">
        <v>40</v>
      </c>
      <c r="DE100" s="1" t="n">
        <v>2.45291278523906</v>
      </c>
      <c r="DF100" s="1" t="n">
        <v>34.6899999999999</v>
      </c>
      <c r="DG100" s="1" t="n">
        <v>4.1634234</v>
      </c>
      <c r="DH100" s="1" t="n">
        <v>2</v>
      </c>
      <c r="DI100" s="1" t="n">
        <v>2</v>
      </c>
      <c r="DJ100" s="1" t="n">
        <v>0</v>
      </c>
      <c r="DK100" s="1" t="n">
        <v>24.5</v>
      </c>
      <c r="DL100" s="1" t="n">
        <v>25.5</v>
      </c>
      <c r="DM100" s="1" t="s">
        <v>40</v>
      </c>
      <c r="DN100" s="1" t="n">
        <v>2.20814774675662</v>
      </c>
      <c r="DO100" s="1" t="n">
        <v>27.3099999999999</v>
      </c>
      <c r="DP100" s="1" t="n">
        <v>4.0280212</v>
      </c>
      <c r="DQ100" s="1" t="n">
        <v>0</v>
      </c>
      <c r="DR100" s="1" t="n">
        <v>0</v>
      </c>
      <c r="DS100" s="1" t="n">
        <v>0</v>
      </c>
      <c r="DT100" s="1" t="n">
        <v>24.5</v>
      </c>
      <c r="DU100" s="1" t="n">
        <v>25.5</v>
      </c>
      <c r="DV100" s="1" t="s">
        <v>37</v>
      </c>
      <c r="EC100" s="1" t="n">
        <v>24.5</v>
      </c>
      <c r="ED100" s="1" t="n">
        <v>25.5</v>
      </c>
      <c r="EE100" s="1" t="s">
        <v>37</v>
      </c>
      <c r="EL100" s="1" t="n">
        <v>24.5</v>
      </c>
      <c r="EM100" s="1" t="n">
        <v>25.5</v>
      </c>
      <c r="EN100" s="1" t="s">
        <v>38</v>
      </c>
      <c r="EU100" s="1" t="n">
        <v>24.5</v>
      </c>
      <c r="EV100" s="1" t="n">
        <v>25.5</v>
      </c>
      <c r="EW100" s="1" t="s">
        <v>38</v>
      </c>
      <c r="FD100" s="1" t="n">
        <v>24.5</v>
      </c>
      <c r="FE100" s="1" t="n">
        <v>25.5</v>
      </c>
      <c r="FF100" s="1" t="s">
        <v>37</v>
      </c>
      <c r="FM100" s="1" t="n">
        <v>24.5</v>
      </c>
      <c r="FN100" s="1" t="n">
        <v>25.5</v>
      </c>
      <c r="FO100" s="1" t="s">
        <v>38</v>
      </c>
      <c r="FV100" s="1" t="n">
        <v>24.5</v>
      </c>
      <c r="FW100" s="1" t="n">
        <v>25.5</v>
      </c>
      <c r="FX100" s="1" t="s">
        <v>37</v>
      </c>
      <c r="GE100" s="1" t="n">
        <v>24.5</v>
      </c>
      <c r="GF100" s="1" t="n">
        <v>25.5</v>
      </c>
      <c r="GG100" s="1" t="s">
        <v>40</v>
      </c>
      <c r="GN100" s="1" t="n">
        <v>24.5</v>
      </c>
      <c r="GO100" s="1" t="n">
        <v>25.5</v>
      </c>
      <c r="GP100" s="1" t="s">
        <v>40</v>
      </c>
      <c r="GW100" s="1" t="n">
        <v>24.5</v>
      </c>
      <c r="GX100" s="1" t="n">
        <v>25.5</v>
      </c>
      <c r="GY100" s="1" t="s">
        <v>40</v>
      </c>
      <c r="HF100" s="1" t="n">
        <v>24.5</v>
      </c>
      <c r="HG100" s="1" t="n">
        <v>25.5</v>
      </c>
      <c r="HH100" s="1" t="s">
        <v>40</v>
      </c>
      <c r="HO100" s="1" t="n">
        <v>24.5</v>
      </c>
      <c r="HP100" s="1" t="n">
        <v>25.5</v>
      </c>
      <c r="HQ100" s="1" t="s">
        <v>40</v>
      </c>
      <c r="IG100" s="1" t="n">
        <v>24.5</v>
      </c>
      <c r="IH100" s="1" t="n">
        <v>25.5</v>
      </c>
    </row>
    <row r="101" customFormat="false" ht="15" hidden="false" customHeight="false" outlineLevel="0" collapsed="false">
      <c r="A101" s="2" t="n">
        <v>24.75</v>
      </c>
      <c r="B101" s="2" t="n">
        <v>25.75</v>
      </c>
      <c r="C101" s="2" t="n">
        <f aca="false">(PRODUCT($E101,$G101))</f>
        <v>0.00606927980559242</v>
      </c>
      <c r="D101" s="2" t="s">
        <v>38</v>
      </c>
      <c r="E101" s="2" t="n">
        <v>1.45019450816</v>
      </c>
      <c r="F101" s="2" t="n">
        <v>50.07</v>
      </c>
      <c r="G101" s="2" t="n">
        <v>0.0041851488</v>
      </c>
      <c r="H101" s="2" t="n">
        <v>3</v>
      </c>
      <c r="I101" s="2" t="n">
        <v>0</v>
      </c>
      <c r="J101" s="2" t="n">
        <v>3</v>
      </c>
      <c r="K101" s="1" t="n">
        <v>24.75</v>
      </c>
      <c r="L101" s="1" t="n">
        <v>25.75</v>
      </c>
      <c r="M101" s="1" t="s">
        <v>40</v>
      </c>
      <c r="N101" s="1" t="n">
        <v>47417.0500445</v>
      </c>
      <c r="O101" s="1" t="n">
        <v>27.87</v>
      </c>
      <c r="P101" s="1" t="n">
        <v>0.02962095398</v>
      </c>
      <c r="Q101" s="1" t="n">
        <v>1</v>
      </c>
      <c r="R101" s="1" t="n">
        <v>2</v>
      </c>
      <c r="S101" s="1" t="n">
        <v>0</v>
      </c>
      <c r="T101" s="1" t="n">
        <v>24.75</v>
      </c>
      <c r="U101" s="1" t="n">
        <v>25.75</v>
      </c>
      <c r="V101" s="1" t="s">
        <v>40</v>
      </c>
      <c r="W101" s="1" t="n">
        <v>1.6880073203</v>
      </c>
      <c r="X101" s="1" t="n">
        <v>36.91</v>
      </c>
      <c r="Y101" s="1" t="n">
        <v>0.0045315576</v>
      </c>
      <c r="Z101" s="1" t="n">
        <v>0</v>
      </c>
      <c r="AA101" s="1" t="n">
        <v>0</v>
      </c>
      <c r="AB101" s="1" t="n">
        <v>0</v>
      </c>
      <c r="AC101" s="1" t="n">
        <v>24.75</v>
      </c>
      <c r="AD101" s="1" t="n">
        <v>25.75</v>
      </c>
      <c r="AE101" s="1" t="s">
        <v>38</v>
      </c>
      <c r="AF101" s="1" t="n">
        <v>1.53903751185</v>
      </c>
      <c r="AG101" s="1" t="n">
        <v>39.66</v>
      </c>
      <c r="AH101" s="1" t="n">
        <v>0.0046810777</v>
      </c>
      <c r="AI101" s="1" t="n">
        <v>1</v>
      </c>
      <c r="AJ101" s="1" t="n">
        <v>0</v>
      </c>
      <c r="AK101" s="1" t="n">
        <v>1</v>
      </c>
      <c r="AL101" s="1" t="n">
        <v>24.75</v>
      </c>
      <c r="AM101" s="1" t="n">
        <v>25.75</v>
      </c>
      <c r="AN101" s="1" t="s">
        <v>38</v>
      </c>
      <c r="AO101" s="1" t="n">
        <v>1.42813314091</v>
      </c>
      <c r="AP101" s="1" t="n">
        <v>41.77</v>
      </c>
      <c r="AQ101" s="1" t="n">
        <v>0.0044226503</v>
      </c>
      <c r="AR101" s="1" t="n">
        <v>5</v>
      </c>
      <c r="AS101" s="1" t="n">
        <v>0</v>
      </c>
      <c r="AT101" s="1" t="n">
        <v>6</v>
      </c>
      <c r="AU101" s="1" t="n">
        <v>24.75</v>
      </c>
      <c r="AV101" s="1" t="n">
        <v>25.75</v>
      </c>
      <c r="AW101" s="1" t="s">
        <v>37</v>
      </c>
      <c r="AX101" s="1" t="n">
        <v>1.54900661618</v>
      </c>
      <c r="AY101" s="1" t="n">
        <v>34.2</v>
      </c>
      <c r="AZ101" s="1" t="n">
        <v>0.0043147238</v>
      </c>
      <c r="BA101" s="1" t="n">
        <v>0</v>
      </c>
      <c r="BB101" s="1" t="n">
        <v>0</v>
      </c>
      <c r="BC101" s="1" t="n">
        <v>0</v>
      </c>
      <c r="BG101" s="1" t="n">
        <v>1.50048411541</v>
      </c>
      <c r="BH101" s="1" t="n">
        <v>33.78</v>
      </c>
      <c r="BI101" s="1" t="n">
        <v>0.0044892682</v>
      </c>
      <c r="BJ101" s="1" t="n">
        <v>0</v>
      </c>
      <c r="BK101" s="1" t="n">
        <v>2</v>
      </c>
      <c r="BL101" s="1" t="n">
        <v>0</v>
      </c>
      <c r="BM101" s="1" t="n">
        <v>24.75</v>
      </c>
      <c r="BN101" s="1" t="n">
        <v>25.75</v>
      </c>
      <c r="BO101" s="1" t="s">
        <v>38</v>
      </c>
      <c r="BP101" s="1" t="e">
        <f aca="false">PRODUCT(Table10[[#this row],[power]], Table10[[#this row],[entropy]])</f>
        <v>#VALUE!</v>
      </c>
      <c r="BQ101" s="1" t="n">
        <v>13.3201638713</v>
      </c>
      <c r="BR101" s="1" t="n">
        <v>50.79</v>
      </c>
      <c r="BS101" s="1" t="n">
        <v>0.0039926726</v>
      </c>
      <c r="BT101" s="1" t="n">
        <v>0</v>
      </c>
      <c r="BU101" s="1" t="n">
        <v>0</v>
      </c>
      <c r="BV101" s="1" t="n">
        <v>0</v>
      </c>
      <c r="BW101" s="1" t="n">
        <v>24.75</v>
      </c>
      <c r="BX101" s="1" t="n">
        <v>25.75</v>
      </c>
      <c r="BY101" s="1" t="s">
        <v>37</v>
      </c>
      <c r="BZ101" s="1" t="e">
        <f aca="false">PRODUCT(Table9[[#this row],[power]], Table9[[#this row],[entropy]])</f>
        <v>#VALUE!</v>
      </c>
      <c r="CA101" s="1" t="n">
        <v>1.56098651586</v>
      </c>
      <c r="CB101" s="1" t="n">
        <v>31.51</v>
      </c>
      <c r="CC101" s="1" t="n">
        <v>0.0044477728</v>
      </c>
      <c r="CD101" s="1" t="n">
        <v>0</v>
      </c>
      <c r="CE101" s="1" t="n">
        <v>1</v>
      </c>
      <c r="CF101" s="1" t="n">
        <v>0</v>
      </c>
      <c r="CG101" s="1" t="n">
        <v>24.75</v>
      </c>
      <c r="CH101" s="1" t="n">
        <v>25.75</v>
      </c>
      <c r="CI101" s="1" t="s">
        <v>40</v>
      </c>
      <c r="CJ101" s="1" t="n">
        <v>1.7296320357103</v>
      </c>
      <c r="CK101" s="1" t="n">
        <v>47.5399999999999</v>
      </c>
      <c r="CL101" s="1" t="n">
        <v>3.7071926</v>
      </c>
      <c r="CM101" s="1" t="e">
        <f aca="false">(Table8[[#this row],[power]]/Table8[[#this row],[entropy]])</f>
        <v>#VALUE!</v>
      </c>
      <c r="CN101" s="1" t="n">
        <v>3</v>
      </c>
      <c r="CO101" s="1" t="n">
        <v>0</v>
      </c>
      <c r="CP101" s="1" t="n">
        <v>1</v>
      </c>
      <c r="CQ101" s="1" t="n">
        <v>24.75</v>
      </c>
      <c r="CR101" s="1" t="n">
        <v>25.75</v>
      </c>
      <c r="CS101" s="1" t="s">
        <v>37</v>
      </c>
      <c r="CT101" s="1" t="n">
        <v>1.38232199410175</v>
      </c>
      <c r="CU101" s="1" t="n">
        <v>54.5799999999999</v>
      </c>
      <c r="CV101" s="1" t="n">
        <v>3.46048389999999</v>
      </c>
      <c r="CW101" s="1" t="e">
        <f aca="false">PRODUCT(Table6[[#this row],[power]:[entropy]])</f>
        <v>#VALUE!</v>
      </c>
      <c r="CX101" s="1" t="e">
        <f aca="false">(Table6[[#this row],[power]]/Table6[[#this row],[entropy]])</f>
        <v>#VALUE!</v>
      </c>
      <c r="CY101" s="1" t="n">
        <v>1</v>
      </c>
      <c r="CZ101" s="1" t="n">
        <v>0</v>
      </c>
      <c r="DA101" s="1" t="n">
        <v>1</v>
      </c>
      <c r="DB101" s="1" t="n">
        <v>24.75</v>
      </c>
      <c r="DC101" s="1" t="n">
        <v>25.75</v>
      </c>
      <c r="DD101" s="1" t="s">
        <v>40</v>
      </c>
      <c r="DE101" s="1" t="n">
        <v>2.5450271597578</v>
      </c>
      <c r="DF101" s="1" t="n">
        <v>41.2599999999999</v>
      </c>
      <c r="DG101" s="1" t="n">
        <v>4.2367735</v>
      </c>
      <c r="DH101" s="1" t="n">
        <v>1</v>
      </c>
      <c r="DI101" s="1" t="n">
        <v>1</v>
      </c>
      <c r="DJ101" s="1" t="n">
        <v>0</v>
      </c>
      <c r="DK101" s="1" t="n">
        <v>24.75</v>
      </c>
      <c r="DL101" s="1" t="n">
        <v>25.75</v>
      </c>
      <c r="DM101" s="1" t="s">
        <v>40</v>
      </c>
      <c r="DN101" s="1" t="n">
        <v>2.26611154998827</v>
      </c>
      <c r="DO101" s="1" t="n">
        <v>25.43</v>
      </c>
      <c r="DP101" s="1" t="n">
        <v>4.07821509999999</v>
      </c>
      <c r="DQ101" s="1" t="n">
        <v>0</v>
      </c>
      <c r="DR101" s="1" t="n">
        <v>0</v>
      </c>
      <c r="DS101" s="1" t="n">
        <v>0</v>
      </c>
      <c r="DT101" s="1" t="n">
        <v>24.75</v>
      </c>
      <c r="DU101" s="1" t="n">
        <v>25.75</v>
      </c>
      <c r="DV101" s="1" t="s">
        <v>37</v>
      </c>
      <c r="EC101" s="1" t="n">
        <v>24.75</v>
      </c>
      <c r="ED101" s="1" t="n">
        <v>25.75</v>
      </c>
      <c r="EE101" s="1" t="s">
        <v>37</v>
      </c>
      <c r="EL101" s="1" t="n">
        <v>24.75</v>
      </c>
      <c r="EM101" s="1" t="n">
        <v>25.75</v>
      </c>
      <c r="EN101" s="1" t="s">
        <v>38</v>
      </c>
      <c r="EU101" s="1" t="n">
        <v>24.75</v>
      </c>
      <c r="EV101" s="1" t="n">
        <v>25.75</v>
      </c>
      <c r="EW101" s="1" t="s">
        <v>38</v>
      </c>
      <c r="FD101" s="1" t="n">
        <v>24.75</v>
      </c>
      <c r="FE101" s="1" t="n">
        <v>25.75</v>
      </c>
      <c r="FF101" s="1" t="s">
        <v>37</v>
      </c>
      <c r="FM101" s="1" t="n">
        <v>24.75</v>
      </c>
      <c r="FN101" s="1" t="n">
        <v>25.75</v>
      </c>
      <c r="FO101" s="1" t="s">
        <v>38</v>
      </c>
      <c r="FV101" s="1" t="n">
        <v>24.75</v>
      </c>
      <c r="FW101" s="1" t="n">
        <v>25.75</v>
      </c>
      <c r="FX101" s="1" t="s">
        <v>37</v>
      </c>
      <c r="GE101" s="1" t="n">
        <v>24.75</v>
      </c>
      <c r="GF101" s="1" t="n">
        <v>25.75</v>
      </c>
      <c r="GG101" s="1" t="s">
        <v>40</v>
      </c>
      <c r="GN101" s="1" t="n">
        <v>24.75</v>
      </c>
      <c r="GO101" s="1" t="n">
        <v>25.75</v>
      </c>
      <c r="GP101" s="1" t="s">
        <v>40</v>
      </c>
      <c r="GW101" s="1" t="n">
        <v>24.75</v>
      </c>
      <c r="GX101" s="1" t="n">
        <v>25.75</v>
      </c>
      <c r="GY101" s="1" t="s">
        <v>40</v>
      </c>
      <c r="HF101" s="1" t="n">
        <v>24.75</v>
      </c>
      <c r="HG101" s="1" t="n">
        <v>25.75</v>
      </c>
      <c r="HH101" s="1" t="s">
        <v>40</v>
      </c>
      <c r="HO101" s="1" t="n">
        <v>24.75</v>
      </c>
      <c r="HP101" s="1" t="n">
        <v>25.75</v>
      </c>
      <c r="HQ101" s="1" t="s">
        <v>40</v>
      </c>
      <c r="IG101" s="1" t="n">
        <v>24.75</v>
      </c>
      <c r="IH101" s="1" t="n">
        <v>25.75</v>
      </c>
    </row>
    <row r="102" customFormat="false" ht="15" hidden="false" customHeight="false" outlineLevel="0" collapsed="false">
      <c r="A102" s="2" t="n">
        <v>25</v>
      </c>
      <c r="B102" s="2" t="n">
        <v>26</v>
      </c>
      <c r="C102" s="2" t="n">
        <f aca="false">(PRODUCT($E102,$G102))</f>
        <v>0.00597874561057519</v>
      </c>
      <c r="D102" s="2" t="s">
        <v>39</v>
      </c>
      <c r="E102" s="2" t="n">
        <v>1.44558315915</v>
      </c>
      <c r="F102" s="2" t="n">
        <v>55.38</v>
      </c>
      <c r="G102" s="2" t="n">
        <v>0.0041358711</v>
      </c>
      <c r="H102" s="2" t="n">
        <v>3</v>
      </c>
      <c r="I102" s="2" t="n">
        <v>0</v>
      </c>
      <c r="J102" s="2" t="n">
        <v>0</v>
      </c>
      <c r="K102" s="1" t="n">
        <v>25</v>
      </c>
      <c r="L102" s="1" t="n">
        <v>26</v>
      </c>
      <c r="M102" s="1" t="s">
        <v>40</v>
      </c>
      <c r="N102" s="1" t="n">
        <v>45091.8165193</v>
      </c>
      <c r="O102" s="1" t="n">
        <v>26.74</v>
      </c>
      <c r="P102" s="1" t="n">
        <v>0.02763109135</v>
      </c>
      <c r="Q102" s="1" t="n">
        <v>0</v>
      </c>
      <c r="R102" s="1" t="n">
        <v>3</v>
      </c>
      <c r="S102" s="1" t="n">
        <v>0</v>
      </c>
      <c r="T102" s="1" t="n">
        <v>25</v>
      </c>
      <c r="U102" s="1" t="n">
        <v>26</v>
      </c>
      <c r="V102" s="1" t="s">
        <v>40</v>
      </c>
      <c r="W102" s="1" t="n">
        <v>1.81541770892</v>
      </c>
      <c r="X102" s="1" t="n">
        <v>45.52</v>
      </c>
      <c r="Y102" s="1" t="n">
        <v>0.0048442168</v>
      </c>
      <c r="Z102" s="1" t="n">
        <v>0</v>
      </c>
      <c r="AA102" s="1" t="n">
        <v>0</v>
      </c>
      <c r="AB102" s="1" t="n">
        <v>0</v>
      </c>
      <c r="AC102" s="1" t="n">
        <v>25</v>
      </c>
      <c r="AD102" s="1" t="n">
        <v>26</v>
      </c>
      <c r="AE102" s="1" t="s">
        <v>38</v>
      </c>
      <c r="AF102" s="1" t="n">
        <v>1.53700245571</v>
      </c>
      <c r="AG102" s="1" t="n">
        <v>39.22</v>
      </c>
      <c r="AH102" s="1" t="n">
        <v>0.0046355167</v>
      </c>
      <c r="AI102" s="1" t="n">
        <v>1</v>
      </c>
      <c r="AJ102" s="1" t="n">
        <v>0</v>
      </c>
      <c r="AK102" s="1" t="n">
        <v>1</v>
      </c>
      <c r="AL102" s="1" t="n">
        <v>25</v>
      </c>
      <c r="AM102" s="1" t="n">
        <v>26</v>
      </c>
      <c r="AN102" s="1" t="s">
        <v>38</v>
      </c>
      <c r="AO102" s="1" t="n">
        <v>1.46567406351</v>
      </c>
      <c r="AP102" s="1" t="n">
        <v>38</v>
      </c>
      <c r="AQ102" s="1" t="n">
        <v>0.0045058769</v>
      </c>
      <c r="AR102" s="1" t="n">
        <v>5</v>
      </c>
      <c r="AS102" s="1" t="n">
        <v>0</v>
      </c>
      <c r="AT102" s="1" t="n">
        <v>5</v>
      </c>
      <c r="AU102" s="1" t="n">
        <v>25</v>
      </c>
      <c r="AV102" s="1" t="n">
        <v>26</v>
      </c>
      <c r="AW102" s="1" t="s">
        <v>37</v>
      </c>
      <c r="AX102" s="1" t="n">
        <v>1.62152331148</v>
      </c>
      <c r="AY102" s="1" t="n">
        <v>33.45</v>
      </c>
      <c r="AZ102" s="1" t="n">
        <v>0.0044909143</v>
      </c>
      <c r="BA102" s="1" t="n">
        <v>0</v>
      </c>
      <c r="BB102" s="1" t="n">
        <v>0</v>
      </c>
      <c r="BC102" s="1" t="n">
        <v>0</v>
      </c>
      <c r="BG102" s="1" t="n">
        <v>1.47443916714</v>
      </c>
      <c r="BH102" s="1" t="n">
        <v>35.48</v>
      </c>
      <c r="BI102" s="1" t="n">
        <v>0.0043689576</v>
      </c>
      <c r="BJ102" s="1" t="n">
        <v>0</v>
      </c>
      <c r="BK102" s="1" t="n">
        <v>2</v>
      </c>
      <c r="BL102" s="1" t="n">
        <v>0</v>
      </c>
      <c r="BM102" s="1" t="n">
        <v>25</v>
      </c>
      <c r="BN102" s="1" t="n">
        <v>26</v>
      </c>
      <c r="BO102" s="1" t="s">
        <v>38</v>
      </c>
      <c r="BP102" s="1" t="e">
        <f aca="false">PRODUCT(Table10[[#this row],[power]], Table10[[#this row],[entropy]])</f>
        <v>#VALUE!</v>
      </c>
      <c r="BQ102" s="1" t="n">
        <v>12.6576787088</v>
      </c>
      <c r="BR102" s="1" t="n">
        <v>49.56</v>
      </c>
      <c r="BS102" s="1" t="n">
        <v>0.0037884863</v>
      </c>
      <c r="BT102" s="1" t="n">
        <v>1</v>
      </c>
      <c r="BU102" s="1" t="n">
        <v>0</v>
      </c>
      <c r="BV102" s="1" t="n">
        <v>1</v>
      </c>
      <c r="BW102" s="1" t="n">
        <v>25</v>
      </c>
      <c r="BX102" s="1" t="n">
        <v>26</v>
      </c>
      <c r="BY102" s="1" t="s">
        <v>38</v>
      </c>
      <c r="BZ102" s="1" t="e">
        <f aca="false">PRODUCT(Table9[[#this row],[power]], Table9[[#this row],[entropy]])</f>
        <v>#VALUE!</v>
      </c>
      <c r="CA102" s="1" t="n">
        <v>1.61234658453</v>
      </c>
      <c r="CB102" s="1" t="n">
        <v>32.57</v>
      </c>
      <c r="CC102" s="1" t="n">
        <v>0.0045629342</v>
      </c>
      <c r="CD102" s="1" t="n">
        <v>0</v>
      </c>
      <c r="CE102" s="1" t="n">
        <v>1</v>
      </c>
      <c r="CF102" s="1" t="n">
        <v>0</v>
      </c>
      <c r="CG102" s="1" t="n">
        <v>25</v>
      </c>
      <c r="CH102" s="1" t="n">
        <v>26</v>
      </c>
      <c r="CI102" s="1" t="s">
        <v>40</v>
      </c>
      <c r="CJ102" s="1" t="n">
        <v>1.73220264771718</v>
      </c>
      <c r="CK102" s="1" t="n">
        <v>59.0799999999999</v>
      </c>
      <c r="CL102" s="1" t="n">
        <v>3.71641319999999</v>
      </c>
      <c r="CM102" s="1" t="e">
        <f aca="false">(Table8[[#this row],[power]]/Table8[[#this row],[entropy]])</f>
        <v>#VALUE!</v>
      </c>
      <c r="CN102" s="1" t="n">
        <v>0</v>
      </c>
      <c r="CO102" s="1" t="n">
        <v>0</v>
      </c>
      <c r="CP102" s="1" t="n">
        <v>0</v>
      </c>
      <c r="CQ102" s="1" t="n">
        <v>25</v>
      </c>
      <c r="CR102" s="1" t="n">
        <v>26</v>
      </c>
      <c r="CS102" s="1" t="s">
        <v>37</v>
      </c>
      <c r="CT102" s="1" t="n">
        <v>1.38890150823519</v>
      </c>
      <c r="CU102" s="1" t="n">
        <v>48.5</v>
      </c>
      <c r="CV102" s="1" t="n">
        <v>3.46815449999999</v>
      </c>
      <c r="CW102" s="1" t="e">
        <f aca="false">PRODUCT(Table6[[#this row],[power]:[entropy]])</f>
        <v>#VALUE!</v>
      </c>
      <c r="CX102" s="1" t="e">
        <f aca="false">(Table6[[#this row],[power]]/Table6[[#this row],[entropy]])</f>
        <v>#VALUE!</v>
      </c>
      <c r="CY102" s="1" t="n">
        <v>4</v>
      </c>
      <c r="CZ102" s="1" t="n">
        <v>0</v>
      </c>
      <c r="DA102" s="1" t="n">
        <v>3</v>
      </c>
      <c r="DB102" s="1" t="n">
        <v>25</v>
      </c>
      <c r="DC102" s="1" t="n">
        <v>26</v>
      </c>
      <c r="DD102" s="1" t="s">
        <v>40</v>
      </c>
      <c r="DE102" s="1" t="n">
        <v>2.40844303078631</v>
      </c>
      <c r="DF102" s="1" t="n">
        <v>35.99</v>
      </c>
      <c r="DG102" s="1" t="n">
        <v>4.19390529999999</v>
      </c>
      <c r="DH102" s="1" t="n">
        <v>2</v>
      </c>
      <c r="DI102" s="1" t="n">
        <v>0</v>
      </c>
      <c r="DJ102" s="1" t="n">
        <v>0</v>
      </c>
      <c r="DK102" s="1" t="n">
        <v>25</v>
      </c>
      <c r="DL102" s="1" t="n">
        <v>26</v>
      </c>
      <c r="DM102" s="1" t="s">
        <v>40</v>
      </c>
      <c r="DN102" s="1" t="n">
        <v>2.06429660254256</v>
      </c>
      <c r="DO102" s="1" t="n">
        <v>32.0099999999999</v>
      </c>
      <c r="DP102" s="1" t="n">
        <v>3.9817161</v>
      </c>
      <c r="DQ102" s="1" t="n">
        <v>1</v>
      </c>
      <c r="DR102" s="1" t="n">
        <v>0</v>
      </c>
      <c r="DS102" s="1" t="n">
        <v>0</v>
      </c>
      <c r="DT102" s="1" t="n">
        <v>25</v>
      </c>
      <c r="DU102" s="1" t="n">
        <v>26</v>
      </c>
      <c r="DV102" s="1" t="s">
        <v>37</v>
      </c>
      <c r="EC102" s="1" t="n">
        <v>25</v>
      </c>
      <c r="ED102" s="1" t="n">
        <v>26</v>
      </c>
      <c r="EE102" s="1" t="s">
        <v>37</v>
      </c>
      <c r="EL102" s="1" t="n">
        <v>25</v>
      </c>
      <c r="EM102" s="1" t="n">
        <v>26</v>
      </c>
      <c r="EN102" s="1" t="s">
        <v>38</v>
      </c>
      <c r="EU102" s="1" t="n">
        <v>25</v>
      </c>
      <c r="EV102" s="1" t="n">
        <v>26</v>
      </c>
      <c r="EW102" s="1" t="s">
        <v>38</v>
      </c>
      <c r="FD102" s="1" t="n">
        <v>25</v>
      </c>
      <c r="FE102" s="1" t="n">
        <v>26</v>
      </c>
      <c r="FF102" s="1" t="s">
        <v>38</v>
      </c>
      <c r="FM102" s="1" t="n">
        <v>25</v>
      </c>
      <c r="FN102" s="1" t="n">
        <v>26</v>
      </c>
      <c r="FO102" s="1" t="s">
        <v>38</v>
      </c>
      <c r="FV102" s="1" t="n">
        <v>25</v>
      </c>
      <c r="FW102" s="1" t="n">
        <v>26</v>
      </c>
      <c r="FX102" s="1" t="s">
        <v>37</v>
      </c>
      <c r="GE102" s="1" t="n">
        <v>25</v>
      </c>
      <c r="GF102" s="1" t="n">
        <v>26</v>
      </c>
      <c r="GG102" s="1" t="s">
        <v>40</v>
      </c>
      <c r="GN102" s="1" t="n">
        <v>25</v>
      </c>
      <c r="GO102" s="1" t="n">
        <v>26</v>
      </c>
      <c r="GP102" s="1" t="s">
        <v>40</v>
      </c>
      <c r="GW102" s="1" t="n">
        <v>25</v>
      </c>
      <c r="GX102" s="1" t="n">
        <v>26</v>
      </c>
      <c r="GY102" s="1" t="s">
        <v>40</v>
      </c>
      <c r="HF102" s="1" t="n">
        <v>25</v>
      </c>
      <c r="HG102" s="1" t="n">
        <v>26</v>
      </c>
      <c r="HH102" s="1" t="s">
        <v>40</v>
      </c>
      <c r="HO102" s="1" t="n">
        <v>25</v>
      </c>
      <c r="HP102" s="1" t="n">
        <v>26</v>
      </c>
      <c r="HQ102" s="1" t="s">
        <v>40</v>
      </c>
      <c r="IG102" s="1" t="n">
        <v>25</v>
      </c>
      <c r="IH102" s="1" t="n">
        <v>26</v>
      </c>
    </row>
    <row r="103" customFormat="false" ht="15" hidden="false" customHeight="false" outlineLevel="0" collapsed="false">
      <c r="A103" s="2" t="n">
        <v>25.25</v>
      </c>
      <c r="B103" s="2" t="n">
        <v>26.25</v>
      </c>
      <c r="C103" s="2" t="n">
        <f aca="false">(PRODUCT($E103,$G103))</f>
        <v>0.00592976603707851</v>
      </c>
      <c r="D103" s="2" t="s">
        <v>39</v>
      </c>
      <c r="E103" s="2" t="n">
        <v>1.44559950245</v>
      </c>
      <c r="F103" s="2" t="n">
        <v>54.49</v>
      </c>
      <c r="G103" s="2" t="n">
        <v>0.0041019425</v>
      </c>
      <c r="H103" s="2" t="n">
        <v>3</v>
      </c>
      <c r="I103" s="2" t="n">
        <v>0</v>
      </c>
      <c r="J103" s="2" t="n">
        <v>0</v>
      </c>
      <c r="K103" s="1" t="n">
        <v>25.25</v>
      </c>
      <c r="L103" s="1" t="n">
        <v>26.25</v>
      </c>
      <c r="M103" s="1" t="s">
        <v>40</v>
      </c>
      <c r="N103" s="1" t="n">
        <v>29040.404204</v>
      </c>
      <c r="O103" s="1" t="n">
        <v>28.05</v>
      </c>
      <c r="P103" s="1" t="n">
        <v>0.01691569449</v>
      </c>
      <c r="Q103" s="1" t="n">
        <v>1</v>
      </c>
      <c r="R103" s="1" t="n">
        <v>4</v>
      </c>
      <c r="S103" s="1" t="n">
        <v>1</v>
      </c>
      <c r="T103" s="1" t="n">
        <v>25.25</v>
      </c>
      <c r="U103" s="1" t="n">
        <v>26.25</v>
      </c>
      <c r="V103" s="1" t="s">
        <v>40</v>
      </c>
      <c r="W103" s="1" t="n">
        <v>1.78985375763</v>
      </c>
      <c r="X103" s="1" t="n">
        <v>51.97</v>
      </c>
      <c r="Y103" s="1" t="n">
        <v>0.0047372064</v>
      </c>
      <c r="Z103" s="1" t="n">
        <v>0</v>
      </c>
      <c r="AA103" s="1" t="n">
        <v>0</v>
      </c>
      <c r="AB103" s="1" t="n">
        <v>0</v>
      </c>
      <c r="AC103" s="1" t="n">
        <v>25.25</v>
      </c>
      <c r="AD103" s="1" t="n">
        <v>26.25</v>
      </c>
      <c r="AE103" s="1" t="s">
        <v>38</v>
      </c>
      <c r="AF103" s="1" t="n">
        <v>1.49563821268</v>
      </c>
      <c r="AG103" s="1" t="n">
        <v>38.6</v>
      </c>
      <c r="AH103" s="1" t="n">
        <v>0.0044654256</v>
      </c>
      <c r="AI103" s="1" t="n">
        <v>2</v>
      </c>
      <c r="AJ103" s="1" t="n">
        <v>0</v>
      </c>
      <c r="AK103" s="1" t="n">
        <v>1</v>
      </c>
      <c r="AL103" s="1" t="n">
        <v>25.25</v>
      </c>
      <c r="AM103" s="1" t="n">
        <v>26.25</v>
      </c>
      <c r="AN103" s="1" t="s">
        <v>38</v>
      </c>
      <c r="AO103" s="1" t="n">
        <v>1.49320581219</v>
      </c>
      <c r="AP103" s="1" t="n">
        <v>33.59</v>
      </c>
      <c r="AQ103" s="1" t="n">
        <v>0.0045547164</v>
      </c>
      <c r="AR103" s="1" t="n">
        <v>5</v>
      </c>
      <c r="AS103" s="1" t="n">
        <v>0</v>
      </c>
      <c r="AT103" s="1" t="n">
        <v>5</v>
      </c>
      <c r="AU103" s="1" t="n">
        <v>25.25</v>
      </c>
      <c r="AV103" s="1" t="n">
        <v>26.25</v>
      </c>
      <c r="AW103" s="1" t="s">
        <v>40</v>
      </c>
      <c r="AX103" s="1" t="n">
        <v>1.70275380101</v>
      </c>
      <c r="AY103" s="1" t="n">
        <v>30.56</v>
      </c>
      <c r="AZ103" s="1" t="n">
        <v>0.0046876452</v>
      </c>
      <c r="BA103" s="1" t="n">
        <v>0</v>
      </c>
      <c r="BB103" s="1" t="n">
        <v>0</v>
      </c>
      <c r="BC103" s="1" t="n">
        <v>0</v>
      </c>
      <c r="BG103" s="1" t="n">
        <v>1.5034902903</v>
      </c>
      <c r="BH103" s="1" t="n">
        <v>32.28</v>
      </c>
      <c r="BI103" s="1" t="n">
        <v>0.0044148952</v>
      </c>
      <c r="BJ103" s="1" t="n">
        <v>3</v>
      </c>
      <c r="BK103" s="1" t="n">
        <v>2</v>
      </c>
      <c r="BL103" s="1" t="n">
        <v>3</v>
      </c>
      <c r="BM103" s="1" t="n">
        <v>25.25</v>
      </c>
      <c r="BN103" s="1" t="n">
        <v>26.25</v>
      </c>
      <c r="BO103" s="1" t="s">
        <v>37</v>
      </c>
      <c r="BP103" s="1" t="e">
        <f aca="false">PRODUCT(Table10[[#this row],[power]], Table10[[#this row],[entropy]])</f>
        <v>#VALUE!</v>
      </c>
      <c r="BQ103" s="1" t="n">
        <v>12.6118731677</v>
      </c>
      <c r="BR103" s="1" t="n">
        <v>49.12</v>
      </c>
      <c r="BS103" s="1" t="n">
        <v>0.0037524604</v>
      </c>
      <c r="BT103" s="1" t="n">
        <v>1</v>
      </c>
      <c r="BU103" s="1" t="n">
        <v>0</v>
      </c>
      <c r="BV103" s="1" t="n">
        <v>1</v>
      </c>
      <c r="BW103" s="1" t="n">
        <v>25.25</v>
      </c>
      <c r="BX103" s="1" t="n">
        <v>26.25</v>
      </c>
      <c r="BY103" s="1" t="s">
        <v>38</v>
      </c>
      <c r="BZ103" s="1" t="e">
        <f aca="false">PRODUCT(Table9[[#this row],[power]], Table9[[#this row],[entropy]])</f>
        <v>#VALUE!</v>
      </c>
      <c r="CA103" s="1" t="n">
        <v>1.60637599418</v>
      </c>
      <c r="CB103" s="1" t="n">
        <v>33.95</v>
      </c>
      <c r="CC103" s="1" t="n">
        <v>0.0045056246</v>
      </c>
      <c r="CD103" s="1" t="n">
        <v>0</v>
      </c>
      <c r="CE103" s="1" t="n">
        <v>0</v>
      </c>
      <c r="CF103" s="1" t="n">
        <v>0</v>
      </c>
      <c r="CG103" s="1" t="n">
        <v>25.25</v>
      </c>
      <c r="CH103" s="1" t="n">
        <v>26.25</v>
      </c>
      <c r="CI103" s="1" t="s">
        <v>40</v>
      </c>
      <c r="CJ103" s="1" t="n">
        <v>1.65564714475618</v>
      </c>
      <c r="CK103" s="1" t="n">
        <v>35.8999999999999</v>
      </c>
      <c r="CL103" s="1" t="n">
        <v>3.6860029</v>
      </c>
      <c r="CM103" s="1" t="e">
        <f aca="false">(Table8[[#this row],[power]]/Table8[[#this row],[entropy]])</f>
        <v>#VALUE!</v>
      </c>
      <c r="CN103" s="1" t="n">
        <v>0</v>
      </c>
      <c r="CO103" s="1" t="n">
        <v>0</v>
      </c>
      <c r="CP103" s="1" t="n">
        <v>0</v>
      </c>
      <c r="CQ103" s="1" t="n">
        <v>25.25</v>
      </c>
      <c r="CR103" s="1" t="n">
        <v>26.25</v>
      </c>
      <c r="CS103" s="1" t="s">
        <v>37</v>
      </c>
      <c r="CT103" s="1" t="n">
        <v>1.45870573843785</v>
      </c>
      <c r="CU103" s="1" t="n">
        <v>40.59</v>
      </c>
      <c r="CV103" s="1" t="n">
        <v>3.5383615</v>
      </c>
      <c r="CW103" s="1" t="e">
        <f aca="false">PRODUCT(Table6[[#this row],[power]:[entropy]])</f>
        <v>#VALUE!</v>
      </c>
      <c r="CX103" s="1" t="e">
        <f aca="false">(Table6[[#this row],[power]]/Table6[[#this row],[entropy]])</f>
        <v>#VALUE!</v>
      </c>
      <c r="CY103" s="1" t="n">
        <v>3</v>
      </c>
      <c r="CZ103" s="1" t="n">
        <v>0</v>
      </c>
      <c r="DA103" s="1" t="n">
        <v>3</v>
      </c>
      <c r="DB103" s="1" t="n">
        <v>25.25</v>
      </c>
      <c r="DC103" s="1" t="n">
        <v>26.25</v>
      </c>
      <c r="DD103" s="1" t="s">
        <v>40</v>
      </c>
      <c r="DE103" s="1" t="n">
        <v>2.35530860873398</v>
      </c>
      <c r="DF103" s="1" t="n">
        <v>36.8999999999999</v>
      </c>
      <c r="DG103" s="1" t="n">
        <v>4.15362779999999</v>
      </c>
      <c r="DH103" s="1" t="n">
        <v>1</v>
      </c>
      <c r="DI103" s="1" t="n">
        <v>0</v>
      </c>
      <c r="DJ103" s="1" t="n">
        <v>0</v>
      </c>
      <c r="DK103" s="1" t="n">
        <v>25.25</v>
      </c>
      <c r="DL103" s="1" t="n">
        <v>26.25</v>
      </c>
      <c r="DM103" s="1" t="s">
        <v>40</v>
      </c>
      <c r="DN103" s="1" t="n">
        <v>2.08561045486836</v>
      </c>
      <c r="DO103" s="1" t="n">
        <v>34.5099999999999</v>
      </c>
      <c r="DP103" s="1" t="n">
        <v>4.0317122</v>
      </c>
      <c r="DQ103" s="1" t="n">
        <v>0</v>
      </c>
      <c r="DR103" s="1" t="n">
        <v>0</v>
      </c>
      <c r="DS103" s="1" t="n">
        <v>0</v>
      </c>
      <c r="DT103" s="1" t="n">
        <v>25.25</v>
      </c>
      <c r="DU103" s="1" t="n">
        <v>26.25</v>
      </c>
      <c r="DV103" s="1" t="s">
        <v>37</v>
      </c>
      <c r="EC103" s="1" t="n">
        <v>25.25</v>
      </c>
      <c r="ED103" s="1" t="n">
        <v>26.25</v>
      </c>
      <c r="EE103" s="1" t="s">
        <v>37</v>
      </c>
      <c r="EL103" s="1" t="n">
        <v>25.25</v>
      </c>
      <c r="EM103" s="1" t="n">
        <v>26.25</v>
      </c>
      <c r="EN103" s="1" t="s">
        <v>38</v>
      </c>
      <c r="EU103" s="1" t="n">
        <v>25.25</v>
      </c>
      <c r="EV103" s="1" t="n">
        <v>26.25</v>
      </c>
      <c r="EW103" s="1" t="s">
        <v>38</v>
      </c>
      <c r="FD103" s="1" t="n">
        <v>25.25</v>
      </c>
      <c r="FE103" s="1" t="n">
        <v>26.25</v>
      </c>
      <c r="FF103" s="1" t="s">
        <v>38</v>
      </c>
      <c r="FM103" s="1" t="n">
        <v>25.25</v>
      </c>
      <c r="FN103" s="1" t="n">
        <v>26.25</v>
      </c>
      <c r="FO103" s="1" t="s">
        <v>38</v>
      </c>
      <c r="FV103" s="1" t="n">
        <v>25.25</v>
      </c>
      <c r="FW103" s="1" t="n">
        <v>26.25</v>
      </c>
      <c r="FX103" s="1" t="s">
        <v>40</v>
      </c>
      <c r="GE103" s="1" t="n">
        <v>25.25</v>
      </c>
      <c r="GF103" s="1" t="n">
        <v>26.25</v>
      </c>
      <c r="GG103" s="1" t="s">
        <v>40</v>
      </c>
      <c r="GN103" s="1" t="n">
        <v>25.25</v>
      </c>
      <c r="GO103" s="1" t="n">
        <v>26.25</v>
      </c>
      <c r="GP103" s="1" t="s">
        <v>40</v>
      </c>
      <c r="GW103" s="1" t="n">
        <v>25.25</v>
      </c>
      <c r="GX103" s="1" t="n">
        <v>26.25</v>
      </c>
      <c r="GY103" s="1" t="s">
        <v>40</v>
      </c>
      <c r="HF103" s="1" t="n">
        <v>25.25</v>
      </c>
      <c r="HG103" s="1" t="n">
        <v>26.25</v>
      </c>
      <c r="HH103" s="1" t="s">
        <v>40</v>
      </c>
      <c r="HO103" s="1" t="n">
        <v>25.25</v>
      </c>
      <c r="HP103" s="1" t="n">
        <v>26.25</v>
      </c>
      <c r="HQ103" s="1" t="s">
        <v>40</v>
      </c>
      <c r="IG103" s="1" t="n">
        <v>25.25</v>
      </c>
      <c r="IH103" s="1" t="n">
        <v>26.25</v>
      </c>
    </row>
    <row r="104" customFormat="false" ht="15" hidden="false" customHeight="false" outlineLevel="0" collapsed="false">
      <c r="A104" s="2" t="n">
        <v>25.5</v>
      </c>
      <c r="B104" s="2" t="n">
        <v>26.5</v>
      </c>
      <c r="C104" s="2" t="n">
        <f aca="false">(PRODUCT($E104,$G104))</f>
        <v>0.00588151301373991</v>
      </c>
      <c r="D104" s="2" t="s">
        <v>39</v>
      </c>
      <c r="E104" s="2" t="n">
        <v>1.4456082263</v>
      </c>
      <c r="F104" s="2" t="n">
        <v>49.19</v>
      </c>
      <c r="G104" s="2" t="n">
        <v>0.0040685387</v>
      </c>
      <c r="H104" s="2" t="n">
        <v>3</v>
      </c>
      <c r="I104" s="2" t="n">
        <v>0</v>
      </c>
      <c r="J104" s="2" t="n">
        <v>0</v>
      </c>
      <c r="K104" s="1" t="n">
        <v>25.5</v>
      </c>
      <c r="L104" s="1" t="n">
        <v>26.5</v>
      </c>
      <c r="M104" s="1" t="s">
        <v>40</v>
      </c>
      <c r="N104" s="1" t="n">
        <v>37086.4275347</v>
      </c>
      <c r="O104" s="1" t="n">
        <v>26.66</v>
      </c>
      <c r="P104" s="1" t="n">
        <v>0.01931995029</v>
      </c>
      <c r="Q104" s="1" t="n">
        <v>2</v>
      </c>
      <c r="R104" s="1" t="n">
        <v>3</v>
      </c>
      <c r="S104" s="1" t="n">
        <v>2</v>
      </c>
      <c r="T104" s="1" t="n">
        <v>25.5</v>
      </c>
      <c r="U104" s="1" t="n">
        <v>26.5</v>
      </c>
      <c r="V104" s="1" t="s">
        <v>40</v>
      </c>
      <c r="W104" s="1" t="n">
        <v>1.79118451976</v>
      </c>
      <c r="X104" s="1" t="n">
        <v>46.63</v>
      </c>
      <c r="Y104" s="1" t="n">
        <v>0.0047065299</v>
      </c>
      <c r="Z104" s="1" t="n">
        <v>0</v>
      </c>
      <c r="AA104" s="1" t="n">
        <v>0</v>
      </c>
      <c r="AB104" s="1" t="n">
        <v>0</v>
      </c>
      <c r="AC104" s="1" t="n">
        <v>25.5</v>
      </c>
      <c r="AD104" s="1" t="n">
        <v>26.5</v>
      </c>
      <c r="AE104" s="1" t="s">
        <v>38</v>
      </c>
      <c r="AF104" s="1" t="n">
        <v>1.43510937103</v>
      </c>
      <c r="AG104" s="1" t="n">
        <v>39.94</v>
      </c>
      <c r="AH104" s="1" t="n">
        <v>0.0042391742</v>
      </c>
      <c r="AI104" s="1" t="n">
        <v>4</v>
      </c>
      <c r="AJ104" s="1" t="n">
        <v>0</v>
      </c>
      <c r="AK104" s="1" t="n">
        <v>4</v>
      </c>
      <c r="AL104" s="1" t="n">
        <v>25.5</v>
      </c>
      <c r="AM104" s="1" t="n">
        <v>26.5</v>
      </c>
      <c r="AN104" s="1" t="s">
        <v>38</v>
      </c>
      <c r="AO104" s="1" t="n">
        <v>1.52682825554</v>
      </c>
      <c r="AP104" s="1" t="n">
        <v>27.95</v>
      </c>
      <c r="AQ104" s="1" t="n">
        <v>0.0046232057</v>
      </c>
      <c r="AR104" s="1" t="n">
        <v>2</v>
      </c>
      <c r="AS104" s="1" t="n">
        <v>1</v>
      </c>
      <c r="AT104" s="1" t="n">
        <v>3</v>
      </c>
      <c r="AU104" s="1" t="n">
        <v>25.5</v>
      </c>
      <c r="AV104" s="1" t="n">
        <v>26.5</v>
      </c>
      <c r="AW104" s="1" t="s">
        <v>40</v>
      </c>
      <c r="AX104" s="1" t="n">
        <v>1.73103871702</v>
      </c>
      <c r="AY104" s="1" t="n">
        <v>30.42</v>
      </c>
      <c r="AZ104" s="1" t="n">
        <v>0.0047289664</v>
      </c>
      <c r="BA104" s="1" t="n">
        <v>0</v>
      </c>
      <c r="BB104" s="1" t="n">
        <v>0</v>
      </c>
      <c r="BC104" s="1" t="n">
        <v>0</v>
      </c>
      <c r="BG104" s="1" t="n">
        <v>1.47328527109</v>
      </c>
      <c r="BH104" s="1" t="n">
        <v>28.72</v>
      </c>
      <c r="BI104" s="1" t="n">
        <v>0.0042818759</v>
      </c>
      <c r="BJ104" s="1" t="n">
        <v>3</v>
      </c>
      <c r="BK104" s="1" t="n">
        <v>0</v>
      </c>
      <c r="BL104" s="1" t="n">
        <v>3</v>
      </c>
      <c r="BM104" s="1" t="n">
        <v>25.5</v>
      </c>
      <c r="BN104" s="1" t="n">
        <v>26.5</v>
      </c>
      <c r="BO104" s="1" t="s">
        <v>37</v>
      </c>
      <c r="BP104" s="1" t="e">
        <f aca="false">PRODUCT(Table10[[#this row],[power]], Table10[[#this row],[entropy]])</f>
        <v>#VALUE!</v>
      </c>
      <c r="BQ104" s="1" t="n">
        <v>11.6891302158</v>
      </c>
      <c r="BR104" s="1" t="n">
        <v>43.72</v>
      </c>
      <c r="BS104" s="1" t="n">
        <v>0.0034826058</v>
      </c>
      <c r="BT104" s="1" t="n">
        <v>2</v>
      </c>
      <c r="BU104" s="1" t="n">
        <v>0</v>
      </c>
      <c r="BV104" s="1" t="n">
        <v>2</v>
      </c>
      <c r="BW104" s="1" t="n">
        <v>25.5</v>
      </c>
      <c r="BX104" s="1" t="n">
        <v>26.5</v>
      </c>
      <c r="BY104" s="1" t="s">
        <v>37</v>
      </c>
      <c r="BZ104" s="1" t="e">
        <f aca="false">PRODUCT(Table9[[#this row],[power]], Table9[[#this row],[entropy]])</f>
        <v>#VALUE!</v>
      </c>
      <c r="CA104" s="1" t="n">
        <v>1.58623397604</v>
      </c>
      <c r="CB104" s="1" t="n">
        <v>35.02</v>
      </c>
      <c r="CC104" s="1" t="n">
        <v>0.0044073466</v>
      </c>
      <c r="CD104" s="1" t="n">
        <v>0</v>
      </c>
      <c r="CE104" s="1" t="n">
        <v>1</v>
      </c>
      <c r="CF104" s="1" t="n">
        <v>0</v>
      </c>
      <c r="CG104" s="1" t="n">
        <v>25.5</v>
      </c>
      <c r="CH104" s="1" t="n">
        <v>26.5</v>
      </c>
      <c r="CI104" s="1" t="s">
        <v>40</v>
      </c>
      <c r="CJ104" s="1" t="n">
        <v>1.5530795229225</v>
      </c>
      <c r="CK104" s="1" t="n">
        <v>51.1</v>
      </c>
      <c r="CL104" s="1" t="n">
        <v>3.6244253</v>
      </c>
      <c r="CM104" s="1" t="e">
        <f aca="false">(Table8[[#this row],[power]]/Table8[[#this row],[entropy]])</f>
        <v>#VALUE!</v>
      </c>
      <c r="CN104" s="1" t="n">
        <v>3</v>
      </c>
      <c r="CO104" s="1" t="n">
        <v>1</v>
      </c>
      <c r="CP104" s="1" t="n">
        <v>3</v>
      </c>
      <c r="CQ104" s="1" t="n">
        <v>25.5</v>
      </c>
      <c r="CR104" s="1" t="n">
        <v>26.5</v>
      </c>
      <c r="CS104" s="1" t="s">
        <v>37</v>
      </c>
      <c r="CT104" s="1" t="n">
        <v>1.55831324591574</v>
      </c>
      <c r="CU104" s="1" t="n">
        <v>31.7399999999999</v>
      </c>
      <c r="CV104" s="1" t="n">
        <v>3.64863509999999</v>
      </c>
      <c r="CW104" s="1" t="e">
        <f aca="false">PRODUCT(Table6[[#this row],[power]:[entropy]])</f>
        <v>#VALUE!</v>
      </c>
      <c r="CX104" s="1" t="e">
        <f aca="false">(Table6[[#this row],[power]]/Table6[[#this row],[entropy]])</f>
        <v>#VALUE!</v>
      </c>
      <c r="CY104" s="1" t="n">
        <v>0</v>
      </c>
      <c r="CZ104" s="1" t="n">
        <v>2</v>
      </c>
      <c r="DA104" s="1" t="n">
        <v>0</v>
      </c>
      <c r="DB104" s="1" t="n">
        <v>25.5</v>
      </c>
      <c r="DC104" s="1" t="n">
        <v>26.5</v>
      </c>
      <c r="DD104" s="1" t="s">
        <v>40</v>
      </c>
      <c r="DE104" s="1" t="n">
        <v>2.37901709466328</v>
      </c>
      <c r="DF104" s="1" t="n">
        <v>34.82</v>
      </c>
      <c r="DG104" s="1" t="n">
        <v>4.16566299999999</v>
      </c>
      <c r="DH104" s="1" t="n">
        <v>1</v>
      </c>
      <c r="DI104" s="1" t="n">
        <v>0</v>
      </c>
      <c r="DJ104" s="1" t="n">
        <v>0</v>
      </c>
      <c r="DK104" s="1" t="n">
        <v>25.5</v>
      </c>
      <c r="DL104" s="1" t="n">
        <v>26.5</v>
      </c>
      <c r="DM104" s="1" t="s">
        <v>40</v>
      </c>
      <c r="DN104" s="1" t="n">
        <v>2.21841585655353</v>
      </c>
      <c r="DO104" s="1" t="n">
        <v>31.6299999999999</v>
      </c>
      <c r="DP104" s="1" t="n">
        <v>4.1180855</v>
      </c>
      <c r="DQ104" s="1" t="n">
        <v>0</v>
      </c>
      <c r="DR104" s="1" t="n">
        <v>0</v>
      </c>
      <c r="DS104" s="1" t="n">
        <v>0</v>
      </c>
      <c r="DT104" s="1" t="n">
        <v>25.5</v>
      </c>
      <c r="DU104" s="1" t="n">
        <v>26.5</v>
      </c>
      <c r="DV104" s="1" t="s">
        <v>37</v>
      </c>
      <c r="EC104" s="1" t="n">
        <v>25.5</v>
      </c>
      <c r="ED104" s="1" t="n">
        <v>26.5</v>
      </c>
      <c r="EE104" s="1" t="s">
        <v>37</v>
      </c>
      <c r="EL104" s="1" t="n">
        <v>25.5</v>
      </c>
      <c r="EM104" s="1" t="n">
        <v>26.5</v>
      </c>
      <c r="EN104" s="1" t="s">
        <v>38</v>
      </c>
      <c r="EU104" s="1" t="n">
        <v>25.5</v>
      </c>
      <c r="EV104" s="1" t="n">
        <v>26.5</v>
      </c>
      <c r="EW104" s="1" t="s">
        <v>38</v>
      </c>
      <c r="FD104" s="1" t="n">
        <v>25.5</v>
      </c>
      <c r="FE104" s="1" t="n">
        <v>26.5</v>
      </c>
      <c r="FF104" s="1" t="s">
        <v>38</v>
      </c>
      <c r="FM104" s="1" t="n">
        <v>25.5</v>
      </c>
      <c r="FN104" s="1" t="n">
        <v>26.5</v>
      </c>
      <c r="FO104" s="1" t="s">
        <v>38</v>
      </c>
      <c r="FV104" s="1" t="n">
        <v>25.5</v>
      </c>
      <c r="FW104" s="1" t="n">
        <v>26.5</v>
      </c>
      <c r="FX104" s="1" t="s">
        <v>40</v>
      </c>
      <c r="GE104" s="1" t="n">
        <v>25.5</v>
      </c>
      <c r="GF104" s="1" t="n">
        <v>26.5</v>
      </c>
      <c r="GG104" s="1" t="s">
        <v>40</v>
      </c>
      <c r="GN104" s="1" t="n">
        <v>25.5</v>
      </c>
      <c r="GO104" s="1" t="n">
        <v>26.5</v>
      </c>
      <c r="GP104" s="1" t="s">
        <v>40</v>
      </c>
      <c r="GW104" s="1" t="n">
        <v>25.5</v>
      </c>
      <c r="GX104" s="1" t="n">
        <v>26.5</v>
      </c>
      <c r="GY104" s="1" t="s">
        <v>40</v>
      </c>
      <c r="HF104" s="1" t="n">
        <v>25.5</v>
      </c>
      <c r="HG104" s="1" t="n">
        <v>26.5</v>
      </c>
      <c r="HH104" s="1" t="s">
        <v>40</v>
      </c>
      <c r="HO104" s="1" t="n">
        <v>25.5</v>
      </c>
      <c r="HP104" s="1" t="n">
        <v>26.5</v>
      </c>
      <c r="HQ104" s="1" t="s">
        <v>40</v>
      </c>
      <c r="IG104" s="1" t="n">
        <v>25.5</v>
      </c>
      <c r="IH104" s="1" t="n">
        <v>26.5</v>
      </c>
    </row>
    <row r="105" customFormat="false" ht="15" hidden="false" customHeight="false" outlineLevel="0" collapsed="false">
      <c r="A105" s="2" t="n">
        <v>25.75</v>
      </c>
      <c r="B105" s="2" t="n">
        <v>26.75</v>
      </c>
      <c r="C105" s="2" t="n">
        <f aca="false">(PRODUCT($E105,$G105))</f>
        <v>0.00583373885642041</v>
      </c>
      <c r="D105" s="2" t="s">
        <v>39</v>
      </c>
      <c r="E105" s="2" t="n">
        <v>1.44557874862</v>
      </c>
      <c r="F105" s="2" t="n">
        <v>41.8</v>
      </c>
      <c r="G105" s="2" t="n">
        <v>0.0040355732</v>
      </c>
      <c r="H105" s="2" t="n">
        <v>1</v>
      </c>
      <c r="I105" s="2" t="n">
        <v>0</v>
      </c>
      <c r="J105" s="2" t="n">
        <v>0</v>
      </c>
      <c r="K105" s="1" t="n">
        <v>25.75</v>
      </c>
      <c r="L105" s="1" t="n">
        <v>26.75</v>
      </c>
      <c r="M105" s="1" t="s">
        <v>40</v>
      </c>
      <c r="N105" s="1" t="n">
        <v>55269.4982956</v>
      </c>
      <c r="O105" s="1" t="n">
        <v>25.29</v>
      </c>
      <c r="P105" s="1" t="n">
        <v>0.0264118912</v>
      </c>
      <c r="Q105" s="1" t="n">
        <v>3</v>
      </c>
      <c r="R105" s="1" t="n">
        <v>3</v>
      </c>
      <c r="S105" s="1" t="n">
        <v>3</v>
      </c>
      <c r="T105" s="1" t="n">
        <v>25.75</v>
      </c>
      <c r="U105" s="1" t="n">
        <v>26.75</v>
      </c>
      <c r="V105" s="1" t="s">
        <v>40</v>
      </c>
      <c r="W105" s="1" t="n">
        <v>1.76313478115</v>
      </c>
      <c r="X105" s="1" t="n">
        <v>43.44</v>
      </c>
      <c r="Y105" s="1" t="n">
        <v>0.0045857778</v>
      </c>
      <c r="Z105" s="1" t="n">
        <v>0</v>
      </c>
      <c r="AA105" s="1" t="n">
        <v>0</v>
      </c>
      <c r="AB105" s="1" t="n">
        <v>0</v>
      </c>
      <c r="AC105" s="1" t="n">
        <v>25.75</v>
      </c>
      <c r="AD105" s="1" t="n">
        <v>26.75</v>
      </c>
      <c r="AE105" s="1" t="s">
        <v>38</v>
      </c>
      <c r="AF105" s="1" t="n">
        <v>1.39753793965</v>
      </c>
      <c r="AG105" s="1" t="n">
        <v>32.71</v>
      </c>
      <c r="AH105" s="1" t="n">
        <v>0.0040857561</v>
      </c>
      <c r="AI105" s="1" t="n">
        <v>3</v>
      </c>
      <c r="AJ105" s="1" t="n">
        <v>0</v>
      </c>
      <c r="AK105" s="1" t="n">
        <v>5</v>
      </c>
      <c r="AL105" s="1" t="n">
        <v>25.75</v>
      </c>
      <c r="AM105" s="1" t="n">
        <v>26.75</v>
      </c>
      <c r="AN105" s="1" t="s">
        <v>38</v>
      </c>
      <c r="AO105" s="1" t="n">
        <v>1.54398652957</v>
      </c>
      <c r="AP105" s="1" t="n">
        <v>23.9</v>
      </c>
      <c r="AQ105" s="1" t="n">
        <v>0.004630385</v>
      </c>
      <c r="AR105" s="1" t="n">
        <v>0</v>
      </c>
      <c r="AS105" s="1" t="n">
        <v>1</v>
      </c>
      <c r="AT105" s="1" t="n">
        <v>0</v>
      </c>
      <c r="AU105" s="1" t="n">
        <v>25.75</v>
      </c>
      <c r="AV105" s="1" t="n">
        <v>26.75</v>
      </c>
      <c r="AW105" s="1" t="s">
        <v>40</v>
      </c>
      <c r="AX105" s="1" t="n">
        <v>1.70417947628</v>
      </c>
      <c r="AY105" s="1" t="n">
        <v>26.48</v>
      </c>
      <c r="AZ105" s="1" t="n">
        <v>0.0046092606</v>
      </c>
      <c r="BA105" s="1" t="n">
        <v>0</v>
      </c>
      <c r="BB105" s="1" t="n">
        <v>0</v>
      </c>
      <c r="BC105" s="1" t="n">
        <v>0</v>
      </c>
      <c r="BG105" s="1" t="n">
        <v>1.48355981995</v>
      </c>
      <c r="BH105" s="1" t="n">
        <v>28.92</v>
      </c>
      <c r="BI105" s="1" t="n">
        <v>0.0042755307</v>
      </c>
      <c r="BJ105" s="1" t="n">
        <v>3</v>
      </c>
      <c r="BK105" s="1" t="n">
        <v>0</v>
      </c>
      <c r="BL105" s="1" t="n">
        <v>3</v>
      </c>
      <c r="BM105" s="1" t="n">
        <v>25.75</v>
      </c>
      <c r="BN105" s="1" t="n">
        <v>26.75</v>
      </c>
      <c r="BO105" s="1" t="s">
        <v>37</v>
      </c>
      <c r="BP105" s="1" t="e">
        <f aca="false">PRODUCT(Table10[[#this row],[power]], Table10[[#this row],[entropy]])</f>
        <v>#VALUE!</v>
      </c>
      <c r="BQ105" s="1" t="n">
        <v>11.8769251683</v>
      </c>
      <c r="BR105" s="1" t="n">
        <v>41.41</v>
      </c>
      <c r="BS105" s="1" t="n">
        <v>0.0035091105</v>
      </c>
      <c r="BT105" s="1" t="n">
        <v>1</v>
      </c>
      <c r="BU105" s="1" t="n">
        <v>0</v>
      </c>
      <c r="BV105" s="1" t="n">
        <v>0</v>
      </c>
      <c r="BW105" s="1" t="n">
        <v>25.75</v>
      </c>
      <c r="BX105" s="1" t="n">
        <v>26.75</v>
      </c>
      <c r="BY105" s="1" t="s">
        <v>37</v>
      </c>
      <c r="BZ105" s="1" t="e">
        <f aca="false">PRODUCT(Table9[[#this row],[power]], Table9[[#this row],[entropy]])</f>
        <v>#VALUE!</v>
      </c>
      <c r="CA105" s="1" t="n">
        <v>1.55327711805</v>
      </c>
      <c r="CB105" s="1" t="n">
        <v>35.55</v>
      </c>
      <c r="CC105" s="1" t="n">
        <v>0.0042740545</v>
      </c>
      <c r="CD105" s="1" t="n">
        <v>0</v>
      </c>
      <c r="CE105" s="1" t="n">
        <v>0</v>
      </c>
      <c r="CF105" s="1" t="n">
        <v>0</v>
      </c>
      <c r="CG105" s="1" t="n">
        <v>25.75</v>
      </c>
      <c r="CH105" s="1" t="n">
        <v>26.75</v>
      </c>
      <c r="CI105" s="1" t="s">
        <v>40</v>
      </c>
      <c r="CJ105" s="1" t="n">
        <v>1.61858899940532</v>
      </c>
      <c r="CK105" s="1" t="n">
        <v>48.63</v>
      </c>
      <c r="CL105" s="1" t="n">
        <v>3.6770256</v>
      </c>
      <c r="CM105" s="1" t="e">
        <f aca="false">(Table8[[#this row],[power]]/Table8[[#this row],[entropy]])</f>
        <v>#VALUE!</v>
      </c>
      <c r="CN105" s="1" t="n">
        <v>1</v>
      </c>
      <c r="CO105" s="1" t="n">
        <v>3</v>
      </c>
      <c r="CP105" s="1" t="n">
        <v>0</v>
      </c>
      <c r="CQ105" s="1" t="n">
        <v>25.75</v>
      </c>
      <c r="CR105" s="1" t="n">
        <v>26.75</v>
      </c>
      <c r="CS105" s="1" t="s">
        <v>40</v>
      </c>
      <c r="CT105" s="1" t="n">
        <v>1.60589097578238</v>
      </c>
      <c r="CU105" s="1" t="n">
        <v>47.81</v>
      </c>
      <c r="CV105" s="1" t="n">
        <v>3.7019897</v>
      </c>
      <c r="CW105" s="1" t="e">
        <f aca="false">PRODUCT(Table6[[#this row],[power]:[entropy]])</f>
        <v>#VALUE!</v>
      </c>
      <c r="CX105" s="1" t="e">
        <f aca="false">(Table6[[#this row],[power]]/Table6[[#this row],[entropy]])</f>
        <v>#VALUE!</v>
      </c>
      <c r="CY105" s="1" t="n">
        <v>0</v>
      </c>
      <c r="CZ105" s="1" t="n">
        <v>0</v>
      </c>
      <c r="DA105" s="1" t="n">
        <v>0</v>
      </c>
      <c r="DB105" s="1" t="n">
        <v>25.75</v>
      </c>
      <c r="DC105" s="1" t="n">
        <v>26.75</v>
      </c>
      <c r="DD105" s="1" t="s">
        <v>40</v>
      </c>
      <c r="DE105" s="1" t="n">
        <v>2.26524181594765</v>
      </c>
      <c r="DF105" s="1" t="n">
        <v>34.2899999999999</v>
      </c>
      <c r="DG105" s="1" t="n">
        <v>4.0775853</v>
      </c>
      <c r="DH105" s="1" t="n">
        <v>2</v>
      </c>
      <c r="DI105" s="1" t="n">
        <v>0</v>
      </c>
      <c r="DJ105" s="1" t="n">
        <v>0</v>
      </c>
      <c r="DK105" s="1" t="n">
        <v>25.75</v>
      </c>
      <c r="DL105" s="1" t="n">
        <v>26.75</v>
      </c>
      <c r="DM105" s="1" t="s">
        <v>40</v>
      </c>
      <c r="DN105" s="1" t="n">
        <v>2.11787097864533</v>
      </c>
      <c r="DO105" s="1" t="n">
        <v>40.1899999999999</v>
      </c>
      <c r="DP105" s="1" t="n">
        <v>4.0399043</v>
      </c>
      <c r="DQ105" s="1" t="n">
        <v>2</v>
      </c>
      <c r="DR105" s="1" t="n">
        <v>0</v>
      </c>
      <c r="DS105" s="1" t="n">
        <v>0</v>
      </c>
      <c r="DT105" s="1" t="n">
        <v>25.75</v>
      </c>
      <c r="DU105" s="1" t="n">
        <v>26.75</v>
      </c>
      <c r="DV105" s="1" t="s">
        <v>37</v>
      </c>
      <c r="EC105" s="1" t="n">
        <v>25.75</v>
      </c>
      <c r="ED105" s="1" t="n">
        <v>26.75</v>
      </c>
      <c r="EE105" s="1" t="s">
        <v>37</v>
      </c>
      <c r="EL105" s="1" t="n">
        <v>25.75</v>
      </c>
      <c r="EM105" s="1" t="n">
        <v>26.75</v>
      </c>
      <c r="EN105" s="1" t="s">
        <v>38</v>
      </c>
      <c r="EU105" s="1" t="n">
        <v>25.75</v>
      </c>
      <c r="EV105" s="1" t="n">
        <v>26.75</v>
      </c>
      <c r="EW105" s="1" t="s">
        <v>38</v>
      </c>
      <c r="FD105" s="1" t="n">
        <v>25.75</v>
      </c>
      <c r="FE105" s="1" t="n">
        <v>26.75</v>
      </c>
      <c r="FF105" s="1" t="s">
        <v>38</v>
      </c>
      <c r="FM105" s="1" t="n">
        <v>25.75</v>
      </c>
      <c r="FN105" s="1" t="n">
        <v>26.75</v>
      </c>
      <c r="FO105" s="1" t="s">
        <v>38</v>
      </c>
      <c r="FV105" s="1" t="n">
        <v>25.75</v>
      </c>
      <c r="FW105" s="1" t="n">
        <v>26.75</v>
      </c>
      <c r="FX105" s="1" t="s">
        <v>37</v>
      </c>
      <c r="GE105" s="1" t="n">
        <v>25.75</v>
      </c>
      <c r="GF105" s="1" t="n">
        <v>26.75</v>
      </c>
      <c r="GG105" s="1" t="s">
        <v>40</v>
      </c>
      <c r="GN105" s="1" t="n">
        <v>25.75</v>
      </c>
      <c r="GO105" s="1" t="n">
        <v>26.75</v>
      </c>
      <c r="GP105" s="1" t="s">
        <v>40</v>
      </c>
      <c r="GW105" s="1" t="n">
        <v>25.75</v>
      </c>
      <c r="GX105" s="1" t="n">
        <v>26.75</v>
      </c>
      <c r="GY105" s="1" t="s">
        <v>40</v>
      </c>
      <c r="HF105" s="1" t="n">
        <v>25.75</v>
      </c>
      <c r="HG105" s="1" t="n">
        <v>26.75</v>
      </c>
      <c r="HH105" s="1" t="s">
        <v>37</v>
      </c>
      <c r="HO105" s="1" t="n">
        <v>25.75</v>
      </c>
      <c r="HP105" s="1" t="n">
        <v>26.75</v>
      </c>
      <c r="HQ105" s="1" t="s">
        <v>40</v>
      </c>
      <c r="IG105" s="1" t="n">
        <v>25.75</v>
      </c>
      <c r="IH105" s="1" t="n">
        <v>26.75</v>
      </c>
    </row>
    <row r="106" customFormat="false" ht="15" hidden="false" customHeight="false" outlineLevel="0" collapsed="false">
      <c r="A106" s="2" t="n">
        <v>26</v>
      </c>
      <c r="B106" s="2" t="n">
        <v>27</v>
      </c>
      <c r="C106" s="2" t="n">
        <f aca="false">(PRODUCT($E106,$G106))</f>
        <v>0.00599835961936105</v>
      </c>
      <c r="D106" s="2" t="s">
        <v>37</v>
      </c>
      <c r="E106" s="2" t="n">
        <v>1.47133815244</v>
      </c>
      <c r="F106" s="2" t="n">
        <v>36.07</v>
      </c>
      <c r="G106" s="2" t="n">
        <v>0.0040768056</v>
      </c>
      <c r="H106" s="2" t="n">
        <v>4</v>
      </c>
      <c r="I106" s="2" t="n">
        <v>0</v>
      </c>
      <c r="J106" s="2" t="n">
        <v>4</v>
      </c>
      <c r="K106" s="1" t="n">
        <v>26</v>
      </c>
      <c r="L106" s="1" t="n">
        <v>27</v>
      </c>
      <c r="M106" s="1" t="s">
        <v>40</v>
      </c>
      <c r="N106" s="1" t="n">
        <v>76164.1381444</v>
      </c>
      <c r="O106" s="1" t="n">
        <v>29.95</v>
      </c>
      <c r="P106" s="1" t="n">
        <v>0.03478587164</v>
      </c>
      <c r="Q106" s="1" t="n">
        <v>3</v>
      </c>
      <c r="R106" s="1" t="n">
        <v>0</v>
      </c>
      <c r="S106" s="1" t="n">
        <v>2</v>
      </c>
      <c r="T106" s="1" t="n">
        <v>26</v>
      </c>
      <c r="U106" s="1" t="n">
        <v>27</v>
      </c>
      <c r="V106" s="1" t="s">
        <v>40</v>
      </c>
      <c r="W106" s="1" t="n">
        <v>1.71631002912</v>
      </c>
      <c r="X106" s="1" t="n">
        <v>34.54</v>
      </c>
      <c r="Y106" s="1" t="n">
        <v>0.004404618</v>
      </c>
      <c r="Z106" s="1" t="n">
        <v>0</v>
      </c>
      <c r="AA106" s="1" t="n">
        <v>0</v>
      </c>
      <c r="AB106" s="1" t="n">
        <v>0</v>
      </c>
      <c r="AC106" s="1" t="n">
        <v>26</v>
      </c>
      <c r="AD106" s="1" t="n">
        <v>27</v>
      </c>
      <c r="AE106" s="1" t="s">
        <v>38</v>
      </c>
      <c r="AF106" s="1" t="n">
        <v>1.39749326459</v>
      </c>
      <c r="AG106" s="1" t="n">
        <v>29.71</v>
      </c>
      <c r="AH106" s="1" t="n">
        <v>0.0040529833</v>
      </c>
      <c r="AI106" s="1" t="n">
        <v>3</v>
      </c>
      <c r="AJ106" s="1" t="n">
        <v>0</v>
      </c>
      <c r="AK106" s="1" t="n">
        <v>3</v>
      </c>
      <c r="AL106" s="1" t="n">
        <v>26</v>
      </c>
      <c r="AM106" s="1" t="n">
        <v>27</v>
      </c>
      <c r="AN106" s="1" t="s">
        <v>38</v>
      </c>
      <c r="AO106" s="1" t="n">
        <v>1.54570690121</v>
      </c>
      <c r="AP106" s="1" t="n">
        <v>27.06</v>
      </c>
      <c r="AQ106" s="1" t="n">
        <v>0.0045914447</v>
      </c>
      <c r="AR106" s="1" t="n">
        <v>1</v>
      </c>
      <c r="AS106" s="1" t="n">
        <v>0</v>
      </c>
      <c r="AT106" s="1" t="n">
        <v>1</v>
      </c>
      <c r="AU106" s="1" t="n">
        <v>26</v>
      </c>
      <c r="AV106" s="1" t="n">
        <v>27</v>
      </c>
      <c r="AW106" s="1" t="s">
        <v>40</v>
      </c>
      <c r="AX106" s="1" t="n">
        <v>1.66848233813</v>
      </c>
      <c r="AY106" s="1" t="n">
        <v>25.57</v>
      </c>
      <c r="AZ106" s="1" t="n">
        <v>0.0044666537</v>
      </c>
      <c r="BA106" s="1" t="n">
        <v>0</v>
      </c>
      <c r="BB106" s="1" t="n">
        <v>0</v>
      </c>
      <c r="BC106" s="1" t="n">
        <v>0</v>
      </c>
      <c r="BG106" s="1" t="n">
        <v>1.48514180616</v>
      </c>
      <c r="BH106" s="1" t="n">
        <v>26.62</v>
      </c>
      <c r="BI106" s="1" t="n">
        <v>0.0042469813</v>
      </c>
      <c r="BJ106" s="1" t="n">
        <v>3</v>
      </c>
      <c r="BK106" s="1" t="n">
        <v>1</v>
      </c>
      <c r="BL106" s="1" t="n">
        <v>3</v>
      </c>
      <c r="BM106" s="1" t="n">
        <v>26</v>
      </c>
      <c r="BN106" s="1" t="n">
        <v>27</v>
      </c>
      <c r="BO106" s="1" t="s">
        <v>37</v>
      </c>
      <c r="BP106" s="1" t="e">
        <f aca="false">PRODUCT(Table10[[#this row],[power]], Table10[[#this row],[entropy]])</f>
        <v>#VALUE!</v>
      </c>
      <c r="BQ106" s="1" t="n">
        <v>13.5498246951</v>
      </c>
      <c r="BR106" s="1" t="n">
        <v>32.37</v>
      </c>
      <c r="BS106" s="1" t="n">
        <v>0.0038990805</v>
      </c>
      <c r="BT106" s="1" t="n">
        <v>1</v>
      </c>
      <c r="BU106" s="1" t="n">
        <v>2</v>
      </c>
      <c r="BV106" s="1" t="n">
        <v>1</v>
      </c>
      <c r="BW106" s="1" t="n">
        <v>26</v>
      </c>
      <c r="BX106" s="1" t="n">
        <v>27</v>
      </c>
      <c r="BY106" s="1" t="s">
        <v>37</v>
      </c>
      <c r="BZ106" s="1" t="e">
        <f aca="false">PRODUCT(Table9[[#this row],[power]], Table9[[#this row],[entropy]])</f>
        <v>#VALUE!</v>
      </c>
      <c r="CA106" s="1" t="n">
        <v>1.49356466302</v>
      </c>
      <c r="CB106" s="1" t="n">
        <v>34.62</v>
      </c>
      <c r="CC106" s="1" t="n">
        <v>0.00406285</v>
      </c>
      <c r="CD106" s="1" t="n">
        <v>2</v>
      </c>
      <c r="CE106" s="1" t="n">
        <v>0</v>
      </c>
      <c r="CF106" s="1" t="n">
        <v>2</v>
      </c>
      <c r="CG106" s="1" t="n">
        <v>26</v>
      </c>
      <c r="CH106" s="1" t="n">
        <v>27</v>
      </c>
      <c r="CI106" s="1" t="s">
        <v>40</v>
      </c>
      <c r="CJ106" s="1" t="n">
        <v>1.70842941054692</v>
      </c>
      <c r="CK106" s="1" t="n">
        <v>42.45</v>
      </c>
      <c r="CL106" s="1" t="n">
        <v>3.76067869999999</v>
      </c>
      <c r="CM106" s="1" t="e">
        <f aca="false">(Table8[[#this row],[power]]/Table8[[#this row],[entropy]])</f>
        <v>#VALUE!</v>
      </c>
      <c r="CN106" s="1" t="n">
        <v>0</v>
      </c>
      <c r="CO106" s="1" t="n">
        <v>0</v>
      </c>
      <c r="CP106" s="1" t="n">
        <v>0</v>
      </c>
      <c r="CQ106" s="1" t="n">
        <v>26</v>
      </c>
      <c r="CR106" s="1" t="n">
        <v>27</v>
      </c>
      <c r="CS106" s="1" t="s">
        <v>40</v>
      </c>
      <c r="CT106" s="1" t="n">
        <v>1.61801808802839</v>
      </c>
      <c r="CU106" s="1" t="n">
        <v>62.7899999999999</v>
      </c>
      <c r="CV106" s="1" t="n">
        <v>3.72022089999999</v>
      </c>
      <c r="CW106" s="1" t="e">
        <f aca="false">PRODUCT(Table6[[#this row],[power]:[entropy]])</f>
        <v>#VALUE!</v>
      </c>
      <c r="CX106" s="1" t="e">
        <f aca="false">(Table6[[#this row],[power]]/Table6[[#this row],[entropy]])</f>
        <v>#VALUE!</v>
      </c>
      <c r="CY106" s="1" t="n">
        <v>0</v>
      </c>
      <c r="CZ106" s="1" t="n">
        <v>0</v>
      </c>
      <c r="DA106" s="1" t="n">
        <v>0</v>
      </c>
      <c r="DB106" s="1" t="n">
        <v>26</v>
      </c>
      <c r="DC106" s="1" t="n">
        <v>27</v>
      </c>
      <c r="DD106" s="1" t="s">
        <v>40</v>
      </c>
      <c r="DE106" s="1" t="n">
        <v>2.14027689259451</v>
      </c>
      <c r="DF106" s="1" t="n">
        <v>38.56</v>
      </c>
      <c r="DG106" s="1" t="n">
        <v>4.002081</v>
      </c>
      <c r="DH106" s="1" t="n">
        <v>2</v>
      </c>
      <c r="DI106" s="1" t="n">
        <v>0</v>
      </c>
      <c r="DJ106" s="1" t="n">
        <v>0</v>
      </c>
      <c r="DK106" s="1" t="n">
        <v>26</v>
      </c>
      <c r="DL106" s="1" t="n">
        <v>27</v>
      </c>
      <c r="DM106" s="1" t="s">
        <v>40</v>
      </c>
      <c r="DN106" s="1" t="n">
        <v>1.96155892065353</v>
      </c>
      <c r="DO106" s="1" t="n">
        <v>45.9799999999999</v>
      </c>
      <c r="DP106" s="1" t="n">
        <v>3.9086699</v>
      </c>
      <c r="DQ106" s="1" t="n">
        <v>2</v>
      </c>
      <c r="DR106" s="1" t="n">
        <v>0</v>
      </c>
      <c r="DS106" s="1" t="n">
        <v>0</v>
      </c>
      <c r="DT106" s="1" t="n">
        <v>26</v>
      </c>
      <c r="DU106" s="1" t="n">
        <v>27</v>
      </c>
      <c r="DV106" s="1" t="s">
        <v>37</v>
      </c>
      <c r="EC106" s="1" t="n">
        <v>26</v>
      </c>
      <c r="ED106" s="1" t="n">
        <v>27</v>
      </c>
      <c r="EE106" s="1" t="s">
        <v>37</v>
      </c>
      <c r="EL106" s="1" t="n">
        <v>26</v>
      </c>
      <c r="EM106" s="1" t="n">
        <v>27</v>
      </c>
      <c r="EN106" s="1" t="s">
        <v>38</v>
      </c>
      <c r="EU106" s="1" t="n">
        <v>26</v>
      </c>
      <c r="EV106" s="1" t="n">
        <v>27</v>
      </c>
      <c r="EW106" s="1" t="s">
        <v>38</v>
      </c>
      <c r="FD106" s="1" t="n">
        <v>26</v>
      </c>
      <c r="FE106" s="1" t="n">
        <v>27</v>
      </c>
      <c r="FF106" s="1" t="s">
        <v>38</v>
      </c>
      <c r="FM106" s="1" t="n">
        <v>26</v>
      </c>
      <c r="FN106" s="1" t="n">
        <v>27</v>
      </c>
      <c r="FO106" s="1" t="s">
        <v>38</v>
      </c>
      <c r="FV106" s="1" t="n">
        <v>26</v>
      </c>
      <c r="FW106" s="1" t="n">
        <v>27</v>
      </c>
      <c r="FX106" s="1" t="s">
        <v>37</v>
      </c>
      <c r="GE106" s="1" t="n">
        <v>26</v>
      </c>
      <c r="GF106" s="1" t="n">
        <v>27</v>
      </c>
      <c r="GG106" s="1" t="s">
        <v>40</v>
      </c>
      <c r="GN106" s="1" t="n">
        <v>26</v>
      </c>
      <c r="GO106" s="1" t="n">
        <v>27</v>
      </c>
      <c r="GP106" s="1" t="s">
        <v>40</v>
      </c>
      <c r="GW106" s="1" t="n">
        <v>26</v>
      </c>
      <c r="GX106" s="1" t="n">
        <v>27</v>
      </c>
      <c r="GY106" s="1" t="s">
        <v>40</v>
      </c>
      <c r="HF106" s="1" t="n">
        <v>26</v>
      </c>
      <c r="HG106" s="1" t="n">
        <v>27</v>
      </c>
      <c r="HH106" s="1" t="s">
        <v>37</v>
      </c>
      <c r="HO106" s="1" t="n">
        <v>26</v>
      </c>
      <c r="HP106" s="1" t="n">
        <v>27</v>
      </c>
      <c r="HQ106" s="1" t="s">
        <v>37</v>
      </c>
      <c r="IG106" s="1" t="n">
        <v>26</v>
      </c>
      <c r="IH106" s="1" t="n">
        <v>27</v>
      </c>
    </row>
    <row r="107" customFormat="false" ht="15" hidden="false" customHeight="false" outlineLevel="0" collapsed="false">
      <c r="A107" s="2" t="n">
        <v>26.25</v>
      </c>
      <c r="B107" s="2" t="n">
        <v>27.25</v>
      </c>
      <c r="C107" s="2" t="n">
        <f aca="false">(PRODUCT($E107,$G107))</f>
        <v>0.00632010763089515</v>
      </c>
      <c r="D107" s="2" t="s">
        <v>37</v>
      </c>
      <c r="E107" s="2" t="n">
        <v>1.51499390079</v>
      </c>
      <c r="F107" s="2" t="n">
        <v>29.46</v>
      </c>
      <c r="G107" s="2" t="n">
        <v>0.004171705</v>
      </c>
      <c r="H107" s="2" t="n">
        <v>0</v>
      </c>
      <c r="I107" s="2" t="n">
        <v>0</v>
      </c>
      <c r="J107" s="2" t="n">
        <v>2</v>
      </c>
      <c r="K107" s="1" t="n">
        <v>26.25</v>
      </c>
      <c r="L107" s="1" t="n">
        <v>27.25</v>
      </c>
      <c r="M107" s="1" t="s">
        <v>37</v>
      </c>
      <c r="N107" s="1" t="n">
        <v>87624.8766741</v>
      </c>
      <c r="O107" s="1" t="n">
        <v>30.81</v>
      </c>
      <c r="P107" s="1" t="n">
        <v>0.03777560782</v>
      </c>
      <c r="Q107" s="1" t="n">
        <v>3</v>
      </c>
      <c r="R107" s="1" t="n">
        <v>4</v>
      </c>
      <c r="S107" s="1" t="n">
        <v>3</v>
      </c>
      <c r="T107" s="1" t="n">
        <v>26.25</v>
      </c>
      <c r="U107" s="1" t="n">
        <v>27.25</v>
      </c>
      <c r="V107" s="1" t="s">
        <v>40</v>
      </c>
      <c r="W107" s="1" t="n">
        <v>1.81213042121</v>
      </c>
      <c r="X107" s="1" t="n">
        <v>26.34</v>
      </c>
      <c r="Y107" s="1" t="n">
        <v>0.0046145115</v>
      </c>
      <c r="Z107" s="1" t="n">
        <v>0</v>
      </c>
      <c r="AA107" s="1" t="n">
        <v>1</v>
      </c>
      <c r="AB107" s="1" t="n">
        <v>0</v>
      </c>
      <c r="AC107" s="1" t="n">
        <v>26.25</v>
      </c>
      <c r="AD107" s="1" t="n">
        <v>27.25</v>
      </c>
      <c r="AE107" s="1" t="s">
        <v>38</v>
      </c>
      <c r="AF107" s="1" t="n">
        <v>1.40506708976</v>
      </c>
      <c r="AG107" s="1" t="n">
        <v>28.6</v>
      </c>
      <c r="AH107" s="1" t="n">
        <v>0.0040443778</v>
      </c>
      <c r="AI107" s="1" t="n">
        <v>3</v>
      </c>
      <c r="AJ107" s="1" t="n">
        <v>0</v>
      </c>
      <c r="AK107" s="1" t="n">
        <v>3</v>
      </c>
      <c r="AL107" s="1" t="n">
        <v>26.25</v>
      </c>
      <c r="AM107" s="1" t="n">
        <v>27.25</v>
      </c>
      <c r="AN107" s="1" t="s">
        <v>38</v>
      </c>
      <c r="AO107" s="1" t="n">
        <v>1.56423181407</v>
      </c>
      <c r="AP107" s="1" t="n">
        <v>25.41</v>
      </c>
      <c r="AQ107" s="1" t="n">
        <v>0.0046062753</v>
      </c>
      <c r="AR107" s="1" t="n">
        <v>0</v>
      </c>
      <c r="AS107" s="1" t="n">
        <v>1</v>
      </c>
      <c r="AT107" s="1" t="n">
        <v>0</v>
      </c>
      <c r="AU107" s="1" t="n">
        <v>26.25</v>
      </c>
      <c r="AV107" s="1" t="n">
        <v>27.25</v>
      </c>
      <c r="AW107" s="1" t="s">
        <v>40</v>
      </c>
      <c r="AX107" s="1" t="n">
        <v>1.62832404416</v>
      </c>
      <c r="AY107" s="1" t="n">
        <v>27.37</v>
      </c>
      <c r="AZ107" s="1" t="n">
        <v>0.0043137207</v>
      </c>
      <c r="BA107" s="1" t="n">
        <v>0</v>
      </c>
      <c r="BB107" s="1" t="n">
        <v>0</v>
      </c>
      <c r="BC107" s="1" t="n">
        <v>0</v>
      </c>
      <c r="BG107" s="1" t="n">
        <v>1.42572957788</v>
      </c>
      <c r="BH107" s="1" t="n">
        <v>29.08</v>
      </c>
      <c r="BI107" s="1" t="n">
        <v>0.0040363168</v>
      </c>
      <c r="BJ107" s="1" t="n">
        <v>2</v>
      </c>
      <c r="BK107" s="1" t="n">
        <v>0</v>
      </c>
      <c r="BL107" s="1" t="n">
        <v>1</v>
      </c>
      <c r="BM107" s="1" t="n">
        <v>26.25</v>
      </c>
      <c r="BN107" s="1" t="n">
        <v>27.25</v>
      </c>
      <c r="BO107" s="1" t="s">
        <v>37</v>
      </c>
      <c r="BP107" s="1" t="e">
        <f aca="false">PRODUCT(Table10[[#this row],[power]], Table10[[#this row],[entropy]])</f>
        <v>#VALUE!</v>
      </c>
      <c r="BQ107" s="1" t="n">
        <v>14.7348316141</v>
      </c>
      <c r="BR107" s="1" t="n">
        <v>27.23</v>
      </c>
      <c r="BS107" s="1" t="n">
        <v>0.0041699871</v>
      </c>
      <c r="BT107" s="1" t="n">
        <v>0</v>
      </c>
      <c r="BU107" s="1" t="n">
        <v>2</v>
      </c>
      <c r="BV107" s="1" t="n">
        <v>0</v>
      </c>
      <c r="BW107" s="1" t="n">
        <v>26.25</v>
      </c>
      <c r="BX107" s="1" t="n">
        <v>27.25</v>
      </c>
      <c r="BY107" s="1" t="s">
        <v>37</v>
      </c>
      <c r="BZ107" s="1" t="e">
        <f aca="false">PRODUCT(Table9[[#this row],[power]], Table9[[#this row],[entropy]])</f>
        <v>#VALUE!</v>
      </c>
      <c r="CA107" s="1" t="n">
        <v>1.46657212269</v>
      </c>
      <c r="CB107" s="1" t="n">
        <v>30.35</v>
      </c>
      <c r="CC107" s="1" t="n">
        <v>0.003950161</v>
      </c>
      <c r="CD107" s="1" t="n">
        <v>2</v>
      </c>
      <c r="CE107" s="1" t="n">
        <v>1</v>
      </c>
      <c r="CF107" s="1" t="n">
        <v>0</v>
      </c>
      <c r="CG107" s="1" t="n">
        <v>26.25</v>
      </c>
      <c r="CH107" s="1" t="n">
        <v>27.25</v>
      </c>
      <c r="CI107" s="1" t="s">
        <v>40</v>
      </c>
      <c r="CJ107" s="1" t="n">
        <v>1.79794117260729</v>
      </c>
      <c r="CK107" s="1" t="n">
        <v>52.03</v>
      </c>
      <c r="CL107" s="1" t="n">
        <v>3.8162667</v>
      </c>
      <c r="CM107" s="1" t="e">
        <f aca="false">(Table8[[#this row],[power]]/Table8[[#this row],[entropy]])</f>
        <v>#VALUE!</v>
      </c>
      <c r="CN107" s="1" t="n">
        <v>1</v>
      </c>
      <c r="CO107" s="1" t="n">
        <v>0</v>
      </c>
      <c r="CP107" s="1" t="n">
        <v>0</v>
      </c>
      <c r="CQ107" s="1" t="n">
        <v>26.25</v>
      </c>
      <c r="CR107" s="1" t="n">
        <v>27.25</v>
      </c>
      <c r="CS107" s="1" t="s">
        <v>40</v>
      </c>
      <c r="CT107" s="1" t="n">
        <v>1.54824202384114</v>
      </c>
      <c r="CU107" s="1" t="n">
        <v>62.88</v>
      </c>
      <c r="CV107" s="1" t="n">
        <v>3.6500686</v>
      </c>
      <c r="CW107" s="1" t="e">
        <f aca="false">PRODUCT(Table6[[#this row],[power]:[entropy]])</f>
        <v>#VALUE!</v>
      </c>
      <c r="CX107" s="1" t="e">
        <f aca="false">(Table6[[#this row],[power]]/Table6[[#this row],[entropy]])</f>
        <v>#VALUE!</v>
      </c>
      <c r="CY107" s="1" t="n">
        <v>0</v>
      </c>
      <c r="CZ107" s="1" t="n">
        <v>0</v>
      </c>
      <c r="DA107" s="1" t="n">
        <v>0</v>
      </c>
      <c r="DB107" s="1" t="n">
        <v>26.25</v>
      </c>
      <c r="DC107" s="1" t="n">
        <v>27.25</v>
      </c>
      <c r="DD107" s="1" t="s">
        <v>40</v>
      </c>
      <c r="DE107" s="1" t="n">
        <v>2.19221845259257</v>
      </c>
      <c r="DF107" s="1" t="n">
        <v>41.88</v>
      </c>
      <c r="DG107" s="1" t="n">
        <v>4.02135399999999</v>
      </c>
      <c r="DH107" s="1" t="n">
        <v>2</v>
      </c>
      <c r="DI107" s="1" t="n">
        <v>1</v>
      </c>
      <c r="DJ107" s="1" t="n">
        <v>0</v>
      </c>
      <c r="DK107" s="1" t="n">
        <v>26.25</v>
      </c>
      <c r="DL107" s="1" t="n">
        <v>27.25</v>
      </c>
      <c r="DM107" s="1" t="s">
        <v>40</v>
      </c>
      <c r="DN107" s="1" t="n">
        <v>1.88534101085313</v>
      </c>
      <c r="DO107" s="1" t="n">
        <v>49.18</v>
      </c>
      <c r="DP107" s="1" t="n">
        <v>3.85735089999999</v>
      </c>
      <c r="DQ107" s="1" t="n">
        <v>2</v>
      </c>
      <c r="DR107" s="1" t="n">
        <v>0</v>
      </c>
      <c r="DS107" s="1" t="n">
        <v>0</v>
      </c>
      <c r="DT107" s="1" t="n">
        <v>26.25</v>
      </c>
      <c r="DU107" s="1" t="n">
        <v>27.25</v>
      </c>
      <c r="DV107" s="1" t="s">
        <v>37</v>
      </c>
      <c r="EC107" s="1" t="n">
        <v>26.25</v>
      </c>
      <c r="ED107" s="1" t="n">
        <v>27.25</v>
      </c>
      <c r="EE107" s="1" t="s">
        <v>37</v>
      </c>
      <c r="EL107" s="1" t="n">
        <v>26.25</v>
      </c>
      <c r="EM107" s="1" t="n">
        <v>27.25</v>
      </c>
      <c r="EN107" s="1" t="s">
        <v>38</v>
      </c>
      <c r="EU107" s="1" t="n">
        <v>26.25</v>
      </c>
      <c r="EV107" s="1" t="n">
        <v>27.25</v>
      </c>
      <c r="EW107" s="1" t="s">
        <v>38</v>
      </c>
      <c r="FD107" s="1" t="n">
        <v>26.25</v>
      </c>
      <c r="FE107" s="1" t="n">
        <v>27.25</v>
      </c>
      <c r="FF107" s="1" t="s">
        <v>38</v>
      </c>
      <c r="FM107" s="1" t="n">
        <v>26.25</v>
      </c>
      <c r="FN107" s="1" t="n">
        <v>27.25</v>
      </c>
      <c r="FO107" s="1" t="s">
        <v>38</v>
      </c>
      <c r="FV107" s="1" t="n">
        <v>26.25</v>
      </c>
      <c r="FW107" s="1" t="n">
        <v>27.25</v>
      </c>
      <c r="FX107" s="1" t="s">
        <v>37</v>
      </c>
      <c r="GE107" s="1" t="n">
        <v>26.25</v>
      </c>
      <c r="GF107" s="1" t="n">
        <v>27.25</v>
      </c>
      <c r="GG107" s="1" t="s">
        <v>40</v>
      </c>
      <c r="GN107" s="1" t="n">
        <v>26.25</v>
      </c>
      <c r="GO107" s="1" t="n">
        <v>27.25</v>
      </c>
      <c r="GP107" s="1" t="s">
        <v>37</v>
      </c>
      <c r="GW107" s="1" t="n">
        <v>26.25</v>
      </c>
      <c r="GX107" s="1" t="n">
        <v>27.25</v>
      </c>
      <c r="GY107" s="1" t="s">
        <v>40</v>
      </c>
      <c r="HF107" s="1" t="n">
        <v>26.25</v>
      </c>
      <c r="HG107" s="1" t="n">
        <v>27.25</v>
      </c>
      <c r="HH107" s="1" t="s">
        <v>37</v>
      </c>
      <c r="HO107" s="1" t="n">
        <v>26.25</v>
      </c>
      <c r="HP107" s="1" t="n">
        <v>27.25</v>
      </c>
      <c r="HQ107" s="1" t="s">
        <v>37</v>
      </c>
      <c r="IG107" s="1" t="n">
        <v>26.25</v>
      </c>
      <c r="IH107" s="1" t="n">
        <v>27.25</v>
      </c>
    </row>
    <row r="108" customFormat="false" ht="15" hidden="false" customHeight="false" outlineLevel="0" collapsed="false">
      <c r="A108" s="2" t="n">
        <v>26.5</v>
      </c>
      <c r="B108" s="2" t="n">
        <v>27.5</v>
      </c>
      <c r="C108" s="2" t="n">
        <f aca="false">(PRODUCT($E108,$G108))</f>
        <v>0.00657026900055481</v>
      </c>
      <c r="D108" s="2" t="s">
        <v>37</v>
      </c>
      <c r="E108" s="2" t="n">
        <v>1.55011714007</v>
      </c>
      <c r="F108" s="2" t="n">
        <v>25.02</v>
      </c>
      <c r="G108" s="2" t="n">
        <v>0.0042385629</v>
      </c>
      <c r="H108" s="2" t="n">
        <v>0</v>
      </c>
      <c r="I108" s="2" t="n">
        <v>0</v>
      </c>
      <c r="J108" s="2" t="n">
        <v>0</v>
      </c>
      <c r="K108" s="1" t="n">
        <v>26.5</v>
      </c>
      <c r="L108" s="1" t="n">
        <v>27.5</v>
      </c>
      <c r="M108" s="1" t="s">
        <v>37</v>
      </c>
      <c r="N108" s="1" t="n">
        <v>146877.603411</v>
      </c>
      <c r="O108" s="1" t="n">
        <v>36.47</v>
      </c>
      <c r="P108" s="1" t="n">
        <v>0.05016417682</v>
      </c>
      <c r="Q108" s="1" t="n">
        <v>2</v>
      </c>
      <c r="R108" s="1" t="n">
        <v>1</v>
      </c>
      <c r="S108" s="1" t="n">
        <v>1</v>
      </c>
      <c r="T108" s="1" t="n">
        <v>26.5</v>
      </c>
      <c r="U108" s="1" t="n">
        <v>27.5</v>
      </c>
      <c r="V108" s="1" t="s">
        <v>40</v>
      </c>
      <c r="W108" s="1" t="n">
        <v>1.93664806333</v>
      </c>
      <c r="X108" s="1" t="n">
        <v>25.94</v>
      </c>
      <c r="Y108" s="1" t="n">
        <v>0.0048926697</v>
      </c>
      <c r="Z108" s="1" t="n">
        <v>0</v>
      </c>
      <c r="AA108" s="1" t="n">
        <v>1</v>
      </c>
      <c r="AB108" s="1" t="n">
        <v>0</v>
      </c>
      <c r="AC108" s="1" t="n">
        <v>26.5</v>
      </c>
      <c r="AD108" s="1" t="n">
        <v>27.5</v>
      </c>
      <c r="AE108" s="1" t="s">
        <v>38</v>
      </c>
      <c r="AF108" s="1" t="n">
        <v>1.41076139166</v>
      </c>
      <c r="AG108" s="1" t="n">
        <v>26.93</v>
      </c>
      <c r="AH108" s="1" t="n">
        <v>0.0040305297</v>
      </c>
      <c r="AI108" s="1" t="n">
        <v>2</v>
      </c>
      <c r="AJ108" s="1" t="n">
        <v>0</v>
      </c>
      <c r="AK108" s="1" t="n">
        <v>3</v>
      </c>
      <c r="AL108" s="1" t="n">
        <v>26.5</v>
      </c>
      <c r="AM108" s="1" t="n">
        <v>27.5</v>
      </c>
      <c r="AN108" s="1" t="s">
        <v>38</v>
      </c>
      <c r="AO108" s="1" t="n">
        <v>1.54104498184</v>
      </c>
      <c r="AP108" s="1" t="n">
        <v>32.59</v>
      </c>
      <c r="AQ108" s="1" t="n">
        <v>0.0044953839</v>
      </c>
      <c r="AR108" s="1" t="n">
        <v>0</v>
      </c>
      <c r="AS108" s="1" t="n">
        <v>2</v>
      </c>
      <c r="AT108" s="1" t="n">
        <v>0</v>
      </c>
      <c r="AU108" s="1" t="n">
        <v>26.5</v>
      </c>
      <c r="AV108" s="1" t="n">
        <v>27.5</v>
      </c>
      <c r="AW108" s="1" t="s">
        <v>40</v>
      </c>
      <c r="AX108" s="1" t="n">
        <v>1.65464479668</v>
      </c>
      <c r="AY108" s="1" t="n">
        <v>24.87</v>
      </c>
      <c r="AZ108" s="1" t="n">
        <v>0.0043500449</v>
      </c>
      <c r="BA108" s="1" t="n">
        <v>0</v>
      </c>
      <c r="BB108" s="1" t="n">
        <v>0</v>
      </c>
      <c r="BC108" s="1" t="n">
        <v>0</v>
      </c>
      <c r="BG108" s="1" t="n">
        <v>1.41240354877</v>
      </c>
      <c r="BH108" s="1" t="n">
        <v>31.2</v>
      </c>
      <c r="BI108" s="1" t="n">
        <v>0.0039629796</v>
      </c>
      <c r="BJ108" s="1" t="n">
        <v>4</v>
      </c>
      <c r="BK108" s="1" t="n">
        <v>0</v>
      </c>
      <c r="BL108" s="1" t="n">
        <v>4</v>
      </c>
      <c r="BM108" s="1" t="n">
        <v>26.5</v>
      </c>
      <c r="BN108" s="1" t="n">
        <v>27.5</v>
      </c>
      <c r="BO108" s="1" t="s">
        <v>37</v>
      </c>
      <c r="BP108" s="1" t="e">
        <f aca="false">PRODUCT(Table10[[#this row],[power]], Table10[[#this row],[entropy]])</f>
        <v>#VALUE!</v>
      </c>
      <c r="BQ108" s="1" t="n">
        <v>15.3959094175</v>
      </c>
      <c r="BR108" s="1" t="n">
        <v>26.72</v>
      </c>
      <c r="BS108" s="1" t="n">
        <v>0.0043164468</v>
      </c>
      <c r="BT108" s="1" t="n">
        <v>0</v>
      </c>
      <c r="BU108" s="1" t="n">
        <v>2</v>
      </c>
      <c r="BV108" s="1" t="n">
        <v>0</v>
      </c>
      <c r="BW108" s="1" t="n">
        <v>26.5</v>
      </c>
      <c r="BX108" s="1" t="n">
        <v>27.5</v>
      </c>
      <c r="BY108" s="1" t="s">
        <v>37</v>
      </c>
      <c r="BZ108" s="1" t="e">
        <f aca="false">PRODUCT(Table9[[#this row],[power]], Table9[[#this row],[entropy]])</f>
        <v>#VALUE!</v>
      </c>
      <c r="CA108" s="1" t="n">
        <v>1.47603897018</v>
      </c>
      <c r="CB108" s="1" t="n">
        <v>30.52</v>
      </c>
      <c r="CC108" s="1" t="n">
        <v>0.0039466826</v>
      </c>
      <c r="CD108" s="1" t="n">
        <v>3</v>
      </c>
      <c r="CE108" s="1" t="n">
        <v>2</v>
      </c>
      <c r="CF108" s="1" t="n">
        <v>3</v>
      </c>
      <c r="CG108" s="1" t="n">
        <v>26.5</v>
      </c>
      <c r="CH108" s="1" t="n">
        <v>27.5</v>
      </c>
      <c r="CI108" s="1" t="s">
        <v>40</v>
      </c>
      <c r="CJ108" s="1" t="n">
        <v>1.78135976797018</v>
      </c>
      <c r="CK108" s="1" t="n">
        <v>44.7899999999999</v>
      </c>
      <c r="CL108" s="1" t="n">
        <v>3.7895208</v>
      </c>
      <c r="CM108" s="1" t="e">
        <f aca="false">(Table8[[#this row],[power]]/Table8[[#this row],[entropy]])</f>
        <v>#VALUE!</v>
      </c>
      <c r="CN108" s="1" t="n">
        <v>0</v>
      </c>
      <c r="CO108" s="1" t="n">
        <v>2</v>
      </c>
      <c r="CP108" s="1" t="n">
        <v>0</v>
      </c>
      <c r="CQ108" s="1" t="n">
        <v>26.5</v>
      </c>
      <c r="CR108" s="1" t="n">
        <v>27.5</v>
      </c>
      <c r="CS108" s="1" t="s">
        <v>40</v>
      </c>
      <c r="CT108" s="1" t="n">
        <v>1.46524618871961</v>
      </c>
      <c r="CU108" s="1" t="n">
        <v>60.5499999999999</v>
      </c>
      <c r="CV108" s="1" t="n">
        <v>3.55696639999999</v>
      </c>
      <c r="CW108" s="1" t="e">
        <f aca="false">PRODUCT(Table6[[#this row],[power]:[entropy]])</f>
        <v>#VALUE!</v>
      </c>
      <c r="CX108" s="1" t="e">
        <f aca="false">(Table6[[#this row],[power]]/Table6[[#this row],[entropy]])</f>
        <v>#VALUE!</v>
      </c>
      <c r="CY108" s="1" t="n">
        <v>0</v>
      </c>
      <c r="CZ108" s="1" t="n">
        <v>0</v>
      </c>
      <c r="DA108" s="1" t="n">
        <v>1</v>
      </c>
      <c r="DB108" s="1" t="n">
        <v>26.5</v>
      </c>
      <c r="DC108" s="1" t="n">
        <v>27.5</v>
      </c>
      <c r="DD108" s="1" t="s">
        <v>40</v>
      </c>
      <c r="DE108" s="1" t="n">
        <v>2.28554081198829</v>
      </c>
      <c r="DF108" s="1" t="n">
        <v>42.93</v>
      </c>
      <c r="DG108" s="1" t="n">
        <v>4.0679611</v>
      </c>
      <c r="DH108" s="1" t="n">
        <v>3</v>
      </c>
      <c r="DI108" s="1" t="n">
        <v>0</v>
      </c>
      <c r="DJ108" s="1" t="n">
        <v>0</v>
      </c>
      <c r="DK108" s="1" t="n">
        <v>26.5</v>
      </c>
      <c r="DL108" s="1" t="n">
        <v>27.5</v>
      </c>
      <c r="DM108" s="1" t="s">
        <v>40</v>
      </c>
      <c r="DN108" s="1" t="n">
        <v>1.89438452350115</v>
      </c>
      <c r="DO108" s="1" t="n">
        <v>47.0399999999999</v>
      </c>
      <c r="DP108" s="1" t="n">
        <v>3.8494325</v>
      </c>
      <c r="DQ108" s="1" t="n">
        <v>3</v>
      </c>
      <c r="DR108" s="1" t="n">
        <v>0</v>
      </c>
      <c r="DS108" s="1" t="n">
        <v>0</v>
      </c>
      <c r="DT108" s="1" t="n">
        <v>26.5</v>
      </c>
      <c r="DU108" s="1" t="n">
        <v>27.5</v>
      </c>
      <c r="DV108" s="1" t="s">
        <v>37</v>
      </c>
      <c r="EC108" s="1" t="n">
        <v>26.5</v>
      </c>
      <c r="ED108" s="1" t="n">
        <v>27.5</v>
      </c>
      <c r="EE108" s="1" t="s">
        <v>37</v>
      </c>
      <c r="EL108" s="1" t="n">
        <v>26.5</v>
      </c>
      <c r="EM108" s="1" t="n">
        <v>27.5</v>
      </c>
      <c r="EN108" s="1" t="s">
        <v>38</v>
      </c>
      <c r="EU108" s="1" t="n">
        <v>26.5</v>
      </c>
      <c r="EV108" s="1" t="n">
        <v>27.5</v>
      </c>
      <c r="EW108" s="1" t="s">
        <v>38</v>
      </c>
      <c r="FD108" s="1" t="n">
        <v>26.5</v>
      </c>
      <c r="FE108" s="1" t="n">
        <v>27.5</v>
      </c>
      <c r="FF108" s="1" t="s">
        <v>38</v>
      </c>
      <c r="FM108" s="1" t="n">
        <v>26.5</v>
      </c>
      <c r="FN108" s="1" t="n">
        <v>27.5</v>
      </c>
      <c r="FO108" s="1" t="s">
        <v>38</v>
      </c>
      <c r="FV108" s="1" t="n">
        <v>26.5</v>
      </c>
      <c r="FW108" s="1" t="n">
        <v>27.5</v>
      </c>
      <c r="FX108" s="1" t="s">
        <v>39</v>
      </c>
      <c r="GE108" s="1" t="n">
        <v>26.5</v>
      </c>
      <c r="GF108" s="1" t="n">
        <v>27.5</v>
      </c>
      <c r="GG108" s="1" t="s">
        <v>40</v>
      </c>
      <c r="GN108" s="1" t="n">
        <v>26.5</v>
      </c>
      <c r="GO108" s="1" t="n">
        <v>27.5</v>
      </c>
      <c r="GP108" s="1" t="s">
        <v>37</v>
      </c>
      <c r="GW108" s="1" t="n">
        <v>26.5</v>
      </c>
      <c r="GX108" s="1" t="n">
        <v>27.5</v>
      </c>
      <c r="GY108" s="1" t="s">
        <v>40</v>
      </c>
      <c r="HF108" s="1" t="n">
        <v>26.5</v>
      </c>
      <c r="HG108" s="1" t="n">
        <v>27.5</v>
      </c>
      <c r="HH108" s="1" t="s">
        <v>37</v>
      </c>
      <c r="HO108" s="1" t="n">
        <v>26.5</v>
      </c>
      <c r="HP108" s="1" t="n">
        <v>27.5</v>
      </c>
      <c r="HQ108" s="1" t="s">
        <v>37</v>
      </c>
      <c r="IG108" s="1" t="n">
        <v>26.5</v>
      </c>
      <c r="IH108" s="1" t="n">
        <v>27.5</v>
      </c>
    </row>
    <row r="109" customFormat="false" ht="15" hidden="false" customHeight="false" outlineLevel="0" collapsed="false">
      <c r="A109" s="2" t="n">
        <v>26.75</v>
      </c>
      <c r="B109" s="2" t="n">
        <v>27.75</v>
      </c>
      <c r="C109" s="2" t="n">
        <f aca="false">(PRODUCT($E109,$G109))</f>
        <v>0.00686163500148434</v>
      </c>
      <c r="D109" s="2" t="s">
        <v>40</v>
      </c>
      <c r="E109" s="2" t="n">
        <v>1.58927509786</v>
      </c>
      <c r="F109" s="2" t="n">
        <v>25.53</v>
      </c>
      <c r="G109" s="2" t="n">
        <v>0.0043174621</v>
      </c>
      <c r="H109" s="2" t="n">
        <v>0</v>
      </c>
      <c r="I109" s="2" t="n">
        <v>0</v>
      </c>
      <c r="J109" s="2" t="n">
        <v>0</v>
      </c>
      <c r="K109" s="1" t="n">
        <v>26.75</v>
      </c>
      <c r="L109" s="1" t="n">
        <v>27.75</v>
      </c>
      <c r="M109" s="1" t="s">
        <v>37</v>
      </c>
      <c r="N109" s="1" t="n">
        <v>281483.295784</v>
      </c>
      <c r="O109" s="1" t="n">
        <v>39.03</v>
      </c>
      <c r="P109" s="1" t="n">
        <v>0.07032642782</v>
      </c>
      <c r="Q109" s="1" t="n">
        <v>0</v>
      </c>
      <c r="R109" s="1" t="n">
        <v>0</v>
      </c>
      <c r="S109" s="1" t="n">
        <v>0</v>
      </c>
      <c r="T109" s="1" t="n">
        <v>26.75</v>
      </c>
      <c r="U109" s="1" t="n">
        <v>27.75</v>
      </c>
      <c r="V109" s="1" t="s">
        <v>40</v>
      </c>
      <c r="W109" s="1" t="n">
        <v>1.89278361265</v>
      </c>
      <c r="X109" s="1" t="n">
        <v>23.61</v>
      </c>
      <c r="Y109" s="1" t="n">
        <v>0.0047276903</v>
      </c>
      <c r="Z109" s="1" t="n">
        <v>0</v>
      </c>
      <c r="AA109" s="1" t="n">
        <v>2</v>
      </c>
      <c r="AB109" s="1" t="n">
        <v>0</v>
      </c>
      <c r="AC109" s="1" t="n">
        <v>26.75</v>
      </c>
      <c r="AD109" s="1" t="n">
        <v>27.75</v>
      </c>
      <c r="AE109" s="1" t="s">
        <v>38</v>
      </c>
      <c r="AF109" s="1" t="n">
        <v>1.3973423651</v>
      </c>
      <c r="AG109" s="1" t="n">
        <v>26.74</v>
      </c>
      <c r="AH109" s="1" t="n">
        <v>0.0039559035</v>
      </c>
      <c r="AI109" s="1" t="n">
        <v>0</v>
      </c>
      <c r="AJ109" s="1" t="n">
        <v>0</v>
      </c>
      <c r="AK109" s="1" t="n">
        <v>0</v>
      </c>
      <c r="AL109" s="1" t="n">
        <v>26.75</v>
      </c>
      <c r="AM109" s="1" t="n">
        <v>27.75</v>
      </c>
      <c r="AN109" s="1" t="s">
        <v>38</v>
      </c>
      <c r="AO109" s="1" t="n">
        <v>1.49699524956</v>
      </c>
      <c r="AP109" s="1" t="n">
        <v>38.41</v>
      </c>
      <c r="AQ109" s="1" t="n">
        <v>0.004325889</v>
      </c>
      <c r="AR109" s="1" t="n">
        <v>1</v>
      </c>
      <c r="AS109" s="1" t="n">
        <v>0</v>
      </c>
      <c r="AT109" s="1" t="n">
        <v>1</v>
      </c>
      <c r="AU109" s="1" t="n">
        <v>26.75</v>
      </c>
      <c r="AV109" s="1" t="n">
        <v>27.75</v>
      </c>
      <c r="AW109" s="1" t="s">
        <v>40</v>
      </c>
      <c r="AX109" s="1" t="n">
        <v>1.6454061934</v>
      </c>
      <c r="AY109" s="1" t="n">
        <v>25.84</v>
      </c>
      <c r="AZ109" s="1" t="n">
        <v>0.0042866536</v>
      </c>
      <c r="BA109" s="1" t="n">
        <v>0</v>
      </c>
      <c r="BB109" s="1" t="n">
        <v>0</v>
      </c>
      <c r="BC109" s="1" t="n">
        <v>0</v>
      </c>
      <c r="BG109" s="1" t="n">
        <v>1.45386134422</v>
      </c>
      <c r="BH109" s="1" t="n">
        <v>28.6</v>
      </c>
      <c r="BI109" s="1" t="n">
        <v>0.0040565316</v>
      </c>
      <c r="BJ109" s="1" t="n">
        <v>0</v>
      </c>
      <c r="BK109" s="1" t="n">
        <v>0</v>
      </c>
      <c r="BL109" s="1" t="n">
        <v>0</v>
      </c>
      <c r="BM109" s="1" t="n">
        <v>26.75</v>
      </c>
      <c r="BN109" s="1" t="n">
        <v>27.75</v>
      </c>
      <c r="BO109" s="1" t="s">
        <v>40</v>
      </c>
      <c r="BP109" s="1" t="e">
        <f aca="false">PRODUCT(Table10[[#this row],[power]], Table10[[#this row],[entropy]])</f>
        <v>#VALUE!</v>
      </c>
      <c r="BQ109" s="1" t="n">
        <v>14.8047711156</v>
      </c>
      <c r="BR109" s="1" t="n">
        <v>28.89</v>
      </c>
      <c r="BS109" s="1" t="n">
        <v>0.0041402073</v>
      </c>
      <c r="BT109" s="1" t="n">
        <v>0</v>
      </c>
      <c r="BU109" s="1" t="n">
        <v>1</v>
      </c>
      <c r="BV109" s="1" t="n">
        <v>0</v>
      </c>
      <c r="BW109" s="1" t="n">
        <v>26.75</v>
      </c>
      <c r="BX109" s="1" t="n">
        <v>27.75</v>
      </c>
      <c r="BY109" s="1" t="s">
        <v>37</v>
      </c>
      <c r="BZ109" s="1" t="e">
        <f aca="false">PRODUCT(Table9[[#this row],[power]], Table9[[#this row],[entropy]])</f>
        <v>#VALUE!</v>
      </c>
      <c r="CA109" s="1" t="n">
        <v>1.53289419916</v>
      </c>
      <c r="CB109" s="1" t="n">
        <v>31.46</v>
      </c>
      <c r="CC109" s="1" t="n">
        <v>0.0040744352</v>
      </c>
      <c r="CD109" s="1" t="n">
        <v>4</v>
      </c>
      <c r="CE109" s="1" t="n">
        <v>1</v>
      </c>
      <c r="CF109" s="1" t="n">
        <v>4</v>
      </c>
      <c r="CG109" s="1" t="n">
        <v>26.75</v>
      </c>
      <c r="CH109" s="1" t="n">
        <v>27.75</v>
      </c>
      <c r="CI109" s="1" t="s">
        <v>40</v>
      </c>
      <c r="CJ109" s="1" t="n">
        <v>1.57395028386585</v>
      </c>
      <c r="CK109" s="1" t="n">
        <v>42.5099999999999</v>
      </c>
      <c r="CL109" s="1" t="n">
        <v>3.627721</v>
      </c>
      <c r="CM109" s="1" t="e">
        <f aca="false">(Table8[[#this row],[power]]/Table8[[#this row],[entropy]])</f>
        <v>#VALUE!</v>
      </c>
      <c r="CN109" s="1" t="n">
        <v>0</v>
      </c>
      <c r="CO109" s="1" t="n">
        <v>1</v>
      </c>
      <c r="CP109" s="1" t="n">
        <v>0</v>
      </c>
      <c r="CQ109" s="1" t="n">
        <v>26.75</v>
      </c>
      <c r="CR109" s="1" t="n">
        <v>27.75</v>
      </c>
      <c r="CS109" s="1" t="s">
        <v>40</v>
      </c>
      <c r="CT109" s="1" t="n">
        <v>1.42733696948534</v>
      </c>
      <c r="CU109" s="1" t="n">
        <v>44.34</v>
      </c>
      <c r="CV109" s="1" t="n">
        <v>3.5171335</v>
      </c>
      <c r="CW109" s="1" t="e">
        <f aca="false">PRODUCT(Table6[[#this row],[power]:[entropy]])</f>
        <v>#VALUE!</v>
      </c>
      <c r="CX109" s="1" t="e">
        <f aca="false">(Table6[[#this row],[power]]/Table6[[#this row],[entropy]])</f>
        <v>#VALUE!</v>
      </c>
      <c r="CY109" s="1" t="n">
        <v>4</v>
      </c>
      <c r="CZ109" s="1" t="n">
        <v>0</v>
      </c>
      <c r="DA109" s="1" t="n">
        <v>2</v>
      </c>
      <c r="DB109" s="1" t="n">
        <v>26.75</v>
      </c>
      <c r="DC109" s="1" t="n">
        <v>27.75</v>
      </c>
      <c r="DD109" s="1" t="s">
        <v>40</v>
      </c>
      <c r="DE109" s="1" t="n">
        <v>2.26628751388204</v>
      </c>
      <c r="DF109" s="1" t="n">
        <v>41.2999999999999</v>
      </c>
      <c r="DG109" s="1" t="n">
        <v>4.1146808</v>
      </c>
      <c r="DH109" s="1" t="n">
        <v>2</v>
      </c>
      <c r="DI109" s="1" t="n">
        <v>1</v>
      </c>
      <c r="DJ109" s="1" t="n">
        <v>0</v>
      </c>
      <c r="DK109" s="1" t="n">
        <v>26.75</v>
      </c>
      <c r="DL109" s="1" t="n">
        <v>27.75</v>
      </c>
      <c r="DM109" s="1" t="s">
        <v>40</v>
      </c>
      <c r="DN109" s="1" t="n">
        <v>1.82449680215701</v>
      </c>
      <c r="DO109" s="1" t="n">
        <v>39.1</v>
      </c>
      <c r="DP109" s="1" t="n">
        <v>3.82503099999999</v>
      </c>
      <c r="DQ109" s="1" t="n">
        <v>1</v>
      </c>
      <c r="DR109" s="1" t="n">
        <v>0</v>
      </c>
      <c r="DS109" s="1" t="n">
        <v>0</v>
      </c>
      <c r="DT109" s="1" t="n">
        <v>26.75</v>
      </c>
      <c r="DU109" s="1" t="n">
        <v>27.75</v>
      </c>
      <c r="DV109" s="1" t="s">
        <v>37</v>
      </c>
      <c r="EC109" s="1" t="n">
        <v>26.75</v>
      </c>
      <c r="ED109" s="1" t="n">
        <v>27.75</v>
      </c>
      <c r="EE109" s="1" t="s">
        <v>38</v>
      </c>
      <c r="EL109" s="1" t="n">
        <v>26.75</v>
      </c>
      <c r="EM109" s="1" t="n">
        <v>27.75</v>
      </c>
      <c r="EN109" s="1" t="s">
        <v>38</v>
      </c>
      <c r="EU109" s="1" t="n">
        <v>26.75</v>
      </c>
      <c r="EV109" s="1" t="n">
        <v>27.75</v>
      </c>
      <c r="EW109" s="1" t="s">
        <v>38</v>
      </c>
      <c r="FD109" s="1" t="n">
        <v>26.75</v>
      </c>
      <c r="FE109" s="1" t="n">
        <v>27.75</v>
      </c>
      <c r="FF109" s="1" t="s">
        <v>38</v>
      </c>
      <c r="FM109" s="1" t="n">
        <v>26.75</v>
      </c>
      <c r="FN109" s="1" t="n">
        <v>27.75</v>
      </c>
      <c r="FO109" s="1" t="s">
        <v>38</v>
      </c>
      <c r="FV109" s="1" t="n">
        <v>26.75</v>
      </c>
      <c r="FW109" s="1" t="n">
        <v>27.75</v>
      </c>
      <c r="FX109" s="1" t="s">
        <v>37</v>
      </c>
      <c r="GE109" s="1" t="n">
        <v>26.75</v>
      </c>
      <c r="GF109" s="1" t="n">
        <v>27.75</v>
      </c>
      <c r="GG109" s="1" t="s">
        <v>40</v>
      </c>
      <c r="GN109" s="1" t="n">
        <v>26.75</v>
      </c>
      <c r="GO109" s="1" t="n">
        <v>27.75</v>
      </c>
      <c r="GP109" s="1" t="s">
        <v>37</v>
      </c>
      <c r="GW109" s="1" t="n">
        <v>26.75</v>
      </c>
      <c r="GX109" s="1" t="n">
        <v>27.75</v>
      </c>
      <c r="GY109" s="1" t="s">
        <v>40</v>
      </c>
      <c r="HF109" s="1" t="n">
        <v>26.75</v>
      </c>
      <c r="HG109" s="1" t="n">
        <v>27.75</v>
      </c>
      <c r="HH109" s="1" t="s">
        <v>37</v>
      </c>
      <c r="HO109" s="1" t="n">
        <v>26.75</v>
      </c>
      <c r="HP109" s="1" t="n">
        <v>27.75</v>
      </c>
      <c r="HQ109" s="1" t="s">
        <v>37</v>
      </c>
      <c r="IG109" s="1" t="n">
        <v>26.75</v>
      </c>
      <c r="IH109" s="1" t="n">
        <v>27.75</v>
      </c>
    </row>
    <row r="110" customFormat="false" ht="15" hidden="false" customHeight="false" outlineLevel="0" collapsed="false">
      <c r="A110" s="2" t="n">
        <v>27</v>
      </c>
      <c r="B110" s="2" t="n">
        <v>28</v>
      </c>
      <c r="C110" s="2" t="n">
        <f aca="false">(PRODUCT($E110,$G110))</f>
        <v>0.00683158280916434</v>
      </c>
      <c r="D110" s="2" t="s">
        <v>40</v>
      </c>
      <c r="E110" s="2" t="n">
        <v>1.59212359893</v>
      </c>
      <c r="F110" s="2" t="n">
        <v>25.28</v>
      </c>
      <c r="G110" s="2" t="n">
        <v>0.0042908621</v>
      </c>
      <c r="H110" s="2" t="n">
        <v>0</v>
      </c>
      <c r="I110" s="2" t="n">
        <v>2</v>
      </c>
      <c r="J110" s="2" t="n">
        <v>0</v>
      </c>
      <c r="K110" s="1" t="n">
        <v>27</v>
      </c>
      <c r="L110" s="1" t="n">
        <v>28</v>
      </c>
      <c r="M110" s="1" t="s">
        <v>39</v>
      </c>
      <c r="N110" s="1" t="n">
        <v>448240.609044</v>
      </c>
      <c r="O110" s="1" t="n">
        <v>36</v>
      </c>
      <c r="P110" s="1" t="n">
        <v>0.08771208392</v>
      </c>
      <c r="Q110" s="1" t="n">
        <v>0</v>
      </c>
      <c r="R110" s="1" t="n">
        <v>3</v>
      </c>
      <c r="S110" s="1" t="n">
        <v>0</v>
      </c>
      <c r="T110" s="1" t="n">
        <v>27</v>
      </c>
      <c r="U110" s="1" t="n">
        <v>28</v>
      </c>
      <c r="V110" s="1" t="s">
        <v>40</v>
      </c>
      <c r="W110" s="1" t="n">
        <v>1.84809311727</v>
      </c>
      <c r="X110" s="1" t="n">
        <v>24.33</v>
      </c>
      <c r="Y110" s="1" t="n">
        <v>0.0045770403</v>
      </c>
      <c r="Z110" s="1" t="n">
        <v>0</v>
      </c>
      <c r="AA110" s="1" t="n">
        <v>2</v>
      </c>
      <c r="AB110" s="1" t="n">
        <v>0</v>
      </c>
      <c r="AC110" s="1" t="n">
        <v>27</v>
      </c>
      <c r="AD110" s="1" t="n">
        <v>28</v>
      </c>
      <c r="AE110" s="1" t="s">
        <v>38</v>
      </c>
      <c r="AF110" s="1" t="n">
        <v>1.39856597225</v>
      </c>
      <c r="AG110" s="1" t="n">
        <v>28.65</v>
      </c>
      <c r="AH110" s="1" t="n">
        <v>0.0039293145</v>
      </c>
      <c r="AI110" s="1" t="n">
        <v>0</v>
      </c>
      <c r="AJ110" s="1" t="n">
        <v>0</v>
      </c>
      <c r="AK110" s="1" t="n">
        <v>0</v>
      </c>
      <c r="AL110" s="1" t="n">
        <v>27</v>
      </c>
      <c r="AM110" s="1" t="n">
        <v>28</v>
      </c>
      <c r="AN110" s="1" t="s">
        <v>38</v>
      </c>
      <c r="AO110" s="1" t="n">
        <v>1.47322929684</v>
      </c>
      <c r="AP110" s="1" t="n">
        <v>41.91</v>
      </c>
      <c r="AQ110" s="1" t="n">
        <v>0.0042220506</v>
      </c>
      <c r="AR110" s="1" t="n">
        <v>2</v>
      </c>
      <c r="AS110" s="1" t="n">
        <v>2</v>
      </c>
      <c r="AT110" s="1" t="n">
        <v>2</v>
      </c>
      <c r="AU110" s="1" t="n">
        <v>27</v>
      </c>
      <c r="AV110" s="1" t="n">
        <v>28</v>
      </c>
      <c r="AW110" s="1" t="s">
        <v>40</v>
      </c>
      <c r="AX110" s="1" t="n">
        <v>1.64275808686</v>
      </c>
      <c r="AY110" s="1" t="n">
        <v>25.74</v>
      </c>
      <c r="AZ110" s="1" t="n">
        <v>0.0042433672</v>
      </c>
      <c r="BA110" s="1" t="n">
        <v>0</v>
      </c>
      <c r="BB110" s="1" t="n">
        <v>0</v>
      </c>
      <c r="BC110" s="1" t="n">
        <v>0</v>
      </c>
      <c r="BG110" s="1" t="n">
        <v>1.47267486936</v>
      </c>
      <c r="BH110" s="1" t="n">
        <v>27.64</v>
      </c>
      <c r="BI110" s="1" t="n">
        <v>0.0040801186</v>
      </c>
      <c r="BJ110" s="1" t="n">
        <v>0</v>
      </c>
      <c r="BK110" s="1" t="n">
        <v>0</v>
      </c>
      <c r="BL110" s="1" t="n">
        <v>0</v>
      </c>
      <c r="BM110" s="1" t="n">
        <v>27</v>
      </c>
      <c r="BN110" s="1" t="n">
        <v>28</v>
      </c>
      <c r="BO110" s="1" t="s">
        <v>40</v>
      </c>
      <c r="BP110" s="1" t="e">
        <f aca="false">PRODUCT(Table10[[#this row],[power]], Table10[[#this row],[entropy]])</f>
        <v>#VALUE!</v>
      </c>
      <c r="BQ110" s="1" t="n">
        <v>12.5089253747</v>
      </c>
      <c r="BR110" s="1" t="n">
        <v>30.77</v>
      </c>
      <c r="BS110" s="1" t="n">
        <v>0.0035454838</v>
      </c>
      <c r="BT110" s="1" t="n">
        <v>2</v>
      </c>
      <c r="BU110" s="1" t="n">
        <v>1</v>
      </c>
      <c r="BV110" s="1" t="n">
        <v>2</v>
      </c>
      <c r="BW110" s="1" t="n">
        <v>27</v>
      </c>
      <c r="BX110" s="1" t="n">
        <v>28</v>
      </c>
      <c r="BY110" s="1" t="s">
        <v>38</v>
      </c>
      <c r="BZ110" s="1" t="e">
        <f aca="false">PRODUCT(Table9[[#this row],[power]], Table9[[#this row],[entropy]])</f>
        <v>#VALUE!</v>
      </c>
      <c r="CA110" s="1" t="n">
        <v>1.57786141884</v>
      </c>
      <c r="CB110" s="1" t="n">
        <v>31.89</v>
      </c>
      <c r="CC110" s="1" t="n">
        <v>0.0041701033</v>
      </c>
      <c r="CD110" s="1" t="n">
        <v>0</v>
      </c>
      <c r="CE110" s="1" t="n">
        <v>0</v>
      </c>
      <c r="CF110" s="1" t="n">
        <v>0</v>
      </c>
      <c r="CG110" s="1" t="n">
        <v>27</v>
      </c>
      <c r="CH110" s="1" t="n">
        <v>28</v>
      </c>
      <c r="CI110" s="1" t="s">
        <v>40</v>
      </c>
      <c r="CJ110" s="1" t="n">
        <v>1.61708160827254</v>
      </c>
      <c r="CK110" s="1" t="n">
        <v>44.8999999999999</v>
      </c>
      <c r="CL110" s="1" t="n">
        <v>3.65820749999999</v>
      </c>
      <c r="CM110" s="1" t="e">
        <f aca="false">(Table8[[#this row],[power]]/Table8[[#this row],[entropy]])</f>
        <v>#VALUE!</v>
      </c>
      <c r="CN110" s="1" t="n">
        <v>0</v>
      </c>
      <c r="CO110" s="1" t="n">
        <v>1</v>
      </c>
      <c r="CP110" s="1" t="n">
        <v>0</v>
      </c>
      <c r="CQ110" s="1" t="n">
        <v>27</v>
      </c>
      <c r="CR110" s="1" t="n">
        <v>28</v>
      </c>
      <c r="CS110" s="1" t="s">
        <v>40</v>
      </c>
      <c r="CT110" s="1" t="n">
        <v>1.45403204214695</v>
      </c>
      <c r="CU110" s="1" t="n">
        <v>30.43</v>
      </c>
      <c r="CV110" s="1" t="n">
        <v>3.54755009999999</v>
      </c>
      <c r="CW110" s="1" t="e">
        <f aca="false">PRODUCT(Table6[[#this row],[power]:[entropy]])</f>
        <v>#VALUE!</v>
      </c>
      <c r="CX110" s="1" t="e">
        <f aca="false">(Table6[[#this row],[power]]/Table6[[#this row],[entropy]])</f>
        <v>#VALUE!</v>
      </c>
      <c r="CY110" s="1" t="n">
        <v>0</v>
      </c>
      <c r="CZ110" s="1" t="n">
        <v>0</v>
      </c>
      <c r="DA110" s="1" t="n">
        <v>0</v>
      </c>
      <c r="DB110" s="1" t="n">
        <v>27</v>
      </c>
      <c r="DC110" s="1" t="n">
        <v>28</v>
      </c>
      <c r="DD110" s="1" t="s">
        <v>40</v>
      </c>
      <c r="DE110" s="1" t="n">
        <v>2.39345397787305</v>
      </c>
      <c r="DF110" s="1" t="n">
        <v>35.1899999999999</v>
      </c>
      <c r="DG110" s="1" t="n">
        <v>4.19542109999999</v>
      </c>
      <c r="DH110" s="1" t="n">
        <v>1</v>
      </c>
      <c r="DI110" s="1" t="n">
        <v>1</v>
      </c>
      <c r="DJ110" s="1" t="n">
        <v>0</v>
      </c>
      <c r="DK110" s="1" t="n">
        <v>27</v>
      </c>
      <c r="DL110" s="1" t="n">
        <v>28</v>
      </c>
      <c r="DM110" s="1" t="s">
        <v>40</v>
      </c>
      <c r="DN110" s="1" t="n">
        <v>1.98781360624179</v>
      </c>
      <c r="DO110" s="1" t="n">
        <v>34.7899999999999</v>
      </c>
      <c r="DP110" s="1" t="n">
        <v>3.96627979999999</v>
      </c>
      <c r="DQ110" s="1" t="n">
        <v>1</v>
      </c>
      <c r="DR110" s="1" t="n">
        <v>0</v>
      </c>
      <c r="DS110" s="1" t="n">
        <v>0</v>
      </c>
      <c r="DT110" s="1" t="n">
        <v>27</v>
      </c>
      <c r="DU110" s="1" t="n">
        <v>28</v>
      </c>
      <c r="DV110" s="1" t="s">
        <v>37</v>
      </c>
      <c r="EC110" s="1" t="n">
        <v>27</v>
      </c>
      <c r="ED110" s="1" t="n">
        <v>28</v>
      </c>
      <c r="EE110" s="1" t="s">
        <v>41</v>
      </c>
      <c r="EL110" s="1" t="n">
        <v>27</v>
      </c>
      <c r="EM110" s="1" t="n">
        <v>28</v>
      </c>
      <c r="EN110" s="1" t="s">
        <v>38</v>
      </c>
      <c r="EU110" s="1" t="n">
        <v>27</v>
      </c>
      <c r="EV110" s="1" t="n">
        <v>28</v>
      </c>
      <c r="EW110" s="1" t="s">
        <v>38</v>
      </c>
      <c r="FD110" s="1" t="n">
        <v>27</v>
      </c>
      <c r="FE110" s="1" t="n">
        <v>28</v>
      </c>
      <c r="FF110" s="1" t="s">
        <v>38</v>
      </c>
      <c r="FM110" s="1" t="n">
        <v>27</v>
      </c>
      <c r="FN110" s="1" t="n">
        <v>28</v>
      </c>
      <c r="FO110" s="1" t="s">
        <v>38</v>
      </c>
      <c r="FV110" s="1" t="n">
        <v>27</v>
      </c>
      <c r="FW110" s="1" t="n">
        <v>28</v>
      </c>
      <c r="FX110" s="1" t="s">
        <v>37</v>
      </c>
      <c r="GE110" s="1" t="n">
        <v>27</v>
      </c>
      <c r="GF110" s="1" t="n">
        <v>28</v>
      </c>
      <c r="GG110" s="1" t="s">
        <v>40</v>
      </c>
      <c r="GN110" s="1" t="n">
        <v>27</v>
      </c>
      <c r="GO110" s="1" t="n">
        <v>28</v>
      </c>
      <c r="GP110" s="1" t="s">
        <v>37</v>
      </c>
      <c r="GW110" s="1" t="n">
        <v>27</v>
      </c>
      <c r="GX110" s="1" t="n">
        <v>28</v>
      </c>
      <c r="GY110" s="1" t="s">
        <v>40</v>
      </c>
      <c r="HF110" s="1" t="n">
        <v>27</v>
      </c>
      <c r="HG110" s="1" t="n">
        <v>28</v>
      </c>
      <c r="HH110" s="1" t="s">
        <v>37</v>
      </c>
      <c r="HO110" s="1" t="n">
        <v>27</v>
      </c>
      <c r="HP110" s="1" t="n">
        <v>28</v>
      </c>
      <c r="HQ110" s="1" t="s">
        <v>37</v>
      </c>
      <c r="IG110" s="1" t="n">
        <v>27</v>
      </c>
      <c r="IH110" s="1" t="n">
        <v>28</v>
      </c>
    </row>
    <row r="111" customFormat="false" ht="15" hidden="false" customHeight="false" outlineLevel="0" collapsed="false">
      <c r="A111" s="2" t="n">
        <v>27.25</v>
      </c>
      <c r="B111" s="2" t="n">
        <v>28.25</v>
      </c>
      <c r="C111" s="2" t="n">
        <f aca="false">(PRODUCT($E111,$G111))</f>
        <v>0.00648606454660068</v>
      </c>
      <c r="D111" s="2" t="s">
        <v>40</v>
      </c>
      <c r="E111" s="2" t="n">
        <v>1.55902173696</v>
      </c>
      <c r="F111" s="2" t="n">
        <v>24.36</v>
      </c>
      <c r="G111" s="2" t="n">
        <v>0.0041603426</v>
      </c>
      <c r="H111" s="2" t="n">
        <v>0</v>
      </c>
      <c r="I111" s="2" t="n">
        <v>2</v>
      </c>
      <c r="J111" s="2" t="n">
        <v>0</v>
      </c>
      <c r="K111" s="1" t="n">
        <v>27.25</v>
      </c>
      <c r="L111" s="1" t="n">
        <v>28.25</v>
      </c>
      <c r="M111" s="1" t="s">
        <v>39</v>
      </c>
      <c r="N111" s="1" t="n">
        <v>564329.637105</v>
      </c>
      <c r="O111" s="1" t="n">
        <v>38.63</v>
      </c>
      <c r="P111" s="1" t="n">
        <v>0.095534257277</v>
      </c>
      <c r="Q111" s="1" t="n">
        <v>0</v>
      </c>
      <c r="R111" s="1" t="n">
        <v>2</v>
      </c>
      <c r="S111" s="1" t="n">
        <v>0</v>
      </c>
      <c r="T111" s="1" t="n">
        <v>27.25</v>
      </c>
      <c r="U111" s="1" t="n">
        <v>28.25</v>
      </c>
      <c r="V111" s="1" t="s">
        <v>40</v>
      </c>
      <c r="W111" s="1" t="n">
        <v>1.8103415927</v>
      </c>
      <c r="X111" s="1" t="n">
        <v>21.83</v>
      </c>
      <c r="Y111" s="1" t="n">
        <v>0.0044365721</v>
      </c>
      <c r="Z111" s="1" t="n">
        <v>0</v>
      </c>
      <c r="AA111" s="1" t="n">
        <v>1</v>
      </c>
      <c r="AB111" s="1" t="n">
        <v>0</v>
      </c>
      <c r="AC111" s="1" t="n">
        <v>27.25</v>
      </c>
      <c r="AD111" s="1" t="n">
        <v>28.25</v>
      </c>
      <c r="AE111" s="1" t="s">
        <v>38</v>
      </c>
      <c r="AF111" s="1" t="n">
        <v>1.39098907484</v>
      </c>
      <c r="AG111" s="1" t="n">
        <v>28.87</v>
      </c>
      <c r="AH111" s="1" t="n">
        <v>0.0038759112</v>
      </c>
      <c r="AI111" s="1" t="n">
        <v>1</v>
      </c>
      <c r="AJ111" s="1" t="n">
        <v>0</v>
      </c>
      <c r="AK111" s="1" t="n">
        <v>0</v>
      </c>
      <c r="AL111" s="1" t="n">
        <v>27.25</v>
      </c>
      <c r="AM111" s="1" t="n">
        <v>28.25</v>
      </c>
      <c r="AN111" s="1" t="s">
        <v>38</v>
      </c>
      <c r="AO111" s="1" t="n">
        <v>1.47808260423</v>
      </c>
      <c r="AP111" s="1" t="n">
        <v>43.19</v>
      </c>
      <c r="AQ111" s="1" t="n">
        <v>0.0042037824</v>
      </c>
      <c r="AR111" s="1" t="n">
        <v>1</v>
      </c>
      <c r="AS111" s="1" t="n">
        <v>2</v>
      </c>
      <c r="AT111" s="1" t="n">
        <v>1</v>
      </c>
      <c r="AU111" s="1" t="n">
        <v>27.25</v>
      </c>
      <c r="AV111" s="1" t="n">
        <v>28.25</v>
      </c>
      <c r="AW111" s="1" t="s">
        <v>40</v>
      </c>
      <c r="AX111" s="1" t="n">
        <v>1.6465226937</v>
      </c>
      <c r="AY111" s="1" t="n">
        <v>24.05</v>
      </c>
      <c r="AZ111" s="1" t="n">
        <v>0.0042166027</v>
      </c>
      <c r="BA111" s="1" t="n">
        <v>0</v>
      </c>
      <c r="BB111" s="1" t="n">
        <v>0</v>
      </c>
      <c r="BC111" s="1" t="n">
        <v>0</v>
      </c>
      <c r="BG111" s="1" t="n">
        <v>1.50711690626</v>
      </c>
      <c r="BH111" s="1" t="n">
        <v>26</v>
      </c>
      <c r="BI111" s="1" t="n">
        <v>0.0041488273</v>
      </c>
      <c r="BJ111" s="1" t="n">
        <v>0</v>
      </c>
      <c r="BK111" s="1" t="n">
        <v>1</v>
      </c>
      <c r="BL111" s="1" t="n">
        <v>0</v>
      </c>
      <c r="BM111" s="1" t="n">
        <v>27.25</v>
      </c>
      <c r="BN111" s="1" t="n">
        <v>28.25</v>
      </c>
      <c r="BO111" s="1" t="s">
        <v>40</v>
      </c>
      <c r="BP111" s="1" t="e">
        <f aca="false">PRODUCT(Table10[[#this row],[power]], Table10[[#this row],[entropy]])</f>
        <v>#VALUE!</v>
      </c>
      <c r="BQ111" s="1" t="n">
        <v>10.7200484611</v>
      </c>
      <c r="BR111" s="1" t="n">
        <v>30.79</v>
      </c>
      <c r="BS111" s="1" t="n">
        <v>0.0030760357</v>
      </c>
      <c r="BT111" s="1" t="n">
        <v>2</v>
      </c>
      <c r="BU111" s="1" t="n">
        <v>1</v>
      </c>
      <c r="BV111" s="1" t="n">
        <v>2</v>
      </c>
      <c r="BW111" s="1" t="n">
        <v>27.25</v>
      </c>
      <c r="BX111" s="1" t="n">
        <v>28.25</v>
      </c>
      <c r="BY111" s="1" t="s">
        <v>38</v>
      </c>
      <c r="BZ111" s="1" t="e">
        <f aca="false">PRODUCT(Table9[[#this row],[power]], Table9[[#this row],[entropy]])</f>
        <v>#VALUE!</v>
      </c>
      <c r="CA111" s="1" t="n">
        <v>1.58818838006</v>
      </c>
      <c r="CB111" s="1" t="n">
        <v>32.63</v>
      </c>
      <c r="CC111" s="1" t="n">
        <v>0.0041678044</v>
      </c>
      <c r="CD111" s="1" t="n">
        <v>0</v>
      </c>
      <c r="CE111" s="1" t="n">
        <v>1</v>
      </c>
      <c r="CF111" s="1" t="n">
        <v>0</v>
      </c>
      <c r="CG111" s="1" t="n">
        <v>27.25</v>
      </c>
      <c r="CH111" s="1" t="n">
        <v>28.25</v>
      </c>
      <c r="CI111" s="1" t="s">
        <v>40</v>
      </c>
      <c r="CJ111" s="1" t="n">
        <v>1.63907954855663</v>
      </c>
      <c r="CK111" s="1" t="n">
        <v>59.2599999999999</v>
      </c>
      <c r="CL111" s="1" t="n">
        <v>3.65809039999999</v>
      </c>
      <c r="CM111" s="1" t="e">
        <f aca="false">(Table8[[#this row],[power]]/Table8[[#this row],[entropy]])</f>
        <v>#VALUE!</v>
      </c>
      <c r="CN111" s="1" t="n">
        <v>0</v>
      </c>
      <c r="CO111" s="1" t="n">
        <v>0</v>
      </c>
      <c r="CP111" s="1" t="n">
        <v>0</v>
      </c>
      <c r="CQ111" s="1" t="n">
        <v>27.25</v>
      </c>
      <c r="CR111" s="1" t="n">
        <v>28.25</v>
      </c>
      <c r="CS111" s="1" t="s">
        <v>40</v>
      </c>
      <c r="CT111" s="1" t="n">
        <v>1.4773882527262</v>
      </c>
      <c r="CU111" s="1" t="n">
        <v>32.78</v>
      </c>
      <c r="CV111" s="1" t="n">
        <v>3.57699809999999</v>
      </c>
      <c r="CW111" s="1" t="e">
        <f aca="false">PRODUCT(Table6[[#this row],[power]:[entropy]])</f>
        <v>#VALUE!</v>
      </c>
      <c r="CX111" s="1" t="e">
        <f aca="false">(Table6[[#this row],[power]]/Table6[[#this row],[entropy]])</f>
        <v>#VALUE!</v>
      </c>
      <c r="CY111" s="1" t="n">
        <v>0</v>
      </c>
      <c r="CZ111" s="1" t="n">
        <v>0</v>
      </c>
      <c r="DA111" s="1" t="n">
        <v>0</v>
      </c>
      <c r="DB111" s="1" t="n">
        <v>27.25</v>
      </c>
      <c r="DC111" s="1" t="n">
        <v>28.25</v>
      </c>
      <c r="DD111" s="1" t="s">
        <v>40</v>
      </c>
      <c r="DE111" s="1" t="n">
        <v>2.36720461528435</v>
      </c>
      <c r="DF111" s="1" t="n">
        <v>37.4399999999999</v>
      </c>
      <c r="DG111" s="1" t="n">
        <v>4.1909185</v>
      </c>
      <c r="DH111" s="1" t="n">
        <v>1</v>
      </c>
      <c r="DI111" s="1" t="n">
        <v>0</v>
      </c>
      <c r="DJ111" s="1" t="n">
        <v>0</v>
      </c>
      <c r="DK111" s="1" t="n">
        <v>27.25</v>
      </c>
      <c r="DL111" s="1" t="n">
        <v>28.25</v>
      </c>
      <c r="DM111" s="1" t="s">
        <v>40</v>
      </c>
      <c r="DN111" s="1" t="n">
        <v>2.09068267183828</v>
      </c>
      <c r="DO111" s="1" t="n">
        <v>35.32</v>
      </c>
      <c r="DP111" s="1" t="n">
        <v>4.0295522</v>
      </c>
      <c r="DQ111" s="1" t="n">
        <v>1</v>
      </c>
      <c r="DR111" s="1" t="n">
        <v>0</v>
      </c>
      <c r="DS111" s="1" t="n">
        <v>0</v>
      </c>
      <c r="DT111" s="1" t="n">
        <v>27.25</v>
      </c>
      <c r="DU111" s="1" t="n">
        <v>28.25</v>
      </c>
      <c r="DV111" s="1" t="s">
        <v>37</v>
      </c>
      <c r="EC111" s="1" t="n">
        <v>27.25</v>
      </c>
      <c r="ED111" s="1" t="n">
        <v>28.25</v>
      </c>
      <c r="EE111" s="1" t="s">
        <v>41</v>
      </c>
      <c r="EL111" s="1" t="n">
        <v>27.25</v>
      </c>
      <c r="EM111" s="1" t="n">
        <v>28.25</v>
      </c>
      <c r="EN111" s="1" t="s">
        <v>38</v>
      </c>
      <c r="EU111" s="1" t="n">
        <v>27.25</v>
      </c>
      <c r="EV111" s="1" t="n">
        <v>28.25</v>
      </c>
      <c r="EW111" s="1" t="s">
        <v>38</v>
      </c>
      <c r="FD111" s="1" t="n">
        <v>27.25</v>
      </c>
      <c r="FE111" s="1" t="n">
        <v>28.25</v>
      </c>
      <c r="FF111" s="1" t="s">
        <v>37</v>
      </c>
      <c r="FM111" s="1" t="n">
        <v>27.25</v>
      </c>
      <c r="FN111" s="1" t="n">
        <v>28.25</v>
      </c>
      <c r="FO111" s="1" t="s">
        <v>38</v>
      </c>
      <c r="FV111" s="1" t="n">
        <v>27.25</v>
      </c>
      <c r="FW111" s="1" t="n">
        <v>28.25</v>
      </c>
      <c r="FX111" s="1" t="s">
        <v>37</v>
      </c>
      <c r="GE111" s="1" t="n">
        <v>27.25</v>
      </c>
      <c r="GF111" s="1" t="n">
        <v>28.25</v>
      </c>
      <c r="GG111" s="1" t="s">
        <v>40</v>
      </c>
      <c r="GN111" s="1" t="n">
        <v>27.25</v>
      </c>
      <c r="GO111" s="1" t="n">
        <v>28.25</v>
      </c>
      <c r="GP111" s="1" t="s">
        <v>37</v>
      </c>
      <c r="GW111" s="1" t="n">
        <v>27.25</v>
      </c>
      <c r="GX111" s="1" t="n">
        <v>28.25</v>
      </c>
      <c r="GY111" s="1" t="s">
        <v>40</v>
      </c>
      <c r="HF111" s="1" t="n">
        <v>27.25</v>
      </c>
      <c r="HG111" s="1" t="n">
        <v>28.25</v>
      </c>
      <c r="HH111" s="1" t="s">
        <v>37</v>
      </c>
      <c r="HO111" s="1" t="n">
        <v>27.25</v>
      </c>
      <c r="HP111" s="1" t="n">
        <v>28.25</v>
      </c>
      <c r="HQ111" s="1" t="s">
        <v>40</v>
      </c>
      <c r="IG111" s="1" t="n">
        <v>27.25</v>
      </c>
      <c r="IH111" s="1" t="n">
        <v>28.25</v>
      </c>
    </row>
    <row r="112" customFormat="false" ht="15" hidden="false" customHeight="false" outlineLevel="0" collapsed="false">
      <c r="A112" s="2" t="n">
        <v>27.5</v>
      </c>
      <c r="B112" s="2" t="n">
        <v>28.5</v>
      </c>
      <c r="C112" s="2" t="n">
        <f aca="false">(PRODUCT($E112,$G112))</f>
        <v>0.00637944672534607</v>
      </c>
      <c r="D112" s="2" t="s">
        <v>40</v>
      </c>
      <c r="E112" s="2" t="n">
        <v>1.55313133328</v>
      </c>
      <c r="F112" s="2" t="n">
        <v>22.06</v>
      </c>
      <c r="G112" s="2" t="n">
        <v>0.0041074741</v>
      </c>
      <c r="H112" s="2" t="n">
        <v>0</v>
      </c>
      <c r="I112" s="2" t="n">
        <v>2</v>
      </c>
      <c r="J112" s="2" t="n">
        <v>0</v>
      </c>
      <c r="K112" s="1" t="n">
        <v>27.5</v>
      </c>
      <c r="L112" s="1" t="n">
        <v>28.5</v>
      </c>
      <c r="M112" s="1" t="s">
        <v>37</v>
      </c>
      <c r="N112" s="1" t="n">
        <v>483057.88703</v>
      </c>
      <c r="O112" s="1" t="n">
        <v>38.52</v>
      </c>
      <c r="P112" s="1" t="n">
        <v>0.072185404795</v>
      </c>
      <c r="Q112" s="1" t="n">
        <v>0</v>
      </c>
      <c r="R112" s="1" t="n">
        <v>1</v>
      </c>
      <c r="S112" s="1" t="n">
        <v>0</v>
      </c>
      <c r="T112" s="1" t="n">
        <v>27.5</v>
      </c>
      <c r="U112" s="1" t="n">
        <v>28.5</v>
      </c>
      <c r="V112" s="1" t="s">
        <v>40</v>
      </c>
      <c r="W112" s="1" t="n">
        <v>1.73953235943</v>
      </c>
      <c r="X112" s="1" t="n">
        <v>24.3</v>
      </c>
      <c r="Y112" s="1" t="n">
        <v>0.0042269858</v>
      </c>
      <c r="Z112" s="1" t="n">
        <v>0</v>
      </c>
      <c r="AA112" s="1" t="n">
        <v>2</v>
      </c>
      <c r="AB112" s="1" t="n">
        <v>0</v>
      </c>
      <c r="AC112" s="1" t="n">
        <v>27.5</v>
      </c>
      <c r="AD112" s="1" t="n">
        <v>28.5</v>
      </c>
      <c r="AE112" s="1" t="s">
        <v>38</v>
      </c>
      <c r="AF112" s="1" t="n">
        <v>1.38490289475</v>
      </c>
      <c r="AG112" s="1" t="n">
        <v>30.23</v>
      </c>
      <c r="AH112" s="1" t="n">
        <v>0.0038274459</v>
      </c>
      <c r="AI112" s="1" t="n">
        <v>4</v>
      </c>
      <c r="AJ112" s="1" t="n">
        <v>2</v>
      </c>
      <c r="AK112" s="1" t="n">
        <v>2</v>
      </c>
      <c r="AL112" s="1" t="n">
        <v>27.5</v>
      </c>
      <c r="AM112" s="1" t="n">
        <v>28.5</v>
      </c>
      <c r="AN112" s="1" t="s">
        <v>38</v>
      </c>
      <c r="AO112" s="1" t="n">
        <v>1.48677400496</v>
      </c>
      <c r="AP112" s="1" t="n">
        <v>39.47</v>
      </c>
      <c r="AQ112" s="1" t="n">
        <v>0.0041960481</v>
      </c>
      <c r="AR112" s="1" t="n">
        <v>1</v>
      </c>
      <c r="AS112" s="1" t="n">
        <v>3</v>
      </c>
      <c r="AT112" s="1" t="n">
        <v>1</v>
      </c>
      <c r="AU112" s="1" t="n">
        <v>27.5</v>
      </c>
      <c r="AV112" s="1" t="n">
        <v>28.5</v>
      </c>
      <c r="AW112" s="1" t="s">
        <v>40</v>
      </c>
      <c r="AX112" s="1" t="n">
        <v>1.6168257898</v>
      </c>
      <c r="AY112" s="1" t="n">
        <v>25.48</v>
      </c>
      <c r="AZ112" s="1" t="n">
        <v>0.004101527</v>
      </c>
      <c r="BA112" s="1" t="n">
        <v>0</v>
      </c>
      <c r="BB112" s="1" t="n">
        <v>0</v>
      </c>
      <c r="BC112" s="1" t="n">
        <v>0</v>
      </c>
      <c r="BG112" s="1" t="n">
        <v>1.5353321662</v>
      </c>
      <c r="BH112" s="1" t="n">
        <v>25.46</v>
      </c>
      <c r="BI112" s="1" t="n">
        <v>0.0041985909</v>
      </c>
      <c r="BJ112" s="1" t="n">
        <v>0</v>
      </c>
      <c r="BK112" s="1" t="n">
        <v>0</v>
      </c>
      <c r="BL112" s="1" t="n">
        <v>0</v>
      </c>
      <c r="BM112" s="1" t="n">
        <v>27.5</v>
      </c>
      <c r="BN112" s="1" t="n">
        <v>28.5</v>
      </c>
      <c r="BO112" s="1" t="s">
        <v>37</v>
      </c>
      <c r="BP112" s="1" t="e">
        <f aca="false">PRODUCT(Table10[[#this row],[power]], Table10[[#this row],[entropy]])</f>
        <v>#VALUE!</v>
      </c>
      <c r="BQ112" s="1" t="n">
        <v>9.96151849934</v>
      </c>
      <c r="BR112" s="1" t="n">
        <v>30</v>
      </c>
      <c r="BS112" s="1" t="n">
        <v>0.0028678012</v>
      </c>
      <c r="BT112" s="1" t="n">
        <v>3</v>
      </c>
      <c r="BU112" s="1" t="n">
        <v>0</v>
      </c>
      <c r="BV112" s="1" t="n">
        <v>3</v>
      </c>
      <c r="BW112" s="1" t="n">
        <v>27.5</v>
      </c>
      <c r="BX112" s="1" t="n">
        <v>28.5</v>
      </c>
      <c r="BY112" s="1" t="s">
        <v>38</v>
      </c>
      <c r="BZ112" s="1" t="e">
        <f aca="false">PRODUCT(Table9[[#this row],[power]], Table9[[#this row],[entropy]])</f>
        <v>#VALUE!</v>
      </c>
      <c r="CA112" s="1" t="n">
        <v>1.6150196206</v>
      </c>
      <c r="CB112" s="1" t="n">
        <v>30.1</v>
      </c>
      <c r="CC112" s="1" t="n">
        <v>0.0042082674</v>
      </c>
      <c r="CD112" s="1" t="n">
        <v>0</v>
      </c>
      <c r="CE112" s="1" t="n">
        <v>2</v>
      </c>
      <c r="CF112" s="1" t="n">
        <v>0</v>
      </c>
      <c r="CG112" s="1" t="n">
        <v>27.5</v>
      </c>
      <c r="CH112" s="1" t="n">
        <v>28.5</v>
      </c>
      <c r="CI112" s="1" t="s">
        <v>40</v>
      </c>
      <c r="CJ112" s="1" t="n">
        <v>1.69918033316717</v>
      </c>
      <c r="CK112" s="1" t="n">
        <v>60.84</v>
      </c>
      <c r="CL112" s="1" t="n">
        <v>3.7330349</v>
      </c>
      <c r="CM112" s="1" t="e">
        <f aca="false">(Table8[[#this row],[power]]/Table8[[#this row],[entropy]])</f>
        <v>#VALUE!</v>
      </c>
      <c r="CN112" s="1" t="n">
        <v>0</v>
      </c>
      <c r="CO112" s="1" t="n">
        <v>0</v>
      </c>
      <c r="CP112" s="1" t="n">
        <v>0</v>
      </c>
      <c r="CQ112" s="1" t="n">
        <v>27.5</v>
      </c>
      <c r="CR112" s="1" t="n">
        <v>28.5</v>
      </c>
      <c r="CS112" s="1" t="s">
        <v>40</v>
      </c>
      <c r="CT112" s="1" t="n">
        <v>1.53096841242238</v>
      </c>
      <c r="CU112" s="1" t="n">
        <v>34.2899999999999</v>
      </c>
      <c r="CV112" s="1" t="n">
        <v>3.64645179999999</v>
      </c>
      <c r="CW112" s="1" t="e">
        <f aca="false">PRODUCT(Table6[[#this row],[power]:[entropy]])</f>
        <v>#VALUE!</v>
      </c>
      <c r="CX112" s="1" t="e">
        <f aca="false">(Table6[[#this row],[power]]/Table6[[#this row],[entropy]])</f>
        <v>#VALUE!</v>
      </c>
      <c r="CY112" s="1" t="n">
        <v>0</v>
      </c>
      <c r="CZ112" s="1" t="n">
        <v>0</v>
      </c>
      <c r="DA112" s="1" t="n">
        <v>0</v>
      </c>
      <c r="DB112" s="1" t="n">
        <v>27.5</v>
      </c>
      <c r="DC112" s="1" t="n">
        <v>28.5</v>
      </c>
      <c r="DD112" s="1" t="s">
        <v>40</v>
      </c>
      <c r="DE112" s="1" t="n">
        <v>2.32992197204451</v>
      </c>
      <c r="DF112" s="1" t="n">
        <v>38.53</v>
      </c>
      <c r="DG112" s="1" t="n">
        <v>4.1624144</v>
      </c>
      <c r="DH112" s="1" t="n">
        <v>1</v>
      </c>
      <c r="DI112" s="1" t="n">
        <v>0</v>
      </c>
      <c r="DJ112" s="1" t="n">
        <v>0</v>
      </c>
      <c r="DK112" s="1" t="n">
        <v>27.5</v>
      </c>
      <c r="DL112" s="1" t="n">
        <v>28.5</v>
      </c>
      <c r="DM112" s="1" t="s">
        <v>40</v>
      </c>
      <c r="DN112" s="1" t="n">
        <v>1.93739878699453</v>
      </c>
      <c r="DO112" s="1" t="n">
        <v>34.85</v>
      </c>
      <c r="DP112" s="1" t="n">
        <v>3.9505582</v>
      </c>
      <c r="DQ112" s="1" t="n">
        <v>0</v>
      </c>
      <c r="DR112" s="1" t="n">
        <v>0</v>
      </c>
      <c r="DS112" s="1" t="n">
        <v>0</v>
      </c>
      <c r="DT112" s="1" t="n">
        <v>27.5</v>
      </c>
      <c r="DU112" s="1" t="n">
        <v>28.5</v>
      </c>
      <c r="DV112" s="1" t="s">
        <v>37</v>
      </c>
      <c r="EC112" s="1" t="n">
        <v>27.5</v>
      </c>
      <c r="ED112" s="1" t="n">
        <v>28.5</v>
      </c>
      <c r="EE112" s="1" t="s">
        <v>41</v>
      </c>
      <c r="EL112" s="1" t="n">
        <v>27.5</v>
      </c>
      <c r="EM112" s="1" t="n">
        <v>28.5</v>
      </c>
      <c r="EN112" s="1" t="s">
        <v>38</v>
      </c>
      <c r="EU112" s="1" t="n">
        <v>27.5</v>
      </c>
      <c r="EV112" s="1" t="n">
        <v>28.5</v>
      </c>
      <c r="EW112" s="1" t="s">
        <v>38</v>
      </c>
      <c r="FD112" s="1" t="n">
        <v>27.5</v>
      </c>
      <c r="FE112" s="1" t="n">
        <v>28.5</v>
      </c>
      <c r="FF112" s="1" t="s">
        <v>37</v>
      </c>
      <c r="FM112" s="1" t="n">
        <v>27.5</v>
      </c>
      <c r="FN112" s="1" t="n">
        <v>28.5</v>
      </c>
      <c r="FO112" s="1" t="s">
        <v>38</v>
      </c>
      <c r="FV112" s="1" t="n">
        <v>27.5</v>
      </c>
      <c r="FW112" s="1" t="n">
        <v>28.5</v>
      </c>
      <c r="FX112" s="1" t="s">
        <v>40</v>
      </c>
      <c r="GE112" s="1" t="n">
        <v>27.5</v>
      </c>
      <c r="GF112" s="1" t="n">
        <v>28.5</v>
      </c>
      <c r="GG112" s="1" t="s">
        <v>40</v>
      </c>
      <c r="GN112" s="1" t="n">
        <v>27.5</v>
      </c>
      <c r="GO112" s="1" t="n">
        <v>28.5</v>
      </c>
      <c r="GP112" s="1" t="s">
        <v>37</v>
      </c>
      <c r="GW112" s="1" t="n">
        <v>27.5</v>
      </c>
      <c r="GX112" s="1" t="n">
        <v>28.5</v>
      </c>
      <c r="GY112" s="1" t="s">
        <v>40</v>
      </c>
      <c r="HF112" s="1" t="n">
        <v>27.5</v>
      </c>
      <c r="HG112" s="1" t="n">
        <v>28.5</v>
      </c>
      <c r="HH112" s="1" t="s">
        <v>40</v>
      </c>
      <c r="HO112" s="1" t="n">
        <v>27.5</v>
      </c>
      <c r="HP112" s="1" t="n">
        <v>28.5</v>
      </c>
      <c r="HQ112" s="1" t="s">
        <v>40</v>
      </c>
      <c r="IG112" s="1" t="n">
        <v>27.5</v>
      </c>
      <c r="IH112" s="1" t="n">
        <v>28.5</v>
      </c>
    </row>
    <row r="113" customFormat="false" ht="15" hidden="false" customHeight="false" outlineLevel="0" collapsed="false">
      <c r="A113" s="2" t="n">
        <v>27.75</v>
      </c>
      <c r="B113" s="2" t="n">
        <v>28.75</v>
      </c>
      <c r="C113" s="2" t="n">
        <f aca="false">(PRODUCT($E113,$G113))</f>
        <v>0.00630114321479974</v>
      </c>
      <c r="D113" s="2" t="s">
        <v>40</v>
      </c>
      <c r="E113" s="2" t="n">
        <v>1.55068652675</v>
      </c>
      <c r="F113" s="2" t="n">
        <v>21.08</v>
      </c>
      <c r="G113" s="2" t="n">
        <v>0.0040634539</v>
      </c>
      <c r="H113" s="2" t="n">
        <v>0</v>
      </c>
      <c r="I113" s="2" t="n">
        <v>2</v>
      </c>
      <c r="J113" s="2" t="n">
        <v>1</v>
      </c>
      <c r="K113" s="1" t="n">
        <v>27.75</v>
      </c>
      <c r="L113" s="1" t="n">
        <v>28.75</v>
      </c>
      <c r="M113" s="1" t="s">
        <v>37</v>
      </c>
      <c r="N113" s="1" t="n">
        <v>325176.290624</v>
      </c>
      <c r="O113" s="1" t="n">
        <v>41.07</v>
      </c>
      <c r="P113" s="1" t="n">
        <v>0.041735004862</v>
      </c>
      <c r="Q113" s="1" t="n">
        <v>0</v>
      </c>
      <c r="R113" s="1" t="n">
        <v>1</v>
      </c>
      <c r="S113" s="1" t="n">
        <v>0</v>
      </c>
      <c r="T113" s="1" t="n">
        <v>27.75</v>
      </c>
      <c r="U113" s="1" t="n">
        <v>28.75</v>
      </c>
      <c r="V113" s="1" t="s">
        <v>40</v>
      </c>
      <c r="W113" s="1" t="n">
        <v>1.66846238697</v>
      </c>
      <c r="X113" s="1" t="n">
        <v>29.02</v>
      </c>
      <c r="Y113" s="1" t="n">
        <v>0.0040226257</v>
      </c>
      <c r="Z113" s="1" t="n">
        <v>0</v>
      </c>
      <c r="AA113" s="1" t="n">
        <v>4</v>
      </c>
      <c r="AB113" s="1" t="n">
        <v>0</v>
      </c>
      <c r="AC113" s="1" t="n">
        <v>27.75</v>
      </c>
      <c r="AD113" s="1" t="n">
        <v>28.75</v>
      </c>
      <c r="AE113" s="1" t="s">
        <v>39</v>
      </c>
      <c r="AF113" s="1" t="n">
        <v>1.3804672429</v>
      </c>
      <c r="AG113" s="1" t="n">
        <v>40.47</v>
      </c>
      <c r="AH113" s="1" t="n">
        <v>0.0037846122</v>
      </c>
      <c r="AI113" s="1" t="n">
        <v>3</v>
      </c>
      <c r="AJ113" s="1" t="n">
        <v>0</v>
      </c>
      <c r="AK113" s="1" t="n">
        <v>3</v>
      </c>
      <c r="AL113" s="1" t="n">
        <v>27.75</v>
      </c>
      <c r="AM113" s="1" t="n">
        <v>28.75</v>
      </c>
      <c r="AN113" s="1" t="s">
        <v>38</v>
      </c>
      <c r="AO113" s="1" t="n">
        <v>1.4761905543</v>
      </c>
      <c r="AP113" s="1" t="n">
        <v>34.26</v>
      </c>
      <c r="AQ113" s="1" t="n">
        <v>0.0041288389</v>
      </c>
      <c r="AR113" s="1" t="n">
        <v>1</v>
      </c>
      <c r="AS113" s="1" t="n">
        <v>3</v>
      </c>
      <c r="AT113" s="1" t="n">
        <v>1</v>
      </c>
      <c r="AU113" s="1" t="n">
        <v>27.75</v>
      </c>
      <c r="AV113" s="1" t="n">
        <v>28.75</v>
      </c>
      <c r="AW113" s="1" t="s">
        <v>40</v>
      </c>
      <c r="AX113" s="1" t="n">
        <v>1.62552847409</v>
      </c>
      <c r="AY113" s="1" t="n">
        <v>26.8</v>
      </c>
      <c r="AZ113" s="1" t="n">
        <v>0.0040920156</v>
      </c>
      <c r="BA113" s="1" t="n">
        <v>0</v>
      </c>
      <c r="BB113" s="1" t="n">
        <v>0</v>
      </c>
      <c r="BC113" s="1" t="n">
        <v>0</v>
      </c>
      <c r="BG113" s="1" t="n">
        <v>1.5376676473</v>
      </c>
      <c r="BH113" s="1" t="n">
        <v>30.75</v>
      </c>
      <c r="BI113" s="1" t="n">
        <v>0.0041665935</v>
      </c>
      <c r="BJ113" s="1" t="n">
        <v>0</v>
      </c>
      <c r="BK113" s="1" t="n">
        <v>0</v>
      </c>
      <c r="BL113" s="1" t="n">
        <v>0</v>
      </c>
      <c r="BM113" s="1" t="n">
        <v>27.75</v>
      </c>
      <c r="BN113" s="1" t="n">
        <v>28.75</v>
      </c>
      <c r="BO113" s="1" t="s">
        <v>37</v>
      </c>
      <c r="BP113" s="1" t="e">
        <f aca="false">PRODUCT(Table10[[#this row],[power]], Table10[[#this row],[entropy]])</f>
        <v>#VALUE!</v>
      </c>
      <c r="BQ113" s="1" t="n">
        <v>11.1091126511</v>
      </c>
      <c r="BR113" s="1" t="n">
        <v>30.68</v>
      </c>
      <c r="BS113" s="1" t="n">
        <v>0.0031341933</v>
      </c>
      <c r="BT113" s="1" t="n">
        <v>3</v>
      </c>
      <c r="BU113" s="1" t="n">
        <v>0</v>
      </c>
      <c r="BV113" s="1" t="n">
        <v>3</v>
      </c>
      <c r="BW113" s="1" t="n">
        <v>27.75</v>
      </c>
      <c r="BX113" s="1" t="n">
        <v>28.75</v>
      </c>
      <c r="BY113" s="1" t="s">
        <v>38</v>
      </c>
      <c r="BZ113" s="1" t="e">
        <f aca="false">PRODUCT(Table9[[#this row],[power]], Table9[[#this row],[entropy]])</f>
        <v>#VALUE!</v>
      </c>
      <c r="CA113" s="1" t="n">
        <v>1.65610163615</v>
      </c>
      <c r="CB113" s="1" t="n">
        <v>28.74</v>
      </c>
      <c r="CC113" s="1" t="n">
        <v>0.0042812271</v>
      </c>
      <c r="CD113" s="1" t="n">
        <v>0</v>
      </c>
      <c r="CE113" s="1" t="n">
        <v>1</v>
      </c>
      <c r="CF113" s="1" t="n">
        <v>0</v>
      </c>
      <c r="CG113" s="1" t="n">
        <v>27.75</v>
      </c>
      <c r="CH113" s="1" t="n">
        <v>28.75</v>
      </c>
      <c r="CI113" s="1" t="s">
        <v>40</v>
      </c>
      <c r="CJ113" s="1" t="n">
        <v>1.8120359073841</v>
      </c>
      <c r="CK113" s="1" t="n">
        <v>38.57</v>
      </c>
      <c r="CL113" s="1" t="n">
        <v>3.84989629999999</v>
      </c>
      <c r="CM113" s="1" t="e">
        <f aca="false">(Table8[[#this row],[power]]/Table8[[#this row],[entropy]])</f>
        <v>#VALUE!</v>
      </c>
      <c r="CN113" s="1" t="n">
        <v>0</v>
      </c>
      <c r="CO113" s="1" t="n">
        <v>0</v>
      </c>
      <c r="CP113" s="1" t="n">
        <v>0</v>
      </c>
      <c r="CQ113" s="1" t="n">
        <v>27.75</v>
      </c>
      <c r="CR113" s="1" t="n">
        <v>28.75</v>
      </c>
      <c r="CS113" s="1" t="s">
        <v>40</v>
      </c>
      <c r="CT113" s="1" t="n">
        <v>1.55880081494569</v>
      </c>
      <c r="CU113" s="1" t="n">
        <v>42.96</v>
      </c>
      <c r="CV113" s="1" t="n">
        <v>3.68299049999999</v>
      </c>
      <c r="CW113" s="1" t="e">
        <f aca="false">PRODUCT(Table6[[#this row],[power]:[entropy]])</f>
        <v>#VALUE!</v>
      </c>
      <c r="CX113" s="1" t="e">
        <f aca="false">(Table6[[#this row],[power]]/Table6[[#this row],[entropy]])</f>
        <v>#VALUE!</v>
      </c>
      <c r="CY113" s="1" t="n">
        <v>0</v>
      </c>
      <c r="CZ113" s="1" t="n">
        <v>0</v>
      </c>
      <c r="DA113" s="1" t="n">
        <v>0</v>
      </c>
      <c r="DB113" s="1" t="n">
        <v>27.75</v>
      </c>
      <c r="DC113" s="1" t="n">
        <v>28.75</v>
      </c>
      <c r="DD113" s="1" t="s">
        <v>41</v>
      </c>
      <c r="DE113" s="1" t="n">
        <v>2.40895945039101</v>
      </c>
      <c r="DF113" s="1" t="n">
        <v>40.06</v>
      </c>
      <c r="DG113" s="1" t="n">
        <v>4.18359019999999</v>
      </c>
      <c r="DH113" s="1" t="n">
        <v>1</v>
      </c>
      <c r="DI113" s="1" t="n">
        <v>0</v>
      </c>
      <c r="DJ113" s="1" t="n">
        <v>0</v>
      </c>
      <c r="DK113" s="1" t="n">
        <v>27.75</v>
      </c>
      <c r="DL113" s="1" t="n">
        <v>28.75</v>
      </c>
      <c r="DM113" s="1" t="s">
        <v>37</v>
      </c>
      <c r="DN113" s="1" t="n">
        <v>1.90274883681171</v>
      </c>
      <c r="DO113" s="1" t="n">
        <v>32.02</v>
      </c>
      <c r="DP113" s="1" t="n">
        <v>3.93002819999999</v>
      </c>
      <c r="DQ113" s="1" t="n">
        <v>0</v>
      </c>
      <c r="DR113" s="1" t="n">
        <v>0</v>
      </c>
      <c r="DS113" s="1" t="n">
        <v>0</v>
      </c>
      <c r="DT113" s="1" t="n">
        <v>27.75</v>
      </c>
      <c r="DU113" s="1" t="n">
        <v>28.75</v>
      </c>
      <c r="DV113" s="1" t="s">
        <v>37</v>
      </c>
      <c r="EC113" s="1" t="n">
        <v>27.75</v>
      </c>
      <c r="ED113" s="1" t="n">
        <v>28.75</v>
      </c>
      <c r="EE113" s="1" t="s">
        <v>40</v>
      </c>
      <c r="EL113" s="1" t="n">
        <v>27.75</v>
      </c>
      <c r="EM113" s="1" t="n">
        <v>28.75</v>
      </c>
      <c r="EN113" s="1" t="s">
        <v>38</v>
      </c>
      <c r="EU113" s="1" t="n">
        <v>27.75</v>
      </c>
      <c r="EV113" s="1" t="n">
        <v>28.75</v>
      </c>
      <c r="EW113" s="1" t="s">
        <v>38</v>
      </c>
      <c r="FD113" s="1" t="n">
        <v>27.75</v>
      </c>
      <c r="FE113" s="1" t="n">
        <v>28.75</v>
      </c>
      <c r="FF113" s="1" t="s">
        <v>37</v>
      </c>
      <c r="FM113" s="1" t="n">
        <v>27.75</v>
      </c>
      <c r="FN113" s="1" t="n">
        <v>28.75</v>
      </c>
      <c r="FO113" s="1" t="s">
        <v>38</v>
      </c>
      <c r="FV113" s="1" t="n">
        <v>27.75</v>
      </c>
      <c r="FW113" s="1" t="n">
        <v>28.75</v>
      </c>
      <c r="FX113" s="1" t="s">
        <v>40</v>
      </c>
      <c r="GE113" s="1" t="n">
        <v>27.75</v>
      </c>
      <c r="GF113" s="1" t="n">
        <v>28.75</v>
      </c>
      <c r="GG113" s="1" t="s">
        <v>40</v>
      </c>
      <c r="GN113" s="1" t="n">
        <v>27.75</v>
      </c>
      <c r="GO113" s="1" t="n">
        <v>28.75</v>
      </c>
      <c r="GP113" s="1" t="s">
        <v>37</v>
      </c>
      <c r="GW113" s="1" t="n">
        <v>27.75</v>
      </c>
      <c r="GX113" s="1" t="n">
        <v>28.75</v>
      </c>
      <c r="GY113" s="1" t="s">
        <v>40</v>
      </c>
      <c r="HF113" s="1" t="n">
        <v>27.75</v>
      </c>
      <c r="HG113" s="1" t="n">
        <v>28.75</v>
      </c>
      <c r="HH113" s="1" t="s">
        <v>40</v>
      </c>
      <c r="HO113" s="1" t="n">
        <v>27.75</v>
      </c>
      <c r="HP113" s="1" t="n">
        <v>28.75</v>
      </c>
      <c r="HQ113" s="1" t="s">
        <v>40</v>
      </c>
      <c r="IG113" s="1" t="n">
        <v>27.75</v>
      </c>
      <c r="IH113" s="1" t="n">
        <v>28.75</v>
      </c>
    </row>
    <row r="114" customFormat="false" ht="15" hidden="false" customHeight="false" outlineLevel="0" collapsed="false">
      <c r="A114" s="2" t="n">
        <v>28</v>
      </c>
      <c r="B114" s="2" t="n">
        <v>29</v>
      </c>
      <c r="C114" s="2" t="n">
        <f aca="false">(PRODUCT($E114,$G114))</f>
        <v>0.00620967546175716</v>
      </c>
      <c r="D114" s="2" t="s">
        <v>40</v>
      </c>
      <c r="E114" s="2" t="n">
        <v>1.54591531565</v>
      </c>
      <c r="F114" s="2" t="n">
        <v>18.5</v>
      </c>
      <c r="G114" s="2" t="n">
        <v>0.0040168277</v>
      </c>
      <c r="H114" s="2" t="n">
        <v>0</v>
      </c>
      <c r="I114" s="2" t="n">
        <v>2</v>
      </c>
      <c r="J114" s="2" t="n">
        <v>0</v>
      </c>
      <c r="K114" s="1" t="n">
        <v>28</v>
      </c>
      <c r="L114" s="1" t="n">
        <v>29</v>
      </c>
      <c r="M114" s="1" t="s">
        <v>37</v>
      </c>
      <c r="N114" s="1" t="n">
        <v>136985.140208</v>
      </c>
      <c r="O114" s="1" t="n">
        <v>47.89</v>
      </c>
      <c r="P114" s="1" t="n">
        <v>0.0155679754759</v>
      </c>
      <c r="Q114" s="1" t="n">
        <v>0</v>
      </c>
      <c r="R114" s="1" t="n">
        <v>0</v>
      </c>
      <c r="S114" s="1" t="n">
        <v>0</v>
      </c>
      <c r="T114" s="1" t="n">
        <v>28</v>
      </c>
      <c r="U114" s="1" t="n">
        <v>29</v>
      </c>
      <c r="V114" s="1" t="s">
        <v>40</v>
      </c>
      <c r="W114" s="1" t="n">
        <v>1.586837795</v>
      </c>
      <c r="X114" s="1" t="n">
        <v>29.56</v>
      </c>
      <c r="Y114" s="1" t="n">
        <v>0.0037866381</v>
      </c>
      <c r="Z114" s="1" t="n">
        <v>1</v>
      </c>
      <c r="AA114" s="1" t="n">
        <v>4</v>
      </c>
      <c r="AB114" s="1" t="n">
        <v>1</v>
      </c>
      <c r="AC114" s="1" t="n">
        <v>28</v>
      </c>
      <c r="AD114" s="1" t="n">
        <v>29</v>
      </c>
      <c r="AE114" s="1" t="s">
        <v>39</v>
      </c>
      <c r="AF114" s="1" t="n">
        <v>1.37922430926</v>
      </c>
      <c r="AG114" s="1" t="n">
        <v>50.02</v>
      </c>
      <c r="AH114" s="1" t="n">
        <v>0.0037524836</v>
      </c>
      <c r="AI114" s="1" t="n">
        <v>3</v>
      </c>
      <c r="AJ114" s="1" t="n">
        <v>0</v>
      </c>
      <c r="AK114" s="1" t="n">
        <v>0</v>
      </c>
      <c r="AL114" s="1" t="n">
        <v>28</v>
      </c>
      <c r="AM114" s="1" t="n">
        <v>29</v>
      </c>
      <c r="AN114" s="1" t="s">
        <v>38</v>
      </c>
      <c r="AO114" s="1" t="n">
        <v>1.4797143521</v>
      </c>
      <c r="AP114" s="1" t="n">
        <v>38.31</v>
      </c>
      <c r="AQ114" s="1" t="n">
        <v>0.0041059687</v>
      </c>
      <c r="AR114" s="1" t="n">
        <v>1</v>
      </c>
      <c r="AS114" s="1" t="n">
        <v>3</v>
      </c>
      <c r="AT114" s="1" t="n">
        <v>1</v>
      </c>
      <c r="AU114" s="1" t="n">
        <v>28</v>
      </c>
      <c r="AV114" s="1" t="n">
        <v>29</v>
      </c>
      <c r="AW114" s="1" t="s">
        <v>40</v>
      </c>
      <c r="AX114" s="1" t="n">
        <v>1.63713763907</v>
      </c>
      <c r="AY114" s="1" t="n">
        <v>25.66</v>
      </c>
      <c r="AZ114" s="1" t="n">
        <v>0.0040883578</v>
      </c>
      <c r="BA114" s="1" t="n">
        <v>0</v>
      </c>
      <c r="BB114" s="1" t="n">
        <v>0</v>
      </c>
      <c r="BC114" s="1" t="n">
        <v>0</v>
      </c>
      <c r="BG114" s="1" t="n">
        <v>1.54246912049</v>
      </c>
      <c r="BH114" s="1" t="n">
        <v>35.3</v>
      </c>
      <c r="BI114" s="1" t="n">
        <v>0.0041497018</v>
      </c>
      <c r="BJ114" s="1" t="n">
        <v>0</v>
      </c>
      <c r="BK114" s="1" t="n">
        <v>0</v>
      </c>
      <c r="BL114" s="1" t="n">
        <v>0</v>
      </c>
      <c r="BM114" s="1" t="n">
        <v>28</v>
      </c>
      <c r="BN114" s="1" t="n">
        <v>29</v>
      </c>
      <c r="BO114" s="1" t="s">
        <v>37</v>
      </c>
      <c r="BP114" s="1" t="e">
        <f aca="false">PRODUCT(Table10[[#this row],[power]], Table10[[#this row],[entropy]])</f>
        <v>#VALUE!</v>
      </c>
      <c r="BQ114" s="1" t="n">
        <v>11.4438704187</v>
      </c>
      <c r="BR114" s="1" t="n">
        <v>37.69</v>
      </c>
      <c r="BS114" s="1" t="n">
        <v>0.0032004087</v>
      </c>
      <c r="BT114" s="1" t="n">
        <v>3</v>
      </c>
      <c r="BU114" s="1" t="n">
        <v>3</v>
      </c>
      <c r="BV114" s="1" t="n">
        <v>3</v>
      </c>
      <c r="BW114" s="1" t="n">
        <v>28</v>
      </c>
      <c r="BX114" s="1" t="n">
        <v>29</v>
      </c>
      <c r="BY114" s="1" t="s">
        <v>38</v>
      </c>
      <c r="BZ114" s="1" t="e">
        <f aca="false">PRODUCT(Table9[[#this row],[power]], Table9[[#this row],[entropy]])</f>
        <v>#VALUE!</v>
      </c>
      <c r="CA114" s="1" t="n">
        <v>1.70523557591</v>
      </c>
      <c r="CB114" s="1" t="n">
        <v>29.53</v>
      </c>
      <c r="CC114" s="1" t="n">
        <v>0.0043712028</v>
      </c>
      <c r="CD114" s="1" t="n">
        <v>0</v>
      </c>
      <c r="CE114" s="1" t="n">
        <v>0</v>
      </c>
      <c r="CF114" s="1" t="n">
        <v>0</v>
      </c>
      <c r="CG114" s="1" t="n">
        <v>28</v>
      </c>
      <c r="CH114" s="1" t="n">
        <v>29</v>
      </c>
      <c r="CI114" s="1" t="s">
        <v>40</v>
      </c>
      <c r="CJ114" s="1" t="n">
        <v>1.64210042452374</v>
      </c>
      <c r="CK114" s="1" t="n">
        <v>42.92</v>
      </c>
      <c r="CL114" s="1" t="n">
        <v>3.72873429999999</v>
      </c>
      <c r="CM114" s="1" t="e">
        <f aca="false">(Table8[[#this row],[power]]/Table8[[#this row],[entropy]])</f>
        <v>#VALUE!</v>
      </c>
      <c r="CN114" s="1" t="n">
        <v>0</v>
      </c>
      <c r="CO114" s="1" t="n">
        <v>0</v>
      </c>
      <c r="CP114" s="1" t="n">
        <v>0</v>
      </c>
      <c r="CQ114" s="1" t="n">
        <v>28</v>
      </c>
      <c r="CR114" s="1" t="n">
        <v>29</v>
      </c>
      <c r="CS114" s="1" t="s">
        <v>40</v>
      </c>
      <c r="CT114" s="1" t="n">
        <v>1.55656192711277</v>
      </c>
      <c r="CU114" s="1" t="n">
        <v>55.2599999999999</v>
      </c>
      <c r="CV114" s="1" t="n">
        <v>3.6684993</v>
      </c>
      <c r="CW114" s="1" t="e">
        <f aca="false">PRODUCT(Table6[[#this row],[power]:[entropy]])</f>
        <v>#VALUE!</v>
      </c>
      <c r="CX114" s="1" t="e">
        <f aca="false">(Table6[[#this row],[power]]/Table6[[#this row],[entropy]])</f>
        <v>#VALUE!</v>
      </c>
      <c r="CY114" s="1" t="n">
        <v>0</v>
      </c>
      <c r="CZ114" s="1" t="n">
        <v>0</v>
      </c>
      <c r="DA114" s="1" t="n">
        <v>0</v>
      </c>
      <c r="DB114" s="1" t="n">
        <v>28</v>
      </c>
      <c r="DC114" s="1" t="n">
        <v>29</v>
      </c>
      <c r="DD114" s="1" t="s">
        <v>41</v>
      </c>
      <c r="DE114" s="1" t="n">
        <v>2.18520862714765</v>
      </c>
      <c r="DF114" s="1" t="n">
        <v>45.13</v>
      </c>
      <c r="DG114" s="1" t="n">
        <v>4.00956409999999</v>
      </c>
      <c r="DH114" s="1" t="n">
        <v>3</v>
      </c>
      <c r="DI114" s="1" t="n">
        <v>0</v>
      </c>
      <c r="DJ114" s="1" t="n">
        <v>0</v>
      </c>
      <c r="DK114" s="1" t="n">
        <v>28</v>
      </c>
      <c r="DL114" s="1" t="n">
        <v>29</v>
      </c>
      <c r="DM114" s="1" t="s">
        <v>37</v>
      </c>
      <c r="DN114" s="1" t="n">
        <v>1.73333999777539</v>
      </c>
      <c r="DO114" s="1" t="n">
        <v>26.21</v>
      </c>
      <c r="DP114" s="1" t="n">
        <v>3.77763009999999</v>
      </c>
      <c r="DQ114" s="1" t="n">
        <v>1</v>
      </c>
      <c r="DR114" s="1" t="n">
        <v>3</v>
      </c>
      <c r="DS114" s="1" t="n">
        <v>0</v>
      </c>
      <c r="DT114" s="1" t="n">
        <v>28</v>
      </c>
      <c r="DU114" s="1" t="n">
        <v>29</v>
      </c>
      <c r="DV114" s="1" t="s">
        <v>37</v>
      </c>
      <c r="EC114" s="1" t="n">
        <v>28</v>
      </c>
      <c r="ED114" s="1" t="n">
        <v>29</v>
      </c>
      <c r="EE114" s="1" t="s">
        <v>40</v>
      </c>
      <c r="EL114" s="1" t="n">
        <v>28</v>
      </c>
      <c r="EM114" s="1" t="n">
        <v>29</v>
      </c>
      <c r="EN114" s="1" t="s">
        <v>38</v>
      </c>
      <c r="EU114" s="1" t="n">
        <v>28</v>
      </c>
      <c r="EV114" s="1" t="n">
        <v>29</v>
      </c>
      <c r="EW114" s="1" t="s">
        <v>38</v>
      </c>
      <c r="FD114" s="1" t="n">
        <v>28</v>
      </c>
      <c r="FE114" s="1" t="n">
        <v>29</v>
      </c>
      <c r="FF114" s="1" t="s">
        <v>37</v>
      </c>
      <c r="FM114" s="1" t="n">
        <v>28</v>
      </c>
      <c r="FN114" s="1" t="n">
        <v>29</v>
      </c>
      <c r="FO114" s="1" t="s">
        <v>38</v>
      </c>
      <c r="FV114" s="1" t="n">
        <v>28</v>
      </c>
      <c r="FW114" s="1" t="n">
        <v>29</v>
      </c>
      <c r="FX114" s="1" t="s">
        <v>40</v>
      </c>
      <c r="GE114" s="1" t="n">
        <v>28</v>
      </c>
      <c r="GF114" s="1" t="n">
        <v>29</v>
      </c>
      <c r="GG114" s="1" t="s">
        <v>40</v>
      </c>
      <c r="GN114" s="1" t="n">
        <v>28</v>
      </c>
      <c r="GO114" s="1" t="n">
        <v>29</v>
      </c>
      <c r="GP114" s="1" t="s">
        <v>37</v>
      </c>
      <c r="GW114" s="1" t="n">
        <v>28</v>
      </c>
      <c r="GX114" s="1" t="n">
        <v>29</v>
      </c>
      <c r="GY114" s="1" t="s">
        <v>40</v>
      </c>
      <c r="HF114" s="1" t="n">
        <v>28</v>
      </c>
      <c r="HG114" s="1" t="n">
        <v>29</v>
      </c>
      <c r="HH114" s="1" t="s">
        <v>40</v>
      </c>
      <c r="HO114" s="1" t="n">
        <v>28</v>
      </c>
      <c r="HP114" s="1" t="n">
        <v>29</v>
      </c>
      <c r="HQ114" s="1" t="s">
        <v>40</v>
      </c>
      <c r="IG114" s="1" t="n">
        <v>28</v>
      </c>
      <c r="IH114" s="1" t="n">
        <v>29</v>
      </c>
    </row>
    <row r="115" customFormat="false" ht="15" hidden="false" customHeight="false" outlineLevel="0" collapsed="false">
      <c r="A115" s="2" t="n">
        <v>28.25</v>
      </c>
      <c r="B115" s="2" t="n">
        <v>29.25</v>
      </c>
      <c r="C115" s="2" t="n">
        <f aca="false">(PRODUCT($E115,$G115))</f>
        <v>0.00635466588863848</v>
      </c>
      <c r="D115" s="2" t="s">
        <v>40</v>
      </c>
      <c r="E115" s="2" t="n">
        <v>1.56945124892</v>
      </c>
      <c r="F115" s="2" t="n">
        <v>19.44</v>
      </c>
      <c r="G115" s="2" t="n">
        <v>0.0040489731</v>
      </c>
      <c r="H115" s="2" t="n">
        <v>1</v>
      </c>
      <c r="I115" s="2" t="n">
        <v>2</v>
      </c>
      <c r="J115" s="2" t="n">
        <v>0</v>
      </c>
      <c r="K115" s="1" t="n">
        <v>28.25</v>
      </c>
      <c r="L115" s="1" t="n">
        <v>29.25</v>
      </c>
      <c r="M115" s="1" t="s">
        <v>40</v>
      </c>
      <c r="N115" s="1" t="n">
        <v>1376.90603905</v>
      </c>
      <c r="O115" s="1" t="n">
        <v>43.64</v>
      </c>
      <c r="P115" s="1" t="n">
        <v>0.0002411668613</v>
      </c>
      <c r="Q115" s="1" t="n">
        <v>3</v>
      </c>
      <c r="R115" s="1" t="n">
        <v>0</v>
      </c>
      <c r="S115" s="1" t="n">
        <v>3</v>
      </c>
      <c r="T115" s="1" t="n">
        <v>28.25</v>
      </c>
      <c r="U115" s="1" t="n">
        <v>29.25</v>
      </c>
      <c r="V115" s="1" t="s">
        <v>40</v>
      </c>
      <c r="W115" s="1" t="n">
        <v>1.58023847814</v>
      </c>
      <c r="X115" s="1" t="n">
        <v>29.53</v>
      </c>
      <c r="Y115" s="1" t="n">
        <v>0.0037452199</v>
      </c>
      <c r="Z115" s="1" t="n">
        <v>1</v>
      </c>
      <c r="AA115" s="1" t="n">
        <v>4</v>
      </c>
      <c r="AB115" s="1" t="n">
        <v>0</v>
      </c>
      <c r="AC115" s="1" t="n">
        <v>28.25</v>
      </c>
      <c r="AD115" s="1" t="n">
        <v>29.25</v>
      </c>
      <c r="AE115" s="1" t="s">
        <v>39</v>
      </c>
      <c r="AF115" s="1" t="n">
        <v>1.3792287814</v>
      </c>
      <c r="AG115" s="1" t="n">
        <v>50.44</v>
      </c>
      <c r="AH115" s="1" t="n">
        <v>0.0037247469</v>
      </c>
      <c r="AI115" s="1" t="n">
        <v>3</v>
      </c>
      <c r="AJ115" s="1" t="n">
        <v>0</v>
      </c>
      <c r="AK115" s="1" t="n">
        <v>0</v>
      </c>
      <c r="AL115" s="1" t="n">
        <v>28.25</v>
      </c>
      <c r="AM115" s="1" t="n">
        <v>29.25</v>
      </c>
      <c r="AN115" s="1" t="s">
        <v>38</v>
      </c>
      <c r="AO115" s="1" t="n">
        <v>1.4589315031</v>
      </c>
      <c r="AP115" s="1" t="n">
        <v>38.65</v>
      </c>
      <c r="AQ115" s="1" t="n">
        <v>0.0040062112</v>
      </c>
      <c r="AR115" s="1" t="n">
        <v>2</v>
      </c>
      <c r="AS115" s="1" t="n">
        <v>3</v>
      </c>
      <c r="AT115" s="1" t="n">
        <v>2</v>
      </c>
      <c r="AU115" s="1" t="n">
        <v>28.25</v>
      </c>
      <c r="AV115" s="1" t="n">
        <v>29.25</v>
      </c>
      <c r="AW115" s="1" t="s">
        <v>40</v>
      </c>
      <c r="AX115" s="1" t="n">
        <v>1.65693473357</v>
      </c>
      <c r="AY115" s="1" t="n">
        <v>26.04</v>
      </c>
      <c r="AZ115" s="1" t="n">
        <v>0.0041089651</v>
      </c>
      <c r="BA115" s="1" t="n">
        <v>0</v>
      </c>
      <c r="BB115" s="1" t="n">
        <v>0</v>
      </c>
      <c r="BC115" s="1" t="n">
        <v>0</v>
      </c>
      <c r="BG115" s="1" t="n">
        <v>1.59403915369</v>
      </c>
      <c r="BH115" s="1" t="n">
        <v>37.54</v>
      </c>
      <c r="BI115" s="1" t="n">
        <v>0.00426343</v>
      </c>
      <c r="BJ115" s="1" t="n">
        <v>3</v>
      </c>
      <c r="BK115" s="1" t="n">
        <v>0</v>
      </c>
      <c r="BL115" s="1" t="n">
        <v>3</v>
      </c>
      <c r="BM115" s="1" t="n">
        <v>28.25</v>
      </c>
      <c r="BN115" s="1" t="n">
        <v>29.25</v>
      </c>
      <c r="BO115" s="1" t="s">
        <v>37</v>
      </c>
      <c r="BP115" s="1" t="e">
        <f aca="false">PRODUCT(Table10[[#this row],[power]], Table10[[#this row],[entropy]])</f>
        <v>#VALUE!</v>
      </c>
      <c r="BQ115" s="1" t="n">
        <v>11.4505832072</v>
      </c>
      <c r="BR115" s="1" t="n">
        <v>45.34</v>
      </c>
      <c r="BS115" s="1" t="n">
        <v>0.003188334</v>
      </c>
      <c r="BT115" s="1" t="n">
        <v>3</v>
      </c>
      <c r="BU115" s="1" t="n">
        <v>2</v>
      </c>
      <c r="BV115" s="1" t="n">
        <v>3</v>
      </c>
      <c r="BW115" s="1" t="n">
        <v>28.25</v>
      </c>
      <c r="BX115" s="1" t="n">
        <v>29.25</v>
      </c>
      <c r="BY115" s="1" t="s">
        <v>38</v>
      </c>
      <c r="BZ115" s="1" t="e">
        <f aca="false">PRODUCT(Table9[[#this row],[power]], Table9[[#this row],[entropy]])</f>
        <v>#VALUE!</v>
      </c>
      <c r="CA115" s="1" t="n">
        <v>1.74083261413</v>
      </c>
      <c r="CB115" s="1" t="n">
        <v>30.23</v>
      </c>
      <c r="CC115" s="1" t="n">
        <v>0.0044347625</v>
      </c>
      <c r="CD115" s="1" t="n">
        <v>0</v>
      </c>
      <c r="CE115" s="1" t="n">
        <v>2</v>
      </c>
      <c r="CF115" s="1" t="n">
        <v>0</v>
      </c>
      <c r="CG115" s="1" t="n">
        <v>28.25</v>
      </c>
      <c r="CH115" s="1" t="n">
        <v>29.25</v>
      </c>
      <c r="CI115" s="1" t="s">
        <v>40</v>
      </c>
      <c r="CJ115" s="1" t="n">
        <v>1.7758651678957</v>
      </c>
      <c r="CK115" s="1" t="n">
        <v>38.0499999999999</v>
      </c>
      <c r="CL115" s="1" t="n">
        <v>3.8443341</v>
      </c>
      <c r="CM115" s="1" t="e">
        <f aca="false">(Table8[[#this row],[power]]/Table8[[#this row],[entropy]])</f>
        <v>#VALUE!</v>
      </c>
      <c r="CN115" s="1" t="n">
        <v>0</v>
      </c>
      <c r="CO115" s="1" t="n">
        <v>0</v>
      </c>
      <c r="CP115" s="1" t="n">
        <v>0</v>
      </c>
      <c r="CQ115" s="1" t="n">
        <v>28.25</v>
      </c>
      <c r="CR115" s="1" t="n">
        <v>29.25</v>
      </c>
      <c r="CS115" s="1" t="s">
        <v>40</v>
      </c>
      <c r="CT115" s="1" t="n">
        <v>1.53326306959004</v>
      </c>
      <c r="CU115" s="1" t="n">
        <v>57.9399999999999</v>
      </c>
      <c r="CV115" s="1" t="n">
        <v>3.6392403</v>
      </c>
      <c r="CW115" s="1" t="e">
        <f aca="false">PRODUCT(Table6[[#this row],[power]:[entropy]])</f>
        <v>#VALUE!</v>
      </c>
      <c r="CX115" s="1" t="e">
        <f aca="false">(Table6[[#this row],[power]]/Table6[[#this row],[entropy]])</f>
        <v>#VALUE!</v>
      </c>
      <c r="CY115" s="1" t="n">
        <v>0</v>
      </c>
      <c r="CZ115" s="1" t="n">
        <v>0</v>
      </c>
      <c r="DA115" s="1" t="n">
        <v>0</v>
      </c>
      <c r="DB115" s="1" t="n">
        <v>28.25</v>
      </c>
      <c r="DC115" s="1" t="n">
        <v>29.25</v>
      </c>
      <c r="DD115" s="1" t="s">
        <v>41</v>
      </c>
      <c r="DE115" s="1" t="n">
        <v>2.3059602701242</v>
      </c>
      <c r="DF115" s="1" t="n">
        <v>37.77</v>
      </c>
      <c r="DG115" s="1" t="n">
        <v>4.0316944</v>
      </c>
      <c r="DH115" s="1" t="n">
        <v>1</v>
      </c>
      <c r="DI115" s="1" t="n">
        <v>0</v>
      </c>
      <c r="DJ115" s="1" t="n">
        <v>0</v>
      </c>
      <c r="DK115" s="1" t="n">
        <v>28.25</v>
      </c>
      <c r="DL115" s="1" t="n">
        <v>29.25</v>
      </c>
      <c r="DM115" s="1" t="s">
        <v>37</v>
      </c>
      <c r="DN115" s="1" t="n">
        <v>1.60393293512383</v>
      </c>
      <c r="DO115" s="1" t="n">
        <v>25.77</v>
      </c>
      <c r="DP115" s="1" t="n">
        <v>3.67519589999999</v>
      </c>
      <c r="DQ115" s="1" t="n">
        <v>2</v>
      </c>
      <c r="DR115" s="1" t="n">
        <v>0</v>
      </c>
      <c r="DS115" s="1" t="n">
        <v>0</v>
      </c>
      <c r="DT115" s="1" t="n">
        <v>28.25</v>
      </c>
      <c r="DU115" s="1" t="n">
        <v>29.25</v>
      </c>
      <c r="DV115" s="1" t="s">
        <v>37</v>
      </c>
      <c r="EC115" s="1" t="n">
        <v>28.25</v>
      </c>
      <c r="ED115" s="1" t="n">
        <v>29.25</v>
      </c>
      <c r="EE115" s="1" t="s">
        <v>40</v>
      </c>
      <c r="EL115" s="1" t="n">
        <v>28.25</v>
      </c>
      <c r="EM115" s="1" t="n">
        <v>29.25</v>
      </c>
      <c r="EN115" s="1" t="s">
        <v>38</v>
      </c>
      <c r="EU115" s="1" t="n">
        <v>28.25</v>
      </c>
      <c r="EV115" s="1" t="n">
        <v>29.25</v>
      </c>
      <c r="EW115" s="1" t="s">
        <v>38</v>
      </c>
      <c r="FD115" s="1" t="n">
        <v>28.25</v>
      </c>
      <c r="FE115" s="1" t="n">
        <v>29.25</v>
      </c>
      <c r="FF115" s="1" t="s">
        <v>37</v>
      </c>
      <c r="FM115" s="1" t="n">
        <v>28.25</v>
      </c>
      <c r="FN115" s="1" t="n">
        <v>29.25</v>
      </c>
      <c r="FO115" s="1" t="s">
        <v>38</v>
      </c>
      <c r="FV115" s="1" t="n">
        <v>28.25</v>
      </c>
      <c r="FW115" s="1" t="n">
        <v>29.25</v>
      </c>
      <c r="FX115" s="1" t="s">
        <v>40</v>
      </c>
      <c r="GE115" s="1" t="n">
        <v>28.25</v>
      </c>
      <c r="GF115" s="1" t="n">
        <v>29.25</v>
      </c>
      <c r="GG115" s="1" t="s">
        <v>40</v>
      </c>
      <c r="GN115" s="1" t="n">
        <v>28.25</v>
      </c>
      <c r="GO115" s="1" t="n">
        <v>29.25</v>
      </c>
      <c r="GP115" s="1" t="s">
        <v>38</v>
      </c>
      <c r="GW115" s="1" t="n">
        <v>28.25</v>
      </c>
      <c r="GX115" s="1" t="n">
        <v>29.25</v>
      </c>
      <c r="GY115" s="1" t="s">
        <v>40</v>
      </c>
      <c r="HF115" s="1" t="n">
        <v>28.25</v>
      </c>
      <c r="HG115" s="1" t="n">
        <v>29.25</v>
      </c>
      <c r="HH115" s="1" t="s">
        <v>40</v>
      </c>
      <c r="HO115" s="1" t="n">
        <v>28.25</v>
      </c>
      <c r="HP115" s="1" t="n">
        <v>29.25</v>
      </c>
      <c r="HQ115" s="1" t="s">
        <v>40</v>
      </c>
      <c r="IG115" s="1" t="n">
        <v>28.25</v>
      </c>
      <c r="IH115" s="1" t="n">
        <v>29.25</v>
      </c>
    </row>
    <row r="116" customFormat="false" ht="15" hidden="false" customHeight="false" outlineLevel="0" collapsed="false">
      <c r="A116" s="2" t="n">
        <v>28.5</v>
      </c>
      <c r="B116" s="2" t="n">
        <v>29.5</v>
      </c>
      <c r="C116" s="2" t="n">
        <f aca="false">(PRODUCT($E116,$G116))</f>
        <v>0.00636436837660618</v>
      </c>
      <c r="D116" s="2" t="s">
        <v>40</v>
      </c>
      <c r="E116" s="2" t="n">
        <v>1.57634706196</v>
      </c>
      <c r="F116" s="2" t="n">
        <v>19.49</v>
      </c>
      <c r="G116" s="2" t="n">
        <v>0.0040374157</v>
      </c>
      <c r="H116" s="2" t="n">
        <v>0</v>
      </c>
      <c r="I116" s="2" t="n">
        <v>1</v>
      </c>
      <c r="J116" s="2" t="n">
        <v>0</v>
      </c>
      <c r="K116" s="1" t="n">
        <v>28.5</v>
      </c>
      <c r="L116" s="1" t="n">
        <v>29.5</v>
      </c>
      <c r="M116" s="1" t="s">
        <v>40</v>
      </c>
      <c r="N116" s="1" t="n">
        <v>898.035330963</v>
      </c>
      <c r="O116" s="1" t="n">
        <v>44.34</v>
      </c>
      <c r="P116" s="1" t="n">
        <v>0.0001622874355</v>
      </c>
      <c r="Q116" s="1" t="n">
        <v>2</v>
      </c>
      <c r="R116" s="1" t="n">
        <v>0</v>
      </c>
      <c r="S116" s="1" t="n">
        <v>2</v>
      </c>
      <c r="T116" s="1" t="n">
        <v>28.5</v>
      </c>
      <c r="U116" s="1" t="n">
        <v>29.5</v>
      </c>
      <c r="V116" s="1" t="s">
        <v>40</v>
      </c>
      <c r="W116" s="1" t="n">
        <v>1.59015116096</v>
      </c>
      <c r="X116" s="1" t="n">
        <v>26.07</v>
      </c>
      <c r="Y116" s="1" t="n">
        <v>0.0037387375</v>
      </c>
      <c r="Z116" s="1" t="n">
        <v>0</v>
      </c>
      <c r="AA116" s="1" t="n">
        <v>5</v>
      </c>
      <c r="AB116" s="1" t="n">
        <v>0</v>
      </c>
      <c r="AC116" s="1" t="n">
        <v>28.5</v>
      </c>
      <c r="AD116" s="1" t="n">
        <v>29.5</v>
      </c>
      <c r="AE116" s="1" t="s">
        <v>39</v>
      </c>
      <c r="AF116" s="1" t="n">
        <v>1.37927477299</v>
      </c>
      <c r="AG116" s="1" t="n">
        <v>49.98</v>
      </c>
      <c r="AH116" s="1" t="n">
        <v>0.0036975854</v>
      </c>
      <c r="AI116" s="1" t="n">
        <v>2</v>
      </c>
      <c r="AJ116" s="1" t="n">
        <v>0</v>
      </c>
      <c r="AK116" s="1" t="n">
        <v>0</v>
      </c>
      <c r="AL116" s="1" t="n">
        <v>28.5</v>
      </c>
      <c r="AM116" s="1" t="n">
        <v>29.5</v>
      </c>
      <c r="AN116" s="1" t="s">
        <v>38</v>
      </c>
      <c r="AO116" s="1" t="n">
        <v>1.47765727486</v>
      </c>
      <c r="AP116" s="1" t="n">
        <v>37.3</v>
      </c>
      <c r="AQ116" s="1" t="n">
        <v>0.0040245662</v>
      </c>
      <c r="AR116" s="1" t="n">
        <v>2</v>
      </c>
      <c r="AS116" s="1" t="n">
        <v>3</v>
      </c>
      <c r="AT116" s="1" t="n">
        <v>2</v>
      </c>
      <c r="AU116" s="1" t="n">
        <v>28.5</v>
      </c>
      <c r="AV116" s="1" t="n">
        <v>29.5</v>
      </c>
      <c r="AW116" s="1" t="s">
        <v>40</v>
      </c>
      <c r="AX116" s="1" t="n">
        <v>1.65354917883</v>
      </c>
      <c r="AY116" s="1" t="n">
        <v>28.34</v>
      </c>
      <c r="AZ116" s="1" t="n">
        <v>0.0040696156</v>
      </c>
      <c r="BA116" s="1" t="n">
        <v>0</v>
      </c>
      <c r="BB116" s="1" t="n">
        <v>1</v>
      </c>
      <c r="BC116" s="1" t="n">
        <v>0</v>
      </c>
      <c r="BG116" s="1" t="n">
        <v>1.63471603319</v>
      </c>
      <c r="BH116" s="1" t="n">
        <v>37.86</v>
      </c>
      <c r="BI116" s="1" t="n">
        <v>0.0043448137</v>
      </c>
      <c r="BJ116" s="1" t="n">
        <v>1</v>
      </c>
      <c r="BK116" s="1" t="n">
        <v>0</v>
      </c>
      <c r="BL116" s="1" t="n">
        <v>1</v>
      </c>
      <c r="BM116" s="1" t="n">
        <v>28.5</v>
      </c>
      <c r="BN116" s="1" t="n">
        <v>29.5</v>
      </c>
      <c r="BO116" s="1" t="s">
        <v>37</v>
      </c>
      <c r="BP116" s="1" t="e">
        <f aca="false">PRODUCT(Table10[[#this row],[power]], Table10[[#this row],[entropy]])</f>
        <v>#VALUE!</v>
      </c>
      <c r="BQ116" s="1" t="n">
        <v>12.8756898231</v>
      </c>
      <c r="BR116" s="1" t="n">
        <v>45.61</v>
      </c>
      <c r="BS116" s="1" t="n">
        <v>0.0035145256</v>
      </c>
      <c r="BT116" s="1" t="n">
        <v>2</v>
      </c>
      <c r="BU116" s="1" t="n">
        <v>2</v>
      </c>
      <c r="BV116" s="1" t="n">
        <v>1</v>
      </c>
      <c r="BW116" s="1" t="n">
        <v>28.5</v>
      </c>
      <c r="BX116" s="1" t="n">
        <v>29.5</v>
      </c>
      <c r="BY116" s="1" t="s">
        <v>38</v>
      </c>
      <c r="BZ116" s="1" t="e">
        <f aca="false">PRODUCT(Table9[[#this row],[power]], Table9[[#this row],[entropy]])</f>
        <v>#VALUE!</v>
      </c>
      <c r="CA116" s="1" t="n">
        <v>1.74426900887</v>
      </c>
      <c r="CB116" s="1" t="n">
        <v>32.86</v>
      </c>
      <c r="CC116" s="1" t="n">
        <v>0.0044096156</v>
      </c>
      <c r="CD116" s="1" t="n">
        <v>0</v>
      </c>
      <c r="CE116" s="1" t="n">
        <v>2</v>
      </c>
      <c r="CF116" s="1" t="n">
        <v>0</v>
      </c>
      <c r="CG116" s="1" t="n">
        <v>28.5</v>
      </c>
      <c r="CH116" s="1" t="n">
        <v>29.5</v>
      </c>
      <c r="CI116" s="1" t="s">
        <v>40</v>
      </c>
      <c r="CJ116" s="1" t="n">
        <v>1.80000138427862</v>
      </c>
      <c r="CK116" s="1" t="n">
        <v>39.75</v>
      </c>
      <c r="CL116" s="1" t="n">
        <v>3.81789889999999</v>
      </c>
      <c r="CM116" s="1" t="e">
        <f aca="false">(Table8[[#this row],[power]]/Table8[[#this row],[entropy]])</f>
        <v>#VALUE!</v>
      </c>
      <c r="CN116" s="1" t="n">
        <v>0</v>
      </c>
      <c r="CO116" s="1" t="n">
        <v>0</v>
      </c>
      <c r="CP116" s="1" t="n">
        <v>0</v>
      </c>
      <c r="CQ116" s="1" t="n">
        <v>28.5</v>
      </c>
      <c r="CR116" s="1" t="n">
        <v>29.5</v>
      </c>
      <c r="CS116" s="1" t="s">
        <v>40</v>
      </c>
      <c r="CT116" s="1" t="n">
        <v>1.47904597136496</v>
      </c>
      <c r="CU116" s="1" t="n">
        <v>59.14</v>
      </c>
      <c r="CV116" s="1" t="n">
        <v>3.5731646</v>
      </c>
      <c r="CW116" s="1" t="e">
        <f aca="false">PRODUCT(Table6[[#this row],[power]:[entropy]])</f>
        <v>#VALUE!</v>
      </c>
      <c r="CX116" s="1" t="e">
        <f aca="false">(Table6[[#this row],[power]]/Table6[[#this row],[entropy]])</f>
        <v>#VALUE!</v>
      </c>
      <c r="CY116" s="1" t="n">
        <v>1</v>
      </c>
      <c r="CZ116" s="1" t="n">
        <v>0</v>
      </c>
      <c r="DA116" s="1" t="n">
        <v>1</v>
      </c>
      <c r="DB116" s="1" t="n">
        <v>28.5</v>
      </c>
      <c r="DC116" s="1" t="n">
        <v>29.5</v>
      </c>
      <c r="DD116" s="1" t="s">
        <v>38</v>
      </c>
      <c r="DE116" s="1" t="n">
        <v>2.16196427967968</v>
      </c>
      <c r="DF116" s="1" t="n">
        <v>34.1199999999999</v>
      </c>
      <c r="DG116" s="1" t="n">
        <v>3.96246619999999</v>
      </c>
      <c r="DH116" s="1" t="n">
        <v>2</v>
      </c>
      <c r="DI116" s="1" t="n">
        <v>0</v>
      </c>
      <c r="DJ116" s="1" t="n">
        <v>0</v>
      </c>
      <c r="DK116" s="1" t="n">
        <v>28.5</v>
      </c>
      <c r="DL116" s="1" t="n">
        <v>29.5</v>
      </c>
      <c r="DM116" s="1" t="s">
        <v>37</v>
      </c>
      <c r="DN116" s="1" t="n">
        <v>1.69095825290936</v>
      </c>
      <c r="DO116" s="1" t="n">
        <v>30.68</v>
      </c>
      <c r="DP116" s="1" t="n">
        <v>3.70748679999999</v>
      </c>
      <c r="DQ116" s="1" t="n">
        <v>1</v>
      </c>
      <c r="DR116" s="1" t="n">
        <v>0</v>
      </c>
      <c r="DS116" s="1" t="n">
        <v>0</v>
      </c>
      <c r="DT116" s="1" t="n">
        <v>28.5</v>
      </c>
      <c r="DU116" s="1" t="n">
        <v>29.5</v>
      </c>
      <c r="DV116" s="1" t="s">
        <v>37</v>
      </c>
      <c r="EC116" s="1" t="n">
        <v>28.5</v>
      </c>
      <c r="ED116" s="1" t="n">
        <v>29.5</v>
      </c>
      <c r="EE116" s="1" t="s">
        <v>40</v>
      </c>
      <c r="EL116" s="1" t="n">
        <v>28.5</v>
      </c>
      <c r="EM116" s="1" t="n">
        <v>29.5</v>
      </c>
      <c r="EN116" s="1" t="s">
        <v>38</v>
      </c>
      <c r="EU116" s="1" t="n">
        <v>28.5</v>
      </c>
      <c r="EV116" s="1" t="n">
        <v>29.5</v>
      </c>
      <c r="EW116" s="1" t="s">
        <v>38</v>
      </c>
      <c r="FD116" s="1" t="n">
        <v>28.5</v>
      </c>
      <c r="FE116" s="1" t="n">
        <v>29.5</v>
      </c>
      <c r="FF116" s="1" t="s">
        <v>37</v>
      </c>
      <c r="FM116" s="1" t="n">
        <v>28.5</v>
      </c>
      <c r="FN116" s="1" t="n">
        <v>29.5</v>
      </c>
      <c r="FO116" s="1" t="s">
        <v>38</v>
      </c>
      <c r="FV116" s="1" t="n">
        <v>28.5</v>
      </c>
      <c r="FW116" s="1" t="n">
        <v>29.5</v>
      </c>
      <c r="FX116" s="1" t="s">
        <v>40</v>
      </c>
      <c r="GE116" s="1" t="n">
        <v>28.5</v>
      </c>
      <c r="GF116" s="1" t="n">
        <v>29.5</v>
      </c>
      <c r="GG116" s="1" t="s">
        <v>40</v>
      </c>
      <c r="GN116" s="1" t="n">
        <v>28.5</v>
      </c>
      <c r="GO116" s="1" t="n">
        <v>29.5</v>
      </c>
      <c r="GP116" s="1" t="s">
        <v>41</v>
      </c>
      <c r="GW116" s="1" t="n">
        <v>28.5</v>
      </c>
      <c r="GX116" s="1" t="n">
        <v>29.5</v>
      </c>
      <c r="GY116" s="1" t="s">
        <v>40</v>
      </c>
      <c r="HF116" s="1" t="n">
        <v>28.5</v>
      </c>
      <c r="HG116" s="1" t="n">
        <v>29.5</v>
      </c>
      <c r="HH116" s="1" t="s">
        <v>40</v>
      </c>
      <c r="HO116" s="1" t="n">
        <v>28.5</v>
      </c>
      <c r="HP116" s="1" t="n">
        <v>29.5</v>
      </c>
      <c r="HQ116" s="1" t="s">
        <v>40</v>
      </c>
      <c r="IG116" s="1" t="n">
        <v>28.5</v>
      </c>
      <c r="IH116" s="1" t="n">
        <v>29.5</v>
      </c>
    </row>
    <row r="117" customFormat="false" ht="15" hidden="false" customHeight="false" outlineLevel="0" collapsed="false">
      <c r="A117" s="2" t="n">
        <v>28.75</v>
      </c>
      <c r="B117" s="2" t="n">
        <v>29.75</v>
      </c>
      <c r="C117" s="2" t="n">
        <f aca="false">(PRODUCT($E117,$G117))</f>
        <v>0.00615848625632406</v>
      </c>
      <c r="D117" s="2" t="s">
        <v>40</v>
      </c>
      <c r="E117" s="2" t="n">
        <v>1.55702588262</v>
      </c>
      <c r="F117" s="2" t="n">
        <v>19.91</v>
      </c>
      <c r="G117" s="2" t="n">
        <v>0.0039552883</v>
      </c>
      <c r="H117" s="2" t="n">
        <v>0</v>
      </c>
      <c r="I117" s="2" t="n">
        <v>0</v>
      </c>
      <c r="J117" s="2" t="n">
        <v>0</v>
      </c>
      <c r="K117" s="1" t="n">
        <v>28.75</v>
      </c>
      <c r="L117" s="1" t="n">
        <v>29.75</v>
      </c>
      <c r="M117" s="1" t="s">
        <v>40</v>
      </c>
      <c r="N117" s="1" t="n">
        <v>447.719807318</v>
      </c>
      <c r="O117" s="1" t="n">
        <v>42.95</v>
      </c>
      <c r="P117" s="5" t="n">
        <v>8.73662928E-005</v>
      </c>
      <c r="Q117" s="1" t="n">
        <v>3</v>
      </c>
      <c r="R117" s="1" t="n">
        <v>0</v>
      </c>
      <c r="S117" s="1" t="n">
        <v>1</v>
      </c>
      <c r="T117" s="1" t="n">
        <v>28.75</v>
      </c>
      <c r="U117" s="1" t="n">
        <v>29.75</v>
      </c>
      <c r="V117" s="1" t="s">
        <v>40</v>
      </c>
      <c r="W117" s="1" t="n">
        <v>1.61962560477</v>
      </c>
      <c r="X117" s="1" t="n">
        <v>21.53</v>
      </c>
      <c r="Y117" s="1" t="n">
        <v>0.003782834</v>
      </c>
      <c r="Z117" s="1" t="n">
        <v>0</v>
      </c>
      <c r="AA117" s="1" t="n">
        <v>3</v>
      </c>
      <c r="AB117" s="1" t="n">
        <v>0</v>
      </c>
      <c r="AC117" s="1" t="n">
        <v>28.75</v>
      </c>
      <c r="AD117" s="1" t="n">
        <v>29.75</v>
      </c>
      <c r="AE117" s="1" t="s">
        <v>38</v>
      </c>
      <c r="AF117" s="1" t="n">
        <v>1.39604284362</v>
      </c>
      <c r="AG117" s="1" t="n">
        <v>37.07</v>
      </c>
      <c r="AH117" s="1" t="n">
        <v>0.0037188166</v>
      </c>
      <c r="AI117" s="1" t="n">
        <v>4</v>
      </c>
      <c r="AJ117" s="1" t="n">
        <v>0</v>
      </c>
      <c r="AK117" s="1" t="n">
        <v>4</v>
      </c>
      <c r="AL117" s="1" t="n">
        <v>28.75</v>
      </c>
      <c r="AM117" s="1" t="n">
        <v>29.75</v>
      </c>
      <c r="AN117" s="1" t="s">
        <v>38</v>
      </c>
      <c r="AO117" s="1" t="n">
        <v>1.48041652222</v>
      </c>
      <c r="AP117" s="1" t="n">
        <v>37.27</v>
      </c>
      <c r="AQ117" s="1" t="n">
        <v>0.0040013982</v>
      </c>
      <c r="AR117" s="1" t="n">
        <v>2</v>
      </c>
      <c r="AS117" s="1" t="n">
        <v>3</v>
      </c>
      <c r="AT117" s="1" t="n">
        <v>2</v>
      </c>
      <c r="AU117" s="1" t="n">
        <v>28.75</v>
      </c>
      <c r="AV117" s="1" t="n">
        <v>29.75</v>
      </c>
      <c r="AW117" s="1" t="s">
        <v>40</v>
      </c>
      <c r="AX117" s="1" t="n">
        <v>1.64561925493</v>
      </c>
      <c r="AY117" s="1" t="n">
        <v>26.9</v>
      </c>
      <c r="AZ117" s="1" t="n">
        <v>0.0040165199</v>
      </c>
      <c r="BA117" s="1" t="n">
        <v>0</v>
      </c>
      <c r="BB117" s="1" t="n">
        <v>1</v>
      </c>
      <c r="BC117" s="1" t="n">
        <v>0</v>
      </c>
      <c r="BG117" s="1" t="n">
        <v>1.6216733194</v>
      </c>
      <c r="BH117" s="1" t="n">
        <v>32.84</v>
      </c>
      <c r="BI117" s="1" t="n">
        <v>0.0042722985</v>
      </c>
      <c r="BJ117" s="1" t="n">
        <v>1</v>
      </c>
      <c r="BK117" s="1" t="n">
        <v>0</v>
      </c>
      <c r="BL117" s="1" t="n">
        <v>2</v>
      </c>
      <c r="BM117" s="1" t="n">
        <v>28.75</v>
      </c>
      <c r="BN117" s="1" t="n">
        <v>29.75</v>
      </c>
      <c r="BO117" s="1" t="s">
        <v>37</v>
      </c>
      <c r="BP117" s="1" t="e">
        <f aca="false">PRODUCT(Table10[[#this row],[power]], Table10[[#this row],[entropy]])</f>
        <v>#VALUE!</v>
      </c>
      <c r="BQ117" s="1" t="n">
        <v>12.0082055968</v>
      </c>
      <c r="BR117" s="1" t="n">
        <v>43.03</v>
      </c>
      <c r="BS117" s="1" t="n">
        <v>0.0032858144</v>
      </c>
      <c r="BT117" s="1" t="n">
        <v>3</v>
      </c>
      <c r="BU117" s="1" t="n">
        <v>2</v>
      </c>
      <c r="BV117" s="1" t="n">
        <v>3</v>
      </c>
      <c r="BW117" s="1" t="n">
        <v>28.75</v>
      </c>
      <c r="BX117" s="1" t="n">
        <v>29.75</v>
      </c>
      <c r="BY117" s="1" t="s">
        <v>38</v>
      </c>
      <c r="BZ117" s="1" t="e">
        <f aca="false">PRODUCT(Table9[[#this row],[power]], Table9[[#this row],[entropy]])</f>
        <v>#VALUE!</v>
      </c>
      <c r="CA117" s="1" t="n">
        <v>1.72052310203</v>
      </c>
      <c r="CB117" s="1" t="n">
        <v>33.02</v>
      </c>
      <c r="CC117" s="1" t="n">
        <v>0.004310117</v>
      </c>
      <c r="CD117" s="1" t="n">
        <v>0</v>
      </c>
      <c r="CE117" s="1" t="n">
        <v>2</v>
      </c>
      <c r="CF117" s="1" t="n">
        <v>0</v>
      </c>
      <c r="CG117" s="1" t="n">
        <v>28.75</v>
      </c>
      <c r="CH117" s="1" t="n">
        <v>29.75</v>
      </c>
      <c r="CI117" s="1" t="s">
        <v>40</v>
      </c>
      <c r="CJ117" s="1" t="n">
        <v>1.63377438018106</v>
      </c>
      <c r="CK117" s="1" t="n">
        <v>53.99</v>
      </c>
      <c r="CL117" s="1" t="n">
        <v>3.6449758</v>
      </c>
      <c r="CM117" s="1" t="e">
        <f aca="false">(Table8[[#this row],[power]]/Table8[[#this row],[entropy]])</f>
        <v>#VALUE!</v>
      </c>
      <c r="CN117" s="1" t="n">
        <v>0</v>
      </c>
      <c r="CO117" s="1" t="n">
        <v>0</v>
      </c>
      <c r="CP117" s="1" t="n">
        <v>0</v>
      </c>
      <c r="CQ117" s="1" t="n">
        <v>28.75</v>
      </c>
      <c r="CR117" s="1" t="n">
        <v>29.75</v>
      </c>
      <c r="CS117" s="1" t="s">
        <v>40</v>
      </c>
      <c r="CT117" s="1" t="n">
        <v>1.51500290303763</v>
      </c>
      <c r="CU117" s="1" t="n">
        <v>53.2599999999999</v>
      </c>
      <c r="CV117" s="1" t="n">
        <v>3.60605439999999</v>
      </c>
      <c r="CW117" s="1" t="e">
        <f aca="false">PRODUCT(Table6[[#this row],[power]:[entropy]])</f>
        <v>#VALUE!</v>
      </c>
      <c r="CX117" s="1" t="e">
        <f aca="false">(Table6[[#this row],[power]]/Table6[[#this row],[entropy]])</f>
        <v>#VALUE!</v>
      </c>
      <c r="CY117" s="1" t="n">
        <v>0</v>
      </c>
      <c r="CZ117" s="1" t="n">
        <v>0</v>
      </c>
      <c r="DA117" s="1" t="n">
        <v>0</v>
      </c>
      <c r="DB117" s="1" t="n">
        <v>28.75</v>
      </c>
      <c r="DC117" s="1" t="n">
        <v>29.75</v>
      </c>
      <c r="DD117" s="1" t="s">
        <v>38</v>
      </c>
      <c r="DE117" s="1" t="n">
        <v>2.04204222063984</v>
      </c>
      <c r="DF117" s="1" t="n">
        <v>29.25</v>
      </c>
      <c r="DG117" s="1" t="n">
        <v>3.91145919999999</v>
      </c>
      <c r="DH117" s="1" t="n">
        <v>3</v>
      </c>
      <c r="DI117" s="1" t="n">
        <v>1</v>
      </c>
      <c r="DJ117" s="1" t="n">
        <v>0</v>
      </c>
      <c r="DK117" s="1" t="n">
        <v>28.75</v>
      </c>
      <c r="DL117" s="1" t="n">
        <v>29.75</v>
      </c>
      <c r="DM117" s="1" t="s">
        <v>37</v>
      </c>
      <c r="DN117" s="1" t="n">
        <v>1.92667081336445</v>
      </c>
      <c r="DO117" s="1" t="n">
        <v>31.71</v>
      </c>
      <c r="DP117" s="1" t="n">
        <v>3.83403719999999</v>
      </c>
      <c r="DQ117" s="1" t="n">
        <v>0</v>
      </c>
      <c r="DR117" s="1" t="n">
        <v>0</v>
      </c>
      <c r="DS117" s="1" t="n">
        <v>0</v>
      </c>
      <c r="DT117" s="1" t="n">
        <v>28.75</v>
      </c>
      <c r="DU117" s="1" t="n">
        <v>29.75</v>
      </c>
      <c r="DV117" s="1" t="s">
        <v>37</v>
      </c>
      <c r="EC117" s="1" t="n">
        <v>28.75</v>
      </c>
      <c r="ED117" s="1" t="n">
        <v>29.75</v>
      </c>
      <c r="EE117" s="1" t="s">
        <v>40</v>
      </c>
      <c r="EL117" s="1" t="n">
        <v>28.75</v>
      </c>
      <c r="EM117" s="1" t="n">
        <v>29.75</v>
      </c>
      <c r="EN117" s="1" t="s">
        <v>38</v>
      </c>
      <c r="EU117" s="1" t="n">
        <v>28.75</v>
      </c>
      <c r="EV117" s="1" t="n">
        <v>29.75</v>
      </c>
      <c r="EW117" s="1" t="s">
        <v>38</v>
      </c>
      <c r="FD117" s="1" t="n">
        <v>28.75</v>
      </c>
      <c r="FE117" s="1" t="n">
        <v>29.75</v>
      </c>
      <c r="FF117" s="1" t="s">
        <v>37</v>
      </c>
      <c r="FM117" s="1" t="n">
        <v>28.75</v>
      </c>
      <c r="FN117" s="1" t="n">
        <v>29.75</v>
      </c>
      <c r="FO117" s="1" t="s">
        <v>38</v>
      </c>
      <c r="FV117" s="1" t="n">
        <v>28.75</v>
      </c>
      <c r="FW117" s="1" t="n">
        <v>29.75</v>
      </c>
      <c r="FX117" s="1" t="s">
        <v>40</v>
      </c>
      <c r="GE117" s="1" t="n">
        <v>28.75</v>
      </c>
      <c r="GF117" s="1" t="n">
        <v>29.75</v>
      </c>
      <c r="GG117" s="1" t="s">
        <v>40</v>
      </c>
      <c r="GN117" s="1" t="n">
        <v>28.75</v>
      </c>
      <c r="GO117" s="1" t="n">
        <v>29.75</v>
      </c>
      <c r="GP117" s="1" t="s">
        <v>41</v>
      </c>
      <c r="GW117" s="1" t="n">
        <v>28.75</v>
      </c>
      <c r="GX117" s="1" t="n">
        <v>29.75</v>
      </c>
      <c r="GY117" s="1" t="s">
        <v>40</v>
      </c>
      <c r="HF117" s="1" t="n">
        <v>28.75</v>
      </c>
      <c r="HG117" s="1" t="n">
        <v>29.75</v>
      </c>
      <c r="HH117" s="1" t="s">
        <v>40</v>
      </c>
      <c r="HO117" s="1" t="n">
        <v>28.75</v>
      </c>
      <c r="HP117" s="1" t="n">
        <v>29.75</v>
      </c>
      <c r="HQ117" s="1" t="s">
        <v>40</v>
      </c>
      <c r="IG117" s="1" t="n">
        <v>28.75</v>
      </c>
      <c r="IH117" s="1" t="n">
        <v>29.75</v>
      </c>
    </row>
    <row r="118" customFormat="false" ht="15" hidden="false" customHeight="false" outlineLevel="0" collapsed="false">
      <c r="A118" s="2" t="n">
        <v>29</v>
      </c>
      <c r="B118" s="2" t="n">
        <v>30</v>
      </c>
      <c r="C118" s="2" t="n">
        <f aca="false">(PRODUCT($E118,$G118))</f>
        <v>0.00611513732080506</v>
      </c>
      <c r="D118" s="2" t="s">
        <v>40</v>
      </c>
      <c r="E118" s="2" t="n">
        <v>1.55730679345</v>
      </c>
      <c r="F118" s="2" t="n">
        <v>19.09</v>
      </c>
      <c r="G118" s="2" t="n">
        <v>0.003926739</v>
      </c>
      <c r="H118" s="2" t="n">
        <v>0</v>
      </c>
      <c r="I118" s="2" t="n">
        <v>0</v>
      </c>
      <c r="J118" s="2" t="n">
        <v>0</v>
      </c>
      <c r="K118" s="1" t="n">
        <v>29</v>
      </c>
      <c r="L118" s="1" t="n">
        <v>30</v>
      </c>
      <c r="M118" s="1" t="s">
        <v>40</v>
      </c>
      <c r="N118" s="1" t="n">
        <v>510.460533464</v>
      </c>
      <c r="O118" s="1" t="n">
        <v>34.68</v>
      </c>
      <c r="P118" s="5" t="n">
        <v>9.91476507E-005</v>
      </c>
      <c r="Q118" s="1" t="n">
        <v>1</v>
      </c>
      <c r="R118" s="1" t="n">
        <v>0</v>
      </c>
      <c r="S118" s="1" t="n">
        <v>1</v>
      </c>
      <c r="T118" s="1" t="n">
        <v>29</v>
      </c>
      <c r="U118" s="1" t="n">
        <v>30</v>
      </c>
      <c r="V118" s="1" t="s">
        <v>40</v>
      </c>
      <c r="W118" s="1" t="n">
        <v>1.6827486821</v>
      </c>
      <c r="X118" s="1" t="n">
        <v>22.45</v>
      </c>
      <c r="Y118" s="1" t="n">
        <v>0.003908366</v>
      </c>
      <c r="Z118" s="1" t="n">
        <v>0</v>
      </c>
      <c r="AA118" s="1" t="n">
        <v>3</v>
      </c>
      <c r="AB118" s="1" t="n">
        <v>0</v>
      </c>
      <c r="AC118" s="1" t="n">
        <v>29</v>
      </c>
      <c r="AD118" s="1" t="n">
        <v>30</v>
      </c>
      <c r="AE118" s="1" t="s">
        <v>38</v>
      </c>
      <c r="AF118" s="1" t="n">
        <v>1.43022850129</v>
      </c>
      <c r="AG118" s="1" t="n">
        <v>24.7</v>
      </c>
      <c r="AH118" s="1" t="n">
        <v>0.0037860635</v>
      </c>
      <c r="AI118" s="1" t="n">
        <v>4</v>
      </c>
      <c r="AJ118" s="1" t="n">
        <v>0</v>
      </c>
      <c r="AK118" s="1" t="n">
        <v>4</v>
      </c>
      <c r="AL118" s="1" t="n">
        <v>29</v>
      </c>
      <c r="AM118" s="1" t="n">
        <v>30</v>
      </c>
      <c r="AN118" s="1" t="s">
        <v>38</v>
      </c>
      <c r="AO118" s="1" t="n">
        <v>1.48841093303</v>
      </c>
      <c r="AP118" s="1" t="n">
        <v>27.78</v>
      </c>
      <c r="AQ118" s="1" t="n">
        <v>0.0039907277</v>
      </c>
      <c r="AR118" s="1" t="n">
        <v>2</v>
      </c>
      <c r="AS118" s="1" t="n">
        <v>2</v>
      </c>
      <c r="AT118" s="1" t="n">
        <v>2</v>
      </c>
      <c r="AU118" s="1" t="n">
        <v>29</v>
      </c>
      <c r="AV118" s="1" t="n">
        <v>30</v>
      </c>
      <c r="AW118" s="1" t="s">
        <v>40</v>
      </c>
      <c r="AX118" s="1" t="n">
        <v>1.60203285045</v>
      </c>
      <c r="AY118" s="1" t="n">
        <v>32.59</v>
      </c>
      <c r="AZ118" s="1" t="n">
        <v>0.0038774967</v>
      </c>
      <c r="BA118" s="1" t="n">
        <v>0</v>
      </c>
      <c r="BB118" s="1" t="n">
        <v>0</v>
      </c>
      <c r="BC118" s="1" t="n">
        <v>0</v>
      </c>
      <c r="BG118" s="1" t="n">
        <v>1.60663641917</v>
      </c>
      <c r="BH118" s="1" t="n">
        <v>29.81</v>
      </c>
      <c r="BI118" s="1" t="n">
        <v>0.0041963708</v>
      </c>
      <c r="BJ118" s="1" t="n">
        <v>1</v>
      </c>
      <c r="BK118" s="1" t="n">
        <v>1</v>
      </c>
      <c r="BL118" s="1" t="n">
        <v>1</v>
      </c>
      <c r="BM118" s="1" t="n">
        <v>29</v>
      </c>
      <c r="BN118" s="1" t="n">
        <v>30</v>
      </c>
      <c r="BO118" s="1" t="s">
        <v>37</v>
      </c>
      <c r="BP118" s="1" t="e">
        <f aca="false">PRODUCT(Table10[[#this row],[power]], Table10[[#this row],[entropy]])</f>
        <v>#VALUE!</v>
      </c>
      <c r="BQ118" s="1" t="n">
        <v>12.5804604326</v>
      </c>
      <c r="BR118" s="1" t="n">
        <v>40.44</v>
      </c>
      <c r="BS118" s="1" t="n">
        <v>0.0034015175</v>
      </c>
      <c r="BT118" s="1" t="n">
        <v>1</v>
      </c>
      <c r="BU118" s="1" t="n">
        <v>1</v>
      </c>
      <c r="BV118" s="1" t="n">
        <v>1</v>
      </c>
      <c r="BW118" s="1" t="n">
        <v>29</v>
      </c>
      <c r="BX118" s="1" t="n">
        <v>30</v>
      </c>
      <c r="BY118" s="1" t="s">
        <v>38</v>
      </c>
      <c r="BZ118" s="1" t="e">
        <f aca="false">PRODUCT(Table9[[#this row],[power]], Table9[[#this row],[entropy]])</f>
        <v>#VALUE!</v>
      </c>
      <c r="CA118" s="1" t="n">
        <v>1.69177519896</v>
      </c>
      <c r="CB118" s="1" t="n">
        <v>33.62</v>
      </c>
      <c r="CC118" s="1" t="n">
        <v>0.0041994355</v>
      </c>
      <c r="CD118" s="1" t="n">
        <v>0</v>
      </c>
      <c r="CE118" s="1" t="n">
        <v>2</v>
      </c>
      <c r="CF118" s="1" t="n">
        <v>0</v>
      </c>
      <c r="CG118" s="1" t="n">
        <v>29</v>
      </c>
      <c r="CH118" s="1" t="n">
        <v>30</v>
      </c>
      <c r="CI118" s="1" t="s">
        <v>40</v>
      </c>
      <c r="CJ118" s="1" t="n">
        <v>1.6459740027586</v>
      </c>
      <c r="CK118" s="1" t="n">
        <v>44.9099999999999</v>
      </c>
      <c r="CL118" s="1" t="n">
        <v>3.73260499999999</v>
      </c>
      <c r="CM118" s="1" t="e">
        <f aca="false">(Table8[[#this row],[power]]/Table8[[#this row],[entropy]])</f>
        <v>#VALUE!</v>
      </c>
      <c r="CN118" s="1" t="n">
        <v>0</v>
      </c>
      <c r="CO118" s="1" t="n">
        <v>0</v>
      </c>
      <c r="CP118" s="1" t="n">
        <v>0</v>
      </c>
      <c r="CQ118" s="1" t="n">
        <v>29</v>
      </c>
      <c r="CR118" s="1" t="n">
        <v>30</v>
      </c>
      <c r="CS118" s="1" t="s">
        <v>40</v>
      </c>
      <c r="CT118" s="1" t="n">
        <v>1.53706684477773</v>
      </c>
      <c r="CU118" s="1" t="n">
        <v>40.24</v>
      </c>
      <c r="CV118" s="1" t="n">
        <v>3.63337969999999</v>
      </c>
      <c r="CW118" s="1" t="e">
        <f aca="false">PRODUCT(Table6[[#this row],[power]:[entropy]])</f>
        <v>#VALUE!</v>
      </c>
      <c r="CX118" s="1" t="e">
        <f aca="false">(Table6[[#this row],[power]]/Table6[[#this row],[entropy]])</f>
        <v>#VALUE!</v>
      </c>
      <c r="CY118" s="1" t="n">
        <v>0</v>
      </c>
      <c r="CZ118" s="1" t="n">
        <v>3</v>
      </c>
      <c r="DA118" s="1" t="n">
        <v>0</v>
      </c>
      <c r="DB118" s="1" t="n">
        <v>29</v>
      </c>
      <c r="DC118" s="1" t="n">
        <v>30</v>
      </c>
      <c r="DD118" s="1" t="s">
        <v>38</v>
      </c>
      <c r="DE118" s="1" t="n">
        <v>2.20548557958945</v>
      </c>
      <c r="DF118" s="1" t="n">
        <v>25.66</v>
      </c>
      <c r="DG118" s="1" t="n">
        <v>4.05665</v>
      </c>
      <c r="DH118" s="1" t="n">
        <v>3</v>
      </c>
      <c r="DI118" s="1" t="n">
        <v>1</v>
      </c>
      <c r="DJ118" s="1" t="n">
        <v>0</v>
      </c>
      <c r="DK118" s="1" t="n">
        <v>29</v>
      </c>
      <c r="DL118" s="1" t="n">
        <v>30</v>
      </c>
      <c r="DM118" s="1" t="s">
        <v>37</v>
      </c>
      <c r="DN118" s="1" t="n">
        <v>2.18902882683087</v>
      </c>
      <c r="DO118" s="1" t="n">
        <v>33.6599999999999</v>
      </c>
      <c r="DP118" s="1" t="n">
        <v>4.0287056</v>
      </c>
      <c r="DQ118" s="1" t="n">
        <v>0</v>
      </c>
      <c r="DR118" s="1" t="n">
        <v>0</v>
      </c>
      <c r="DS118" s="1" t="n">
        <v>0</v>
      </c>
      <c r="DT118" s="1" t="n">
        <v>29</v>
      </c>
      <c r="DU118" s="1" t="n">
        <v>30</v>
      </c>
      <c r="DV118" s="1" t="s">
        <v>37</v>
      </c>
      <c r="EC118" s="1" t="n">
        <v>29</v>
      </c>
      <c r="ED118" s="1" t="n">
        <v>30</v>
      </c>
      <c r="EE118" s="1" t="s">
        <v>40</v>
      </c>
      <c r="EL118" s="1" t="n">
        <v>29</v>
      </c>
      <c r="EM118" s="1" t="n">
        <v>30</v>
      </c>
      <c r="EN118" s="1" t="s">
        <v>38</v>
      </c>
      <c r="EU118" s="1" t="n">
        <v>29</v>
      </c>
      <c r="EV118" s="1" t="n">
        <v>30</v>
      </c>
      <c r="EW118" s="1" t="s">
        <v>38</v>
      </c>
      <c r="FD118" s="1" t="n">
        <v>29</v>
      </c>
      <c r="FE118" s="1" t="n">
        <v>30</v>
      </c>
      <c r="FF118" s="1" t="s">
        <v>37</v>
      </c>
      <c r="FM118" s="1" t="n">
        <v>29</v>
      </c>
      <c r="FN118" s="1" t="n">
        <v>30</v>
      </c>
      <c r="FO118" s="1" t="s">
        <v>38</v>
      </c>
      <c r="FV118" s="1" t="n">
        <v>29</v>
      </c>
      <c r="FW118" s="1" t="n">
        <v>30</v>
      </c>
      <c r="FX118" s="1" t="s">
        <v>40</v>
      </c>
      <c r="GE118" s="1" t="n">
        <v>29</v>
      </c>
      <c r="GF118" s="1" t="n">
        <v>30</v>
      </c>
      <c r="GG118" s="1" t="s">
        <v>40</v>
      </c>
      <c r="GN118" s="1" t="n">
        <v>29</v>
      </c>
      <c r="GO118" s="1" t="n">
        <v>30</v>
      </c>
      <c r="GP118" s="1" t="s">
        <v>41</v>
      </c>
      <c r="GW118" s="1" t="n">
        <v>29</v>
      </c>
      <c r="GX118" s="1" t="n">
        <v>30</v>
      </c>
      <c r="GY118" s="1" t="s">
        <v>40</v>
      </c>
      <c r="HF118" s="1" t="n">
        <v>29</v>
      </c>
      <c r="HG118" s="1" t="n">
        <v>30</v>
      </c>
      <c r="HH118" s="1" t="s">
        <v>40</v>
      </c>
      <c r="HO118" s="1" t="n">
        <v>29</v>
      </c>
      <c r="HP118" s="1" t="n">
        <v>30</v>
      </c>
      <c r="HQ118" s="1" t="s">
        <v>40</v>
      </c>
      <c r="IG118" s="1" t="n">
        <v>29</v>
      </c>
      <c r="IH118" s="1" t="n">
        <v>30</v>
      </c>
    </row>
    <row r="119" customFormat="false" ht="15" hidden="false" customHeight="false" outlineLevel="0" collapsed="false">
      <c r="A119" s="2" t="n">
        <v>29.25</v>
      </c>
      <c r="B119" s="2" t="n">
        <v>30.25</v>
      </c>
      <c r="C119" s="2" t="n">
        <f aca="false">(PRODUCT($E119,$G119))</f>
        <v>0.00593248116071157</v>
      </c>
      <c r="D119" s="2" t="s">
        <v>40</v>
      </c>
      <c r="E119" s="2" t="n">
        <v>1.54052718857</v>
      </c>
      <c r="F119" s="2" t="n">
        <v>18.56</v>
      </c>
      <c r="G119" s="2" t="n">
        <v>0.0038509422</v>
      </c>
      <c r="H119" s="2" t="n">
        <v>0</v>
      </c>
      <c r="I119" s="2" t="n">
        <v>0</v>
      </c>
      <c r="J119" s="2" t="n">
        <v>0</v>
      </c>
      <c r="K119" s="1" t="n">
        <v>29.25</v>
      </c>
      <c r="L119" s="1" t="n">
        <v>30.25</v>
      </c>
      <c r="M119" s="1" t="s">
        <v>40</v>
      </c>
      <c r="N119" s="1" t="n">
        <v>629.89897576</v>
      </c>
      <c r="O119" s="1" t="n">
        <v>35</v>
      </c>
      <c r="P119" s="1" t="n">
        <v>0.0001214384643</v>
      </c>
      <c r="Q119" s="1" t="n">
        <v>1</v>
      </c>
      <c r="R119" s="1" t="n">
        <v>0</v>
      </c>
      <c r="S119" s="1" t="n">
        <v>1</v>
      </c>
      <c r="T119" s="1" t="n">
        <v>29.25</v>
      </c>
      <c r="U119" s="1" t="n">
        <v>30.25</v>
      </c>
      <c r="V119" s="1" t="s">
        <v>40</v>
      </c>
      <c r="W119" s="1" t="n">
        <v>1.630937517</v>
      </c>
      <c r="X119" s="1" t="n">
        <v>22.99</v>
      </c>
      <c r="Y119" s="1" t="n">
        <v>0.0037595618</v>
      </c>
      <c r="Z119" s="1" t="n">
        <v>0</v>
      </c>
      <c r="AA119" s="1" t="n">
        <v>2</v>
      </c>
      <c r="AB119" s="1" t="n">
        <v>0</v>
      </c>
      <c r="AC119" s="1" t="n">
        <v>29.25</v>
      </c>
      <c r="AD119" s="1" t="n">
        <v>30.25</v>
      </c>
      <c r="AE119" s="1" t="s">
        <v>38</v>
      </c>
      <c r="AF119" s="1" t="n">
        <v>1.4342463278</v>
      </c>
      <c r="AG119" s="1" t="n">
        <v>28.55</v>
      </c>
      <c r="AH119" s="1" t="n">
        <v>0.0037700767</v>
      </c>
      <c r="AI119" s="1" t="n">
        <v>4</v>
      </c>
      <c r="AJ119" s="1" t="n">
        <v>0</v>
      </c>
      <c r="AK119" s="1" t="n">
        <v>4</v>
      </c>
      <c r="AL119" s="1" t="n">
        <v>29.25</v>
      </c>
      <c r="AM119" s="1" t="n">
        <v>30.25</v>
      </c>
      <c r="AN119" s="1" t="s">
        <v>38</v>
      </c>
      <c r="AO119" s="1" t="n">
        <v>1.46513875088</v>
      </c>
      <c r="AP119" s="1" t="n">
        <v>28.56</v>
      </c>
      <c r="AQ119" s="1" t="n">
        <v>0.0038977974</v>
      </c>
      <c r="AR119" s="1" t="n">
        <v>1</v>
      </c>
      <c r="AS119" s="1" t="n">
        <v>1</v>
      </c>
      <c r="AT119" s="1" t="n">
        <v>2</v>
      </c>
      <c r="AU119" s="1" t="n">
        <v>29.25</v>
      </c>
      <c r="AV119" s="1" t="n">
        <v>30.25</v>
      </c>
      <c r="AW119" s="1" t="s">
        <v>40</v>
      </c>
      <c r="AX119" s="1" t="n">
        <v>1.54908797629</v>
      </c>
      <c r="AY119" s="1" t="n">
        <v>37.14</v>
      </c>
      <c r="AZ119" s="1" t="n">
        <v>0.0037147565</v>
      </c>
      <c r="BA119" s="1" t="n">
        <v>0</v>
      </c>
      <c r="BB119" s="1" t="n">
        <v>0</v>
      </c>
      <c r="BC119" s="1" t="n">
        <v>0</v>
      </c>
      <c r="BG119" s="1" t="n">
        <v>1.55710072536</v>
      </c>
      <c r="BH119" s="1" t="n">
        <v>31.46</v>
      </c>
      <c r="BI119" s="1" t="n">
        <v>0.0040212586</v>
      </c>
      <c r="BJ119" s="1" t="n">
        <v>0</v>
      </c>
      <c r="BK119" s="1" t="n">
        <v>0</v>
      </c>
      <c r="BL119" s="1" t="n">
        <v>0</v>
      </c>
      <c r="BM119" s="1" t="n">
        <v>29.25</v>
      </c>
      <c r="BN119" s="1" t="n">
        <v>30.25</v>
      </c>
      <c r="BO119" s="1" t="s">
        <v>37</v>
      </c>
      <c r="BP119" s="1" t="e">
        <f aca="false">PRODUCT(Table10[[#this row],[power]], Table10[[#this row],[entropy]])</f>
        <v>#VALUE!</v>
      </c>
      <c r="BQ119" s="1" t="n">
        <v>13.8440006436</v>
      </c>
      <c r="BR119" s="1" t="n">
        <v>35.14</v>
      </c>
      <c r="BS119" s="1" t="n">
        <v>0.0036787486</v>
      </c>
      <c r="BT119" s="1" t="n">
        <v>0</v>
      </c>
      <c r="BU119" s="1" t="n">
        <v>0</v>
      </c>
      <c r="BV119" s="1" t="n">
        <v>0</v>
      </c>
      <c r="BW119" s="1" t="n">
        <v>29.25</v>
      </c>
      <c r="BX119" s="1" t="n">
        <v>30.25</v>
      </c>
      <c r="BY119" s="1" t="s">
        <v>38</v>
      </c>
      <c r="BZ119" s="1" t="e">
        <f aca="false">PRODUCT(Table9[[#this row],[power]], Table9[[#this row],[entropy]])</f>
        <v>#VALUE!</v>
      </c>
      <c r="CA119" s="1" t="n">
        <v>1.66540588096</v>
      </c>
      <c r="CB119" s="1" t="n">
        <v>33.13</v>
      </c>
      <c r="CC119" s="1" t="n">
        <v>0.0040964747</v>
      </c>
      <c r="CD119" s="1" t="n">
        <v>0</v>
      </c>
      <c r="CE119" s="1" t="n">
        <v>3</v>
      </c>
      <c r="CF119" s="1" t="n">
        <v>0</v>
      </c>
      <c r="CG119" s="1" t="n">
        <v>29.25</v>
      </c>
      <c r="CH119" s="1" t="n">
        <v>30.25</v>
      </c>
      <c r="CI119" s="1" t="s">
        <v>40</v>
      </c>
      <c r="CJ119" s="1" t="n">
        <v>1.71182448039061</v>
      </c>
      <c r="CK119" s="1" t="n">
        <v>44.6199999999999</v>
      </c>
      <c r="CL119" s="1" t="n">
        <v>3.7398569</v>
      </c>
      <c r="CM119" s="1" t="e">
        <f aca="false">(Table8[[#this row],[power]]/Table8[[#this row],[entropy]])</f>
        <v>#VALUE!</v>
      </c>
      <c r="CN119" s="1" t="n">
        <v>0</v>
      </c>
      <c r="CO119" s="1" t="n">
        <v>0</v>
      </c>
      <c r="CP119" s="1" t="n">
        <v>0</v>
      </c>
      <c r="CQ119" s="1" t="n">
        <v>29.25</v>
      </c>
      <c r="CR119" s="1" t="n">
        <v>30.25</v>
      </c>
      <c r="CS119" s="1" t="s">
        <v>40</v>
      </c>
      <c r="CT119" s="1" t="n">
        <v>1.58377008818699</v>
      </c>
      <c r="CU119" s="1" t="n">
        <v>36.7899999999999</v>
      </c>
      <c r="CV119" s="1" t="n">
        <v>3.68365239999999</v>
      </c>
      <c r="CW119" s="1" t="e">
        <f aca="false">PRODUCT(Table6[[#this row],[power]:[entropy]])</f>
        <v>#VALUE!</v>
      </c>
      <c r="CX119" s="1" t="e">
        <f aca="false">(Table6[[#this row],[power]]/Table6[[#this row],[entropy]])</f>
        <v>#VALUE!</v>
      </c>
      <c r="CY119" s="1" t="n">
        <v>0</v>
      </c>
      <c r="CZ119" s="1" t="n">
        <v>0</v>
      </c>
      <c r="DA119" s="1" t="n">
        <v>0</v>
      </c>
      <c r="DB119" s="1" t="n">
        <v>29.25</v>
      </c>
      <c r="DC119" s="1" t="n">
        <v>30.25</v>
      </c>
      <c r="DD119" s="1" t="s">
        <v>38</v>
      </c>
      <c r="DE119" s="1" t="n">
        <v>2.07831664091875</v>
      </c>
      <c r="DF119" s="1" t="n">
        <v>26</v>
      </c>
      <c r="DG119" s="1" t="n">
        <v>3.97309629999999</v>
      </c>
      <c r="DH119" s="1" t="n">
        <v>4</v>
      </c>
      <c r="DI119" s="1" t="n">
        <v>1</v>
      </c>
      <c r="DJ119" s="1" t="n">
        <v>0</v>
      </c>
      <c r="DK119" s="1" t="n">
        <v>29.25</v>
      </c>
      <c r="DL119" s="1" t="n">
        <v>30.25</v>
      </c>
      <c r="DM119" s="1" t="s">
        <v>40</v>
      </c>
      <c r="DN119" s="1" t="n">
        <v>2.3317004830668</v>
      </c>
      <c r="DO119" s="1" t="n">
        <v>32.27</v>
      </c>
      <c r="DP119" s="1" t="n">
        <v>4.1316931</v>
      </c>
      <c r="DQ119" s="1" t="n">
        <v>0</v>
      </c>
      <c r="DR119" s="1" t="n">
        <v>0</v>
      </c>
      <c r="DS119" s="1" t="n">
        <v>1</v>
      </c>
      <c r="DT119" s="1" t="n">
        <v>29.25</v>
      </c>
      <c r="DU119" s="1" t="n">
        <v>30.25</v>
      </c>
      <c r="DV119" s="1" t="s">
        <v>37</v>
      </c>
      <c r="EC119" s="1" t="n">
        <v>29.25</v>
      </c>
      <c r="ED119" s="1" t="n">
        <v>30.25</v>
      </c>
      <c r="EE119" s="1" t="s">
        <v>40</v>
      </c>
      <c r="EL119" s="1" t="n">
        <v>29.25</v>
      </c>
      <c r="EM119" s="1" t="n">
        <v>30.25</v>
      </c>
      <c r="EN119" s="1" t="s">
        <v>38</v>
      </c>
      <c r="EU119" s="1" t="n">
        <v>29.25</v>
      </c>
      <c r="EV119" s="1" t="n">
        <v>30.25</v>
      </c>
      <c r="EW119" s="1" t="s">
        <v>38</v>
      </c>
      <c r="FD119" s="1" t="n">
        <v>29.25</v>
      </c>
      <c r="FE119" s="1" t="n">
        <v>30.25</v>
      </c>
      <c r="FF119" s="1" t="s">
        <v>37</v>
      </c>
      <c r="FM119" s="1" t="n">
        <v>29.25</v>
      </c>
      <c r="FN119" s="1" t="n">
        <v>30.25</v>
      </c>
      <c r="FO119" s="1" t="s">
        <v>38</v>
      </c>
      <c r="FV119" s="1" t="n">
        <v>29.25</v>
      </c>
      <c r="FW119" s="1" t="n">
        <v>30.25</v>
      </c>
      <c r="FX119" s="1" t="s">
        <v>40</v>
      </c>
      <c r="GE119" s="1" t="n">
        <v>29.25</v>
      </c>
      <c r="GF119" s="1" t="n">
        <v>30.25</v>
      </c>
      <c r="GG119" s="1" t="s">
        <v>40</v>
      </c>
      <c r="GN119" s="1" t="n">
        <v>29.25</v>
      </c>
      <c r="GO119" s="1" t="n">
        <v>30.25</v>
      </c>
      <c r="GP119" s="1" t="s">
        <v>40</v>
      </c>
      <c r="GW119" s="1" t="n">
        <v>29.25</v>
      </c>
      <c r="GX119" s="1" t="n">
        <v>30.25</v>
      </c>
      <c r="GY119" s="1" t="s">
        <v>40</v>
      </c>
      <c r="HF119" s="1" t="n">
        <v>29.25</v>
      </c>
      <c r="HG119" s="1" t="n">
        <v>30.25</v>
      </c>
      <c r="HH119" s="1" t="s">
        <v>40</v>
      </c>
      <c r="HO119" s="1" t="n">
        <v>29.25</v>
      </c>
      <c r="HP119" s="1" t="n">
        <v>30.25</v>
      </c>
      <c r="HQ119" s="1" t="s">
        <v>40</v>
      </c>
      <c r="IG119" s="1" t="n">
        <v>29.25</v>
      </c>
      <c r="IH119" s="1" t="n">
        <v>30.25</v>
      </c>
    </row>
    <row r="120" customFormat="false" ht="15" hidden="false" customHeight="false" outlineLevel="0" collapsed="false">
      <c r="A120" s="2" t="n">
        <v>29.5</v>
      </c>
      <c r="B120" s="2" t="n">
        <v>30.5</v>
      </c>
      <c r="C120" s="2" t="n">
        <f aca="false">(PRODUCT($E120,$G120))</f>
        <v>0.00573963215365662</v>
      </c>
      <c r="D120" s="2" t="s">
        <v>40</v>
      </c>
      <c r="E120" s="2" t="n">
        <v>1.52169147262</v>
      </c>
      <c r="F120" s="2" t="n">
        <v>20.12</v>
      </c>
      <c r="G120" s="2" t="n">
        <v>0.0037718764</v>
      </c>
      <c r="H120" s="2" t="n">
        <v>0</v>
      </c>
      <c r="I120" s="2" t="n">
        <v>0</v>
      </c>
      <c r="J120" s="2" t="n">
        <v>0</v>
      </c>
      <c r="K120" s="1" t="n">
        <v>29.5</v>
      </c>
      <c r="L120" s="1" t="n">
        <v>30.5</v>
      </c>
      <c r="M120" s="1" t="s">
        <v>40</v>
      </c>
      <c r="N120" s="1" t="n">
        <v>587.637865029</v>
      </c>
      <c r="O120" s="1" t="n">
        <v>36.1</v>
      </c>
      <c r="P120" s="1" t="n">
        <v>0.0001137142106</v>
      </c>
      <c r="Q120" s="1" t="n">
        <v>1</v>
      </c>
      <c r="R120" s="1" t="n">
        <v>0</v>
      </c>
      <c r="S120" s="1" t="n">
        <v>1</v>
      </c>
      <c r="T120" s="1" t="n">
        <v>29.5</v>
      </c>
      <c r="U120" s="1" t="n">
        <v>30.5</v>
      </c>
      <c r="V120" s="1" t="s">
        <v>37</v>
      </c>
      <c r="W120" s="1" t="n">
        <v>1.56757851885</v>
      </c>
      <c r="X120" s="1" t="n">
        <v>26.06</v>
      </c>
      <c r="Y120" s="1" t="n">
        <v>0.0035858802</v>
      </c>
      <c r="Z120" s="1" t="n">
        <v>1</v>
      </c>
      <c r="AA120" s="1" t="n">
        <v>2</v>
      </c>
      <c r="AB120" s="1" t="n">
        <v>1</v>
      </c>
      <c r="AC120" s="1" t="n">
        <v>29.5</v>
      </c>
      <c r="AD120" s="1" t="n">
        <v>30.5</v>
      </c>
      <c r="AE120" s="1" t="s">
        <v>38</v>
      </c>
      <c r="AF120" s="1" t="n">
        <v>1.44986473888</v>
      </c>
      <c r="AG120" s="1" t="n">
        <v>27.75</v>
      </c>
      <c r="AH120" s="1" t="n">
        <v>0.0037860342</v>
      </c>
      <c r="AI120" s="1" t="n">
        <v>3</v>
      </c>
      <c r="AJ120" s="1" t="n">
        <v>0</v>
      </c>
      <c r="AK120" s="1" t="n">
        <v>2</v>
      </c>
      <c r="AL120" s="1" t="n">
        <v>29.5</v>
      </c>
      <c r="AM120" s="1" t="n">
        <v>30.5</v>
      </c>
      <c r="AN120" s="1" t="s">
        <v>41</v>
      </c>
      <c r="AO120" s="1" t="n">
        <v>1.46833116301</v>
      </c>
      <c r="AP120" s="1" t="n">
        <v>27.84</v>
      </c>
      <c r="AQ120" s="1" t="n">
        <v>0.0038790898</v>
      </c>
      <c r="AR120" s="1" t="n">
        <v>1</v>
      </c>
      <c r="AS120" s="1" t="n">
        <v>2</v>
      </c>
      <c r="AT120" s="1" t="n">
        <v>1</v>
      </c>
      <c r="AU120" s="1" t="n">
        <v>29.5</v>
      </c>
      <c r="AV120" s="1" t="n">
        <v>30.5</v>
      </c>
      <c r="AW120" s="1" t="s">
        <v>40</v>
      </c>
      <c r="AX120" s="1" t="n">
        <v>1.54063488091</v>
      </c>
      <c r="AY120" s="1" t="n">
        <v>36.41</v>
      </c>
      <c r="AZ120" s="1" t="n">
        <v>0.0036673649</v>
      </c>
      <c r="BA120" s="1" t="n">
        <v>0</v>
      </c>
      <c r="BB120" s="1" t="n">
        <v>0</v>
      </c>
      <c r="BC120" s="1" t="n">
        <v>0</v>
      </c>
      <c r="BG120" s="1" t="n">
        <v>1.54508947643</v>
      </c>
      <c r="BH120" s="1" t="n">
        <v>33.24</v>
      </c>
      <c r="BI120" s="1" t="n">
        <v>0.0039500089</v>
      </c>
      <c r="BJ120" s="1" t="n">
        <v>1</v>
      </c>
      <c r="BK120" s="1" t="n">
        <v>0</v>
      </c>
      <c r="BL120" s="1" t="n">
        <v>1</v>
      </c>
      <c r="BM120" s="1" t="n">
        <v>29.5</v>
      </c>
      <c r="BN120" s="1" t="n">
        <v>30.5</v>
      </c>
      <c r="BO120" s="1" t="s">
        <v>40</v>
      </c>
      <c r="BP120" s="1" t="e">
        <f aca="false">PRODUCT(Table10[[#this row],[power]], Table10[[#this row],[entropy]])</f>
        <v>#VALUE!</v>
      </c>
      <c r="BQ120" s="1" t="n">
        <v>12.7757025468</v>
      </c>
      <c r="BR120" s="1" t="n">
        <v>35.94</v>
      </c>
      <c r="BS120" s="1" t="n">
        <v>0.003405035</v>
      </c>
      <c r="BT120" s="1" t="n">
        <v>2</v>
      </c>
      <c r="BU120" s="1" t="n">
        <v>0</v>
      </c>
      <c r="BV120" s="1" t="n">
        <v>1</v>
      </c>
      <c r="BW120" s="1" t="n">
        <v>29.5</v>
      </c>
      <c r="BX120" s="1" t="n">
        <v>30.5</v>
      </c>
      <c r="BY120" s="1" t="s">
        <v>38</v>
      </c>
      <c r="BZ120" s="1" t="e">
        <f aca="false">PRODUCT(Table9[[#this row],[power]], Table9[[#this row],[entropy]])</f>
        <v>#VALUE!</v>
      </c>
      <c r="CA120" s="1" t="n">
        <v>1.65692111868</v>
      </c>
      <c r="CB120" s="1" t="n">
        <v>36.14</v>
      </c>
      <c r="CC120" s="1" t="n">
        <v>0.0040411596</v>
      </c>
      <c r="CD120" s="1" t="n">
        <v>0</v>
      </c>
      <c r="CE120" s="1" t="n">
        <v>3</v>
      </c>
      <c r="CF120" s="1" t="n">
        <v>0</v>
      </c>
      <c r="CG120" s="1" t="n">
        <v>29.5</v>
      </c>
      <c r="CH120" s="1" t="n">
        <v>30.5</v>
      </c>
      <c r="CI120" s="1" t="s">
        <v>40</v>
      </c>
      <c r="CJ120" s="1" t="n">
        <v>1.85193158549882</v>
      </c>
      <c r="CK120" s="1" t="n">
        <v>53.0799999999999</v>
      </c>
      <c r="CL120" s="1" t="n">
        <v>3.8168911</v>
      </c>
      <c r="CM120" s="1" t="e">
        <f aca="false">(Table8[[#this row],[power]]/Table8[[#this row],[entropy]])</f>
        <v>#VALUE!</v>
      </c>
      <c r="CN120" s="1" t="n">
        <v>0</v>
      </c>
      <c r="CO120" s="1" t="n">
        <v>0</v>
      </c>
      <c r="CP120" s="1" t="n">
        <v>0</v>
      </c>
      <c r="CQ120" s="1" t="n">
        <v>29.5</v>
      </c>
      <c r="CR120" s="1" t="n">
        <v>30.5</v>
      </c>
      <c r="CS120" s="1" t="s">
        <v>40</v>
      </c>
      <c r="CT120" s="1" t="n">
        <v>1.6077662460093</v>
      </c>
      <c r="CU120" s="1" t="n">
        <v>38.89</v>
      </c>
      <c r="CV120" s="1" t="n">
        <v>3.70580479999999</v>
      </c>
      <c r="CW120" s="1" t="e">
        <f aca="false">PRODUCT(Table6[[#this row],[power]:[entropy]])</f>
        <v>#VALUE!</v>
      </c>
      <c r="CX120" s="1" t="e">
        <f aca="false">(Table6[[#this row],[power]]/Table6[[#this row],[entropy]])</f>
        <v>#VALUE!</v>
      </c>
      <c r="CY120" s="1" t="n">
        <v>0</v>
      </c>
      <c r="CZ120" s="1" t="n">
        <v>5</v>
      </c>
      <c r="DA120" s="1" t="n">
        <v>0</v>
      </c>
      <c r="DB120" s="1" t="n">
        <v>29.5</v>
      </c>
      <c r="DC120" s="1" t="n">
        <v>30.5</v>
      </c>
      <c r="DD120" s="1" t="s">
        <v>38</v>
      </c>
      <c r="DE120" s="1" t="n">
        <v>2.33024116822773</v>
      </c>
      <c r="DF120" s="1" t="n">
        <v>25.23</v>
      </c>
      <c r="DG120" s="1" t="n">
        <v>4.0700998</v>
      </c>
      <c r="DH120" s="1" t="n">
        <v>3</v>
      </c>
      <c r="DI120" s="1" t="n">
        <v>1</v>
      </c>
      <c r="DJ120" s="1" t="n">
        <v>0</v>
      </c>
      <c r="DK120" s="1" t="n">
        <v>29.5</v>
      </c>
      <c r="DL120" s="1" t="n">
        <v>30.5</v>
      </c>
      <c r="DM120" s="1" t="s">
        <v>40</v>
      </c>
      <c r="DN120" s="1" t="n">
        <v>2.41185960933359</v>
      </c>
      <c r="DO120" s="1" t="n">
        <v>29.6299999999999</v>
      </c>
      <c r="DP120" s="1" t="n">
        <v>4.20767399999999</v>
      </c>
      <c r="DQ120" s="1" t="n">
        <v>1</v>
      </c>
      <c r="DR120" s="1" t="n">
        <v>0</v>
      </c>
      <c r="DS120" s="1" t="n">
        <v>0</v>
      </c>
      <c r="DT120" s="1" t="n">
        <v>29.5</v>
      </c>
      <c r="DU120" s="1" t="n">
        <v>30.5</v>
      </c>
      <c r="DV120" s="1" t="s">
        <v>37</v>
      </c>
      <c r="EC120" s="1" t="n">
        <v>29.5</v>
      </c>
      <c r="ED120" s="1" t="n">
        <v>30.5</v>
      </c>
      <c r="EE120" s="1" t="s">
        <v>40</v>
      </c>
      <c r="EL120" s="1" t="n">
        <v>29.5</v>
      </c>
      <c r="EM120" s="1" t="n">
        <v>30.5</v>
      </c>
      <c r="EN120" s="1" t="s">
        <v>38</v>
      </c>
      <c r="EU120" s="1" t="n">
        <v>29.5</v>
      </c>
      <c r="EV120" s="1" t="n">
        <v>30.5</v>
      </c>
      <c r="EW120" s="1" t="s">
        <v>38</v>
      </c>
      <c r="FD120" s="1" t="n">
        <v>29.5</v>
      </c>
      <c r="FE120" s="1" t="n">
        <v>30.5</v>
      </c>
      <c r="FF120" s="1" t="s">
        <v>37</v>
      </c>
      <c r="FM120" s="1" t="n">
        <v>29.5</v>
      </c>
      <c r="FN120" s="1" t="n">
        <v>30.5</v>
      </c>
      <c r="FO120" s="1" t="s">
        <v>38</v>
      </c>
      <c r="FV120" s="1" t="n">
        <v>29.5</v>
      </c>
      <c r="FW120" s="1" t="n">
        <v>30.5</v>
      </c>
      <c r="FX120" s="1" t="s">
        <v>40</v>
      </c>
      <c r="GE120" s="1" t="n">
        <v>29.5</v>
      </c>
      <c r="GF120" s="1" t="n">
        <v>30.5</v>
      </c>
      <c r="GG120" s="1" t="s">
        <v>40</v>
      </c>
      <c r="GN120" s="1" t="n">
        <v>29.5</v>
      </c>
      <c r="GO120" s="1" t="n">
        <v>30.5</v>
      </c>
      <c r="GP120" s="1" t="s">
        <v>40</v>
      </c>
      <c r="GW120" s="1" t="n">
        <v>29.5</v>
      </c>
      <c r="GX120" s="1" t="n">
        <v>30.5</v>
      </c>
      <c r="GY120" s="1" t="s">
        <v>40</v>
      </c>
      <c r="HF120" s="1" t="n">
        <v>29.5</v>
      </c>
      <c r="HG120" s="1" t="n">
        <v>30.5</v>
      </c>
      <c r="HH120" s="1" t="s">
        <v>40</v>
      </c>
      <c r="HO120" s="1" t="n">
        <v>29.5</v>
      </c>
      <c r="HP120" s="1" t="n">
        <v>30.5</v>
      </c>
      <c r="HQ120" s="1" t="s">
        <v>40</v>
      </c>
      <c r="IG120" s="1" t="n">
        <v>29.5</v>
      </c>
      <c r="IH120" s="1" t="n">
        <v>30.5</v>
      </c>
    </row>
    <row r="121" customFormat="false" ht="15" hidden="false" customHeight="false" outlineLevel="0" collapsed="false">
      <c r="A121" s="2" t="n">
        <v>29.75</v>
      </c>
      <c r="B121" s="2" t="n">
        <v>30.75</v>
      </c>
      <c r="C121" s="2" t="n">
        <f aca="false">(PRODUCT($E121,$G121))</f>
        <v>0.00585047985571909</v>
      </c>
      <c r="D121" s="2" t="s">
        <v>40</v>
      </c>
      <c r="E121" s="2" t="n">
        <v>1.54152313384</v>
      </c>
      <c r="F121" s="2" t="n">
        <v>20.52</v>
      </c>
      <c r="G121" s="2" t="n">
        <v>0.0037952592</v>
      </c>
      <c r="H121" s="2" t="n">
        <v>0</v>
      </c>
      <c r="I121" s="2" t="n">
        <v>0</v>
      </c>
      <c r="J121" s="2" t="n">
        <v>0</v>
      </c>
      <c r="K121" s="1" t="n">
        <v>29.75</v>
      </c>
      <c r="L121" s="1" t="n">
        <v>30.75</v>
      </c>
      <c r="M121" s="1" t="s">
        <v>40</v>
      </c>
      <c r="N121" s="1" t="n">
        <v>641.951241486</v>
      </c>
      <c r="O121" s="1" t="n">
        <v>30.83</v>
      </c>
      <c r="P121" s="1" t="n">
        <v>0.0001234194179</v>
      </c>
      <c r="Q121" s="1" t="n">
        <v>1</v>
      </c>
      <c r="R121" s="1" t="n">
        <v>4</v>
      </c>
      <c r="S121" s="1" t="n">
        <v>1</v>
      </c>
      <c r="T121" s="1" t="n">
        <v>29.75</v>
      </c>
      <c r="U121" s="1" t="n">
        <v>30.75</v>
      </c>
      <c r="V121" s="1" t="s">
        <v>37</v>
      </c>
      <c r="W121" s="1" t="n">
        <v>1.52629322796</v>
      </c>
      <c r="X121" s="1" t="n">
        <v>27.62</v>
      </c>
      <c r="Y121" s="1" t="n">
        <v>0.0034655627</v>
      </c>
      <c r="Z121" s="1" t="n">
        <v>2</v>
      </c>
      <c r="AA121" s="1" t="n">
        <v>2</v>
      </c>
      <c r="AB121" s="1" t="n">
        <v>2</v>
      </c>
      <c r="AC121" s="1" t="n">
        <v>29.75</v>
      </c>
      <c r="AD121" s="1" t="n">
        <v>30.75</v>
      </c>
      <c r="AE121" s="1" t="s">
        <v>38</v>
      </c>
      <c r="AF121" s="1" t="n">
        <v>1.49003052269</v>
      </c>
      <c r="AG121" s="1" t="n">
        <v>30.3</v>
      </c>
      <c r="AH121" s="1" t="n">
        <v>0.0038629155</v>
      </c>
      <c r="AI121" s="1" t="n">
        <v>1</v>
      </c>
      <c r="AJ121" s="1" t="n">
        <v>0</v>
      </c>
      <c r="AK121" s="1" t="n">
        <v>0</v>
      </c>
      <c r="AL121" s="1" t="n">
        <v>29.75</v>
      </c>
      <c r="AM121" s="1" t="n">
        <v>30.75</v>
      </c>
      <c r="AN121" s="1" t="s">
        <v>41</v>
      </c>
      <c r="AO121" s="1" t="n">
        <v>1.46245967602</v>
      </c>
      <c r="AP121" s="1" t="n">
        <v>27.62</v>
      </c>
      <c r="AQ121" s="1" t="n">
        <v>0.0038344534</v>
      </c>
      <c r="AR121" s="1" t="n">
        <v>1</v>
      </c>
      <c r="AS121" s="1" t="n">
        <v>2</v>
      </c>
      <c r="AT121" s="1" t="n">
        <v>1</v>
      </c>
      <c r="AU121" s="1" t="n">
        <v>29.75</v>
      </c>
      <c r="AV121" s="1" t="n">
        <v>30.75</v>
      </c>
      <c r="AW121" s="1" t="s">
        <v>40</v>
      </c>
      <c r="AX121" s="1" t="n">
        <v>1.51870788318</v>
      </c>
      <c r="AY121" s="1" t="n">
        <v>41.95</v>
      </c>
      <c r="AZ121" s="1" t="n">
        <v>0.0035866299</v>
      </c>
      <c r="BA121" s="1" t="n">
        <v>2</v>
      </c>
      <c r="BB121" s="1" t="n">
        <v>0</v>
      </c>
      <c r="BC121" s="1" t="n">
        <v>2</v>
      </c>
      <c r="BG121" s="1" t="n">
        <v>1.54833417398</v>
      </c>
      <c r="BH121" s="1" t="n">
        <v>37.99</v>
      </c>
      <c r="BI121" s="1" t="n">
        <v>0.0039263631</v>
      </c>
      <c r="BJ121" s="1" t="n">
        <v>1</v>
      </c>
      <c r="BK121" s="1" t="n">
        <v>2</v>
      </c>
      <c r="BL121" s="1" t="n">
        <v>1</v>
      </c>
      <c r="BM121" s="1" t="n">
        <v>29.75</v>
      </c>
      <c r="BN121" s="1" t="n">
        <v>30.75</v>
      </c>
      <c r="BO121" s="1" t="s">
        <v>37</v>
      </c>
      <c r="BP121" s="1" t="e">
        <f aca="false">PRODUCT(Table10[[#this row],[power]], Table10[[#this row],[entropy]])</f>
        <v>#VALUE!</v>
      </c>
      <c r="BQ121" s="1" t="n">
        <v>14.1379248535</v>
      </c>
      <c r="BR121" s="1" t="n">
        <v>38.54</v>
      </c>
      <c r="BS121" s="1" t="n">
        <v>0.0037016223</v>
      </c>
      <c r="BT121" s="1" t="n">
        <v>0</v>
      </c>
      <c r="BU121" s="1" t="n">
        <v>0</v>
      </c>
      <c r="BV121" s="1" t="n">
        <v>0</v>
      </c>
      <c r="BW121" s="1" t="n">
        <v>29.75</v>
      </c>
      <c r="BX121" s="1" t="n">
        <v>30.75</v>
      </c>
      <c r="BY121" s="1" t="s">
        <v>38</v>
      </c>
      <c r="BZ121" s="1" t="e">
        <f aca="false">PRODUCT(Table9[[#this row],[power]], Table9[[#this row],[entropy]])</f>
        <v>#VALUE!</v>
      </c>
      <c r="CA121" s="1" t="n">
        <v>1.6201627897</v>
      </c>
      <c r="CB121" s="1" t="n">
        <v>38.68</v>
      </c>
      <c r="CC121" s="1" t="n">
        <v>0.0039136231</v>
      </c>
      <c r="CD121" s="1" t="n">
        <v>0</v>
      </c>
      <c r="CE121" s="1" t="n">
        <v>2</v>
      </c>
      <c r="CF121" s="1" t="n">
        <v>0</v>
      </c>
      <c r="CG121" s="1" t="n">
        <v>29.75</v>
      </c>
      <c r="CH121" s="1" t="n">
        <v>30.75</v>
      </c>
      <c r="CI121" s="1" t="s">
        <v>40</v>
      </c>
      <c r="CJ121" s="1" t="n">
        <v>1.80385892518524</v>
      </c>
      <c r="CK121" s="1" t="n">
        <v>45.78</v>
      </c>
      <c r="CL121" s="1" t="n">
        <v>3.7859399</v>
      </c>
      <c r="CM121" s="1" t="e">
        <f aca="false">(Table8[[#this row],[power]]/Table8[[#this row],[entropy]])</f>
        <v>#VALUE!</v>
      </c>
      <c r="CN121" s="1" t="n">
        <v>0</v>
      </c>
      <c r="CO121" s="1" t="n">
        <v>2</v>
      </c>
      <c r="CP121" s="1" t="n">
        <v>0</v>
      </c>
      <c r="CQ121" s="1" t="n">
        <v>29.75</v>
      </c>
      <c r="CR121" s="1" t="n">
        <v>30.75</v>
      </c>
      <c r="CS121" s="1" t="s">
        <v>40</v>
      </c>
      <c r="CT121" s="1" t="n">
        <v>1.60345973391983</v>
      </c>
      <c r="CU121" s="1" t="n">
        <v>40.3699999999999</v>
      </c>
      <c r="CV121" s="1" t="n">
        <v>3.7032921</v>
      </c>
      <c r="CW121" s="1" t="e">
        <f aca="false">PRODUCT(Table6[[#this row],[power]:[entropy]])</f>
        <v>#VALUE!</v>
      </c>
      <c r="CX121" s="1" t="e">
        <f aca="false">(Table6[[#this row],[power]]/Table6[[#this row],[entropy]])</f>
        <v>#VALUE!</v>
      </c>
      <c r="CY121" s="1" t="n">
        <v>0</v>
      </c>
      <c r="CZ121" s="1" t="n">
        <v>3</v>
      </c>
      <c r="DA121" s="1" t="n">
        <v>0</v>
      </c>
      <c r="DB121" s="1" t="n">
        <v>29.75</v>
      </c>
      <c r="DC121" s="1" t="n">
        <v>30.75</v>
      </c>
      <c r="DD121" s="1" t="s">
        <v>38</v>
      </c>
      <c r="DE121" s="1" t="n">
        <v>2.41841128770704</v>
      </c>
      <c r="DF121" s="1" t="n">
        <v>26.25</v>
      </c>
      <c r="DG121" s="1" t="n">
        <v>4.1045633</v>
      </c>
      <c r="DH121" s="1" t="n">
        <v>1</v>
      </c>
      <c r="DI121" s="1" t="n">
        <v>0</v>
      </c>
      <c r="DJ121" s="1" t="n">
        <v>0</v>
      </c>
      <c r="DK121" s="1" t="n">
        <v>29.75</v>
      </c>
      <c r="DL121" s="1" t="n">
        <v>30.75</v>
      </c>
      <c r="DM121" s="1" t="s">
        <v>40</v>
      </c>
      <c r="DN121" s="1" t="n">
        <v>2.33894007425977</v>
      </c>
      <c r="DO121" s="1" t="n">
        <v>34.13</v>
      </c>
      <c r="DP121" s="1" t="n">
        <v>4.1748964</v>
      </c>
      <c r="DQ121" s="1" t="n">
        <v>1</v>
      </c>
      <c r="DR121" s="1" t="n">
        <v>0</v>
      </c>
      <c r="DS121" s="1" t="n">
        <v>0</v>
      </c>
      <c r="DT121" s="1" t="n">
        <v>29.75</v>
      </c>
      <c r="DU121" s="1" t="n">
        <v>30.75</v>
      </c>
      <c r="DV121" s="1" t="s">
        <v>37</v>
      </c>
      <c r="EC121" s="1" t="n">
        <v>29.75</v>
      </c>
      <c r="ED121" s="1" t="n">
        <v>30.75</v>
      </c>
      <c r="EE121" s="1" t="s">
        <v>40</v>
      </c>
      <c r="EL121" s="1" t="n">
        <v>29.75</v>
      </c>
      <c r="EM121" s="1" t="n">
        <v>30.75</v>
      </c>
      <c r="EN121" s="1" t="s">
        <v>38</v>
      </c>
      <c r="EU121" s="1" t="n">
        <v>29.75</v>
      </c>
      <c r="EV121" s="1" t="n">
        <v>30.75</v>
      </c>
      <c r="EW121" s="1" t="s">
        <v>38</v>
      </c>
      <c r="FD121" s="1" t="n">
        <v>29.75</v>
      </c>
      <c r="FE121" s="1" t="n">
        <v>30.75</v>
      </c>
      <c r="FF121" s="1" t="s">
        <v>37</v>
      </c>
      <c r="FM121" s="1" t="n">
        <v>29.75</v>
      </c>
      <c r="FN121" s="1" t="n">
        <v>30.75</v>
      </c>
      <c r="FO121" s="1" t="s">
        <v>38</v>
      </c>
      <c r="FV121" s="1" t="n">
        <v>29.75</v>
      </c>
      <c r="FW121" s="1" t="n">
        <v>30.75</v>
      </c>
      <c r="FX121" s="1" t="s">
        <v>40</v>
      </c>
      <c r="GE121" s="1" t="n">
        <v>29.75</v>
      </c>
      <c r="GF121" s="1" t="n">
        <v>30.75</v>
      </c>
      <c r="GG121" s="1" t="s">
        <v>40</v>
      </c>
      <c r="GN121" s="1" t="n">
        <v>29.75</v>
      </c>
      <c r="GO121" s="1" t="n">
        <v>30.75</v>
      </c>
      <c r="GP121" s="1" t="s">
        <v>40</v>
      </c>
      <c r="GW121" s="1" t="n">
        <v>29.75</v>
      </c>
      <c r="GX121" s="1" t="n">
        <v>30.75</v>
      </c>
      <c r="GY121" s="1" t="s">
        <v>40</v>
      </c>
      <c r="HF121" s="1" t="n">
        <v>29.75</v>
      </c>
      <c r="HG121" s="1" t="n">
        <v>30.75</v>
      </c>
      <c r="HH121" s="1" t="s">
        <v>40</v>
      </c>
      <c r="HO121" s="1" t="n">
        <v>29.75</v>
      </c>
      <c r="HP121" s="1" t="n">
        <v>30.75</v>
      </c>
      <c r="HQ121" s="1" t="s">
        <v>40</v>
      </c>
      <c r="IG121" s="1" t="n">
        <v>29.75</v>
      </c>
      <c r="IH121" s="1" t="n">
        <v>30.75</v>
      </c>
    </row>
    <row r="122" customFormat="false" ht="15" hidden="false" customHeight="false" outlineLevel="0" collapsed="false">
      <c r="A122" s="2" t="n">
        <v>30</v>
      </c>
      <c r="B122" s="2" t="n">
        <v>31</v>
      </c>
      <c r="C122" s="2" t="n">
        <f aca="false">(PRODUCT($E122,$G122))</f>
        <v>0.00594723218482309</v>
      </c>
      <c r="D122" s="2" t="s">
        <v>40</v>
      </c>
      <c r="E122" s="2" t="n">
        <v>1.55911811229</v>
      </c>
      <c r="F122" s="2" t="n">
        <v>23.89</v>
      </c>
      <c r="G122" s="2" t="n">
        <v>0.0038144847</v>
      </c>
      <c r="H122" s="2" t="n">
        <v>0</v>
      </c>
      <c r="I122" s="2" t="n">
        <v>0</v>
      </c>
      <c r="J122" s="2" t="n">
        <v>0</v>
      </c>
      <c r="K122" s="1" t="n">
        <v>30</v>
      </c>
      <c r="L122" s="1" t="n">
        <v>31</v>
      </c>
      <c r="M122" s="1" t="s">
        <v>40</v>
      </c>
      <c r="N122" s="1" t="n">
        <v>623.375788062</v>
      </c>
      <c r="O122" s="1" t="n">
        <v>30.67</v>
      </c>
      <c r="P122" s="1" t="n">
        <v>0.0001199130088</v>
      </c>
      <c r="Q122" s="1" t="n">
        <v>1</v>
      </c>
      <c r="R122" s="1" t="n">
        <v>4</v>
      </c>
      <c r="S122" s="1" t="n">
        <v>1</v>
      </c>
      <c r="T122" s="1" t="n">
        <v>30</v>
      </c>
      <c r="U122" s="1" t="n">
        <v>31</v>
      </c>
      <c r="V122" s="1" t="s">
        <v>37</v>
      </c>
      <c r="W122" s="1" t="n">
        <v>1.45261349269</v>
      </c>
      <c r="X122" s="1" t="n">
        <v>26.47</v>
      </c>
      <c r="Y122" s="1" t="n">
        <v>0.0032685641</v>
      </c>
      <c r="Z122" s="1" t="n">
        <v>4</v>
      </c>
      <c r="AA122" s="1" t="n">
        <v>0</v>
      </c>
      <c r="AB122" s="1" t="n">
        <v>4</v>
      </c>
      <c r="AC122" s="1" t="n">
        <v>30</v>
      </c>
      <c r="AD122" s="1" t="n">
        <v>31</v>
      </c>
      <c r="AE122" s="1" t="s">
        <v>38</v>
      </c>
      <c r="AF122" s="1" t="n">
        <v>1.54965697047</v>
      </c>
      <c r="AG122" s="1" t="n">
        <v>30.34</v>
      </c>
      <c r="AH122" s="1" t="n">
        <v>0.0039906652</v>
      </c>
      <c r="AI122" s="1" t="n">
        <v>0</v>
      </c>
      <c r="AJ122" s="1" t="n">
        <v>0</v>
      </c>
      <c r="AK122" s="1" t="n">
        <v>0</v>
      </c>
      <c r="AL122" s="1" t="n">
        <v>30</v>
      </c>
      <c r="AM122" s="1" t="n">
        <v>31</v>
      </c>
      <c r="AN122" s="1" t="s">
        <v>41</v>
      </c>
      <c r="AO122" s="1" t="n">
        <v>1.4479635174</v>
      </c>
      <c r="AP122" s="1" t="n">
        <v>30.49</v>
      </c>
      <c r="AQ122" s="1" t="n">
        <v>0.0037665286</v>
      </c>
      <c r="AR122" s="1" t="n">
        <v>0</v>
      </c>
      <c r="AS122" s="1" t="n">
        <v>1</v>
      </c>
      <c r="AT122" s="1" t="n">
        <v>0</v>
      </c>
      <c r="AU122" s="1" t="n">
        <v>30</v>
      </c>
      <c r="AV122" s="1" t="n">
        <v>31</v>
      </c>
      <c r="AW122" s="1" t="s">
        <v>40</v>
      </c>
      <c r="AX122" s="1" t="n">
        <v>1.55814522702</v>
      </c>
      <c r="AY122" s="1" t="n">
        <v>35.68</v>
      </c>
      <c r="AZ122" s="1" t="n">
        <v>0.0036594723</v>
      </c>
      <c r="BA122" s="1" t="n">
        <v>0</v>
      </c>
      <c r="BB122" s="1" t="n">
        <v>0</v>
      </c>
      <c r="BC122" s="1" t="n">
        <v>0</v>
      </c>
      <c r="BG122" s="1" t="n">
        <v>1.58378253795</v>
      </c>
      <c r="BH122" s="1" t="n">
        <v>39.62</v>
      </c>
      <c r="BI122" s="1" t="n">
        <v>0.003996508</v>
      </c>
      <c r="BJ122" s="1" t="n">
        <v>1</v>
      </c>
      <c r="BK122" s="1" t="n">
        <v>2</v>
      </c>
      <c r="BL122" s="1" t="n">
        <v>1</v>
      </c>
      <c r="BM122" s="1" t="n">
        <v>30</v>
      </c>
      <c r="BN122" s="1" t="n">
        <v>31</v>
      </c>
      <c r="BO122" s="1" t="s">
        <v>37</v>
      </c>
      <c r="BP122" s="1" t="e">
        <f aca="false">PRODUCT(Table10[[#this row],[power]], Table10[[#this row],[entropy]])</f>
        <v>#VALUE!</v>
      </c>
      <c r="BQ122" s="1" t="n">
        <v>14.2654557855</v>
      </c>
      <c r="BR122" s="1" t="n">
        <v>35.34</v>
      </c>
      <c r="BS122" s="1" t="n">
        <v>0.0037084246</v>
      </c>
      <c r="BT122" s="1" t="n">
        <v>1</v>
      </c>
      <c r="BU122" s="1" t="n">
        <v>0</v>
      </c>
      <c r="BV122" s="1" t="n">
        <v>1</v>
      </c>
      <c r="BW122" s="1" t="n">
        <v>30</v>
      </c>
      <c r="BX122" s="1" t="n">
        <v>31</v>
      </c>
      <c r="BY122" s="1" t="s">
        <v>38</v>
      </c>
      <c r="BZ122" s="1" t="e">
        <f aca="false">PRODUCT(Table9[[#this row],[power]], Table9[[#this row],[entropy]])</f>
        <v>#VALUE!</v>
      </c>
      <c r="CA122" s="1" t="n">
        <v>1.57256377905</v>
      </c>
      <c r="CB122" s="1" t="n">
        <v>35.13</v>
      </c>
      <c r="CC122" s="1" t="n">
        <v>0.0037638643</v>
      </c>
      <c r="CD122" s="1" t="n">
        <v>1</v>
      </c>
      <c r="CE122" s="1" t="n">
        <v>4</v>
      </c>
      <c r="CF122" s="1" t="n">
        <v>1</v>
      </c>
      <c r="CG122" s="1" t="n">
        <v>30</v>
      </c>
      <c r="CH122" s="1" t="n">
        <v>31</v>
      </c>
      <c r="CI122" s="1" t="s">
        <v>40</v>
      </c>
      <c r="CJ122" s="1" t="n">
        <v>1.74340329670378</v>
      </c>
      <c r="CK122" s="1" t="n">
        <v>46.64</v>
      </c>
      <c r="CL122" s="1" t="n">
        <v>3.72242919999999</v>
      </c>
      <c r="CM122" s="1" t="e">
        <f aca="false">(Table8[[#this row],[power]]/Table8[[#this row],[entropy]])</f>
        <v>#VALUE!</v>
      </c>
      <c r="CN122" s="1" t="n">
        <v>0</v>
      </c>
      <c r="CO122" s="1" t="n">
        <v>0</v>
      </c>
      <c r="CP122" s="1" t="n">
        <v>0</v>
      </c>
      <c r="CQ122" s="1" t="n">
        <v>30</v>
      </c>
      <c r="CR122" s="1" t="n">
        <v>31</v>
      </c>
      <c r="CS122" s="1" t="s">
        <v>40</v>
      </c>
      <c r="CT122" s="1" t="n">
        <v>1.53878263765858</v>
      </c>
      <c r="CU122" s="1" t="n">
        <v>38.4799999999999</v>
      </c>
      <c r="CV122" s="1" t="n">
        <v>3.63567019999999</v>
      </c>
      <c r="CW122" s="1" t="e">
        <f aca="false">PRODUCT(Table6[[#this row],[power]:[entropy]])</f>
        <v>#VALUE!</v>
      </c>
      <c r="CX122" s="1" t="e">
        <f aca="false">(Table6[[#this row],[power]]/Table6[[#this row],[entropy]])</f>
        <v>#VALUE!</v>
      </c>
      <c r="CY122" s="1" t="n">
        <v>0</v>
      </c>
      <c r="CZ122" s="1" t="n">
        <v>3</v>
      </c>
      <c r="DA122" s="1" t="n">
        <v>0</v>
      </c>
      <c r="DB122" s="1" t="n">
        <v>30</v>
      </c>
      <c r="DC122" s="1" t="n">
        <v>31</v>
      </c>
      <c r="DD122" s="1" t="s">
        <v>38</v>
      </c>
      <c r="DE122" s="1" t="n">
        <v>2.44107356363908</v>
      </c>
      <c r="DF122" s="1" t="n">
        <v>26.17</v>
      </c>
      <c r="DG122" s="1" t="n">
        <v>4.0992824</v>
      </c>
      <c r="DH122" s="1" t="n">
        <v>1</v>
      </c>
      <c r="DI122" s="1" t="n">
        <v>0</v>
      </c>
      <c r="DJ122" s="1" t="n">
        <v>0</v>
      </c>
      <c r="DK122" s="1" t="n">
        <v>30</v>
      </c>
      <c r="DL122" s="1" t="n">
        <v>31</v>
      </c>
      <c r="DM122" s="1" t="s">
        <v>40</v>
      </c>
      <c r="DN122" s="1" t="n">
        <v>2.33284902293593</v>
      </c>
      <c r="DO122" s="1" t="n">
        <v>34.68</v>
      </c>
      <c r="DP122" s="1" t="n">
        <v>4.1620795</v>
      </c>
      <c r="DQ122" s="1" t="n">
        <v>1</v>
      </c>
      <c r="DR122" s="1" t="n">
        <v>0</v>
      </c>
      <c r="DS122" s="1" t="n">
        <v>0</v>
      </c>
      <c r="DT122" s="1" t="n">
        <v>30</v>
      </c>
      <c r="DU122" s="1" t="n">
        <v>31</v>
      </c>
      <c r="DV122" s="1" t="s">
        <v>37</v>
      </c>
      <c r="EC122" s="1" t="n">
        <v>30</v>
      </c>
      <c r="ED122" s="1" t="n">
        <v>31</v>
      </c>
      <c r="EE122" s="1" t="s">
        <v>40</v>
      </c>
      <c r="EL122" s="1" t="n">
        <v>30</v>
      </c>
      <c r="EM122" s="1" t="n">
        <v>31</v>
      </c>
      <c r="EN122" s="1" t="s">
        <v>38</v>
      </c>
      <c r="EU122" s="1" t="n">
        <v>30</v>
      </c>
      <c r="EV122" s="1" t="n">
        <v>31</v>
      </c>
      <c r="EW122" s="1" t="s">
        <v>38</v>
      </c>
      <c r="FD122" s="1" t="n">
        <v>30</v>
      </c>
      <c r="FE122" s="1" t="n">
        <v>31</v>
      </c>
      <c r="FF122" s="1" t="s">
        <v>37</v>
      </c>
      <c r="FM122" s="1" t="n">
        <v>30</v>
      </c>
      <c r="FN122" s="1" t="n">
        <v>31</v>
      </c>
      <c r="FO122" s="1" t="s">
        <v>38</v>
      </c>
      <c r="FV122" s="1" t="n">
        <v>30</v>
      </c>
      <c r="FW122" s="1" t="n">
        <v>31</v>
      </c>
      <c r="FX122" s="1" t="s">
        <v>40</v>
      </c>
      <c r="GE122" s="1" t="n">
        <v>30</v>
      </c>
      <c r="GF122" s="1" t="n">
        <v>31</v>
      </c>
      <c r="GG122" s="1" t="s">
        <v>40</v>
      </c>
      <c r="GN122" s="1" t="n">
        <v>30</v>
      </c>
      <c r="GO122" s="1" t="n">
        <v>31</v>
      </c>
      <c r="GP122" s="1" t="s">
        <v>40</v>
      </c>
      <c r="GW122" s="1" t="n">
        <v>30</v>
      </c>
      <c r="GX122" s="1" t="n">
        <v>31</v>
      </c>
      <c r="GY122" s="1" t="s">
        <v>40</v>
      </c>
      <c r="HF122" s="1" t="n">
        <v>30</v>
      </c>
      <c r="HG122" s="1" t="n">
        <v>31</v>
      </c>
      <c r="HH122" s="1" t="s">
        <v>40</v>
      </c>
      <c r="HO122" s="1" t="n">
        <v>30</v>
      </c>
      <c r="HP122" s="1" t="n">
        <v>31</v>
      </c>
      <c r="HQ122" s="1" t="s">
        <v>40</v>
      </c>
      <c r="IG122" s="1" t="n">
        <v>30</v>
      </c>
      <c r="IH122" s="1" t="n">
        <v>31</v>
      </c>
    </row>
    <row r="123" customFormat="false" ht="15" hidden="false" customHeight="false" outlineLevel="0" collapsed="false">
      <c r="A123" s="2" t="n">
        <v>30.25</v>
      </c>
      <c r="B123" s="2" t="n">
        <v>31.25</v>
      </c>
      <c r="C123" s="2" t="n">
        <f aca="false">(PRODUCT($E123,$G123))</f>
        <v>0.00606737372459731</v>
      </c>
      <c r="D123" s="2" t="s">
        <v>40</v>
      </c>
      <c r="E123" s="2" t="n">
        <v>1.57959283552</v>
      </c>
      <c r="F123" s="2" t="n">
        <v>23.98</v>
      </c>
      <c r="G123" s="2" t="n">
        <v>0.0038410998</v>
      </c>
      <c r="H123" s="2" t="n">
        <v>0</v>
      </c>
      <c r="I123" s="2" t="n">
        <v>0</v>
      </c>
      <c r="J123" s="2" t="n">
        <v>0</v>
      </c>
      <c r="K123" s="1" t="n">
        <v>30.25</v>
      </c>
      <c r="L123" s="1" t="n">
        <v>31.25</v>
      </c>
      <c r="M123" s="1" t="s">
        <v>40</v>
      </c>
      <c r="N123" s="1" t="n">
        <v>545.163375529</v>
      </c>
      <c r="O123" s="1" t="n">
        <v>34.65</v>
      </c>
      <c r="P123" s="1" t="n">
        <v>0.0001054274845</v>
      </c>
      <c r="Q123" s="1" t="n">
        <v>2</v>
      </c>
      <c r="R123" s="1" t="n">
        <v>4</v>
      </c>
      <c r="S123" s="1" t="n">
        <v>2</v>
      </c>
      <c r="T123" s="1" t="n">
        <v>30.25</v>
      </c>
      <c r="U123" s="1" t="n">
        <v>31.25</v>
      </c>
      <c r="V123" s="1" t="s">
        <v>37</v>
      </c>
      <c r="W123" s="1" t="n">
        <v>1.43440649458</v>
      </c>
      <c r="X123" s="1" t="n">
        <v>27.24</v>
      </c>
      <c r="Y123" s="1" t="n">
        <v>0.0032039335</v>
      </c>
      <c r="Z123" s="1" t="n">
        <v>4</v>
      </c>
      <c r="AA123" s="1" t="n">
        <v>0</v>
      </c>
      <c r="AB123" s="1" t="n">
        <v>2</v>
      </c>
      <c r="AC123" s="1" t="n">
        <v>30.25</v>
      </c>
      <c r="AD123" s="1" t="n">
        <v>31.25</v>
      </c>
      <c r="AE123" s="1" t="s">
        <v>38</v>
      </c>
      <c r="AF123" s="1" t="n">
        <v>1.55339877466</v>
      </c>
      <c r="AG123" s="1" t="n">
        <v>26.74</v>
      </c>
      <c r="AH123" s="1" t="n">
        <v>0.0039730408</v>
      </c>
      <c r="AI123" s="1" t="n">
        <v>0</v>
      </c>
      <c r="AJ123" s="1" t="n">
        <v>0</v>
      </c>
      <c r="AK123" s="1" t="n">
        <v>0</v>
      </c>
      <c r="AL123" s="1" t="n">
        <v>30.25</v>
      </c>
      <c r="AM123" s="1" t="n">
        <v>31.25</v>
      </c>
      <c r="AN123" s="1" t="s">
        <v>37</v>
      </c>
      <c r="AO123" s="1" t="n">
        <v>1.47323378223</v>
      </c>
      <c r="AP123" s="1" t="n">
        <v>30.06</v>
      </c>
      <c r="AQ123" s="1" t="n">
        <v>0.0038076605</v>
      </c>
      <c r="AR123" s="1" t="n">
        <v>0</v>
      </c>
      <c r="AS123" s="1" t="n">
        <v>1</v>
      </c>
      <c r="AT123" s="1" t="n">
        <v>0</v>
      </c>
      <c r="AU123" s="1" t="n">
        <v>30.25</v>
      </c>
      <c r="AV123" s="1" t="n">
        <v>31.25</v>
      </c>
      <c r="AW123" s="1" t="s">
        <v>40</v>
      </c>
      <c r="AX123" s="1" t="n">
        <v>1.57539418878</v>
      </c>
      <c r="AY123" s="1" t="n">
        <v>35.17</v>
      </c>
      <c r="AZ123" s="1" t="n">
        <v>0.0036764365</v>
      </c>
      <c r="BA123" s="1" t="n">
        <v>0</v>
      </c>
      <c r="BB123" s="1" t="n">
        <v>0</v>
      </c>
      <c r="BC123" s="1" t="n">
        <v>0</v>
      </c>
      <c r="BG123" s="1" t="n">
        <v>1.58874945209</v>
      </c>
      <c r="BH123" s="1" t="n">
        <v>36.28</v>
      </c>
      <c r="BI123" s="1" t="n">
        <v>0.003982998</v>
      </c>
      <c r="BJ123" s="1" t="n">
        <v>0</v>
      </c>
      <c r="BK123" s="1" t="n">
        <v>2</v>
      </c>
      <c r="BL123" s="1" t="n">
        <v>0</v>
      </c>
      <c r="BM123" s="1" t="n">
        <v>30.25</v>
      </c>
      <c r="BN123" s="1" t="n">
        <v>31.25</v>
      </c>
      <c r="BO123" s="1" t="s">
        <v>37</v>
      </c>
      <c r="BP123" s="1" t="e">
        <f aca="false">PRODUCT(Table10[[#this row],[power]], Table10[[#this row],[entropy]])</f>
        <v>#VALUE!</v>
      </c>
      <c r="BQ123" s="1" t="n">
        <v>14.3913911907</v>
      </c>
      <c r="BR123" s="1" t="n">
        <v>39.05</v>
      </c>
      <c r="BS123" s="1" t="n">
        <v>0.0037103872</v>
      </c>
      <c r="BT123" s="1" t="n">
        <v>1</v>
      </c>
      <c r="BU123" s="1" t="n">
        <v>0</v>
      </c>
      <c r="BV123" s="1" t="n">
        <v>1</v>
      </c>
      <c r="BW123" s="1" t="n">
        <v>30.25</v>
      </c>
      <c r="BX123" s="1" t="n">
        <v>31.25</v>
      </c>
      <c r="BY123" s="1" t="s">
        <v>38</v>
      </c>
      <c r="BZ123" s="1" t="e">
        <f aca="false">PRODUCT(Table9[[#this row],[power]], Table9[[#this row],[entropy]])</f>
        <v>#VALUE!</v>
      </c>
      <c r="CA123" s="1" t="n">
        <v>1.59537442012</v>
      </c>
      <c r="CB123" s="1" t="n">
        <v>35.71</v>
      </c>
      <c r="CC123" s="1" t="n">
        <v>0.0037930368</v>
      </c>
      <c r="CD123" s="1" t="n">
        <v>0</v>
      </c>
      <c r="CE123" s="1" t="n">
        <v>2</v>
      </c>
      <c r="CF123" s="1" t="n">
        <v>1</v>
      </c>
      <c r="CG123" s="1" t="n">
        <v>30.25</v>
      </c>
      <c r="CH123" s="1" t="n">
        <v>31.25</v>
      </c>
      <c r="CI123" s="1" t="s">
        <v>40</v>
      </c>
      <c r="CJ123" s="1" t="n">
        <v>1.70358530988151</v>
      </c>
      <c r="CK123" s="1" t="n">
        <v>44.25</v>
      </c>
      <c r="CL123" s="1" t="n">
        <v>3.718167</v>
      </c>
      <c r="CM123" s="1" t="e">
        <f aca="false">(Table8[[#this row],[power]]/Table8[[#this row],[entropy]])</f>
        <v>#VALUE!</v>
      </c>
      <c r="CN123" s="1" t="n">
        <v>0</v>
      </c>
      <c r="CO123" s="1" t="n">
        <v>2</v>
      </c>
      <c r="CP123" s="1" t="n">
        <v>0</v>
      </c>
      <c r="CQ123" s="1" t="n">
        <v>30.25</v>
      </c>
      <c r="CR123" s="1" t="n">
        <v>31.25</v>
      </c>
      <c r="CS123" s="1" t="s">
        <v>40</v>
      </c>
      <c r="CT123" s="1" t="n">
        <v>1.52161878957436</v>
      </c>
      <c r="CU123" s="1" t="n">
        <v>33.8599999999999</v>
      </c>
      <c r="CV123" s="1" t="n">
        <v>3.6181758</v>
      </c>
      <c r="CW123" s="1" t="e">
        <f aca="false">PRODUCT(Table6[[#this row],[power]:[entropy]])</f>
        <v>#VALUE!</v>
      </c>
      <c r="CX123" s="1" t="e">
        <f aca="false">(Table6[[#this row],[power]]/Table6[[#this row],[entropy]])</f>
        <v>#VALUE!</v>
      </c>
      <c r="CY123" s="1" t="n">
        <v>0</v>
      </c>
      <c r="CZ123" s="1" t="n">
        <v>3</v>
      </c>
      <c r="DA123" s="1" t="n">
        <v>0</v>
      </c>
      <c r="DB123" s="1" t="n">
        <v>30.25</v>
      </c>
      <c r="DC123" s="1" t="n">
        <v>31.25</v>
      </c>
      <c r="DD123" s="1" t="s">
        <v>38</v>
      </c>
      <c r="DE123" s="1" t="n">
        <v>2.24910244575743</v>
      </c>
      <c r="DF123" s="1" t="n">
        <v>24.3299999999999</v>
      </c>
      <c r="DG123" s="1" t="n">
        <v>4.0221524</v>
      </c>
      <c r="DH123" s="1" t="n">
        <v>2</v>
      </c>
      <c r="DI123" s="1" t="n">
        <v>0</v>
      </c>
      <c r="DJ123" s="1" t="n">
        <v>0</v>
      </c>
      <c r="DK123" s="1" t="n">
        <v>30.25</v>
      </c>
      <c r="DL123" s="1" t="n">
        <v>31.25</v>
      </c>
      <c r="DM123" s="1" t="s">
        <v>40</v>
      </c>
      <c r="DN123" s="1" t="n">
        <v>2.27472989618164</v>
      </c>
      <c r="DO123" s="1" t="n">
        <v>30.53</v>
      </c>
      <c r="DP123" s="1" t="n">
        <v>4.12641529999999</v>
      </c>
      <c r="DQ123" s="1" t="n">
        <v>1</v>
      </c>
      <c r="DR123" s="1" t="n">
        <v>0</v>
      </c>
      <c r="DS123" s="1" t="n">
        <v>0</v>
      </c>
      <c r="DT123" s="1" t="n">
        <v>30.25</v>
      </c>
      <c r="DU123" s="1" t="n">
        <v>31.25</v>
      </c>
      <c r="DV123" s="1" t="s">
        <v>37</v>
      </c>
      <c r="EC123" s="1" t="n">
        <v>30.25</v>
      </c>
      <c r="ED123" s="1" t="n">
        <v>31.25</v>
      </c>
      <c r="EE123" s="1" t="s">
        <v>40</v>
      </c>
      <c r="EL123" s="1" t="n">
        <v>30.25</v>
      </c>
      <c r="EM123" s="1" t="n">
        <v>31.25</v>
      </c>
      <c r="EN123" s="1" t="s">
        <v>38</v>
      </c>
      <c r="EU123" s="1" t="n">
        <v>30.25</v>
      </c>
      <c r="EV123" s="1" t="n">
        <v>31.25</v>
      </c>
      <c r="EW123" s="1" t="s">
        <v>38</v>
      </c>
      <c r="FD123" s="1" t="n">
        <v>30.25</v>
      </c>
      <c r="FE123" s="1" t="n">
        <v>31.25</v>
      </c>
      <c r="FF123" s="1" t="s">
        <v>37</v>
      </c>
      <c r="FM123" s="1" t="n">
        <v>30.25</v>
      </c>
      <c r="FN123" s="1" t="n">
        <v>31.25</v>
      </c>
      <c r="FO123" s="1" t="s">
        <v>38</v>
      </c>
      <c r="FV123" s="1" t="n">
        <v>30.25</v>
      </c>
      <c r="FW123" s="1" t="n">
        <v>31.25</v>
      </c>
      <c r="FX123" s="1" t="s">
        <v>40</v>
      </c>
      <c r="GE123" s="1" t="n">
        <v>30.25</v>
      </c>
      <c r="GF123" s="1" t="n">
        <v>31.25</v>
      </c>
      <c r="GG123" s="1" t="s">
        <v>40</v>
      </c>
      <c r="GN123" s="1" t="n">
        <v>30.25</v>
      </c>
      <c r="GO123" s="1" t="n">
        <v>31.25</v>
      </c>
      <c r="GP123" s="1" t="s">
        <v>40</v>
      </c>
      <c r="GW123" s="1" t="n">
        <v>30.25</v>
      </c>
      <c r="GX123" s="1" t="n">
        <v>31.25</v>
      </c>
      <c r="GY123" s="1" t="s">
        <v>40</v>
      </c>
      <c r="HF123" s="1" t="n">
        <v>30.25</v>
      </c>
      <c r="HG123" s="1" t="n">
        <v>31.25</v>
      </c>
      <c r="HH123" s="1" t="s">
        <v>40</v>
      </c>
      <c r="HO123" s="1" t="n">
        <v>30.25</v>
      </c>
      <c r="HP123" s="1" t="n">
        <v>31.25</v>
      </c>
      <c r="HQ123" s="1" t="s">
        <v>40</v>
      </c>
      <c r="IG123" s="1" t="n">
        <v>30.25</v>
      </c>
      <c r="IH123" s="1" t="n">
        <v>31.25</v>
      </c>
    </row>
    <row r="124" customFormat="false" ht="15" hidden="false" customHeight="false" outlineLevel="0" collapsed="false">
      <c r="A124" s="2" t="n">
        <v>30.5</v>
      </c>
      <c r="B124" s="2" t="n">
        <v>31.5</v>
      </c>
      <c r="C124" s="2" t="n">
        <f aca="false">(PRODUCT($E124,$G124))</f>
        <v>0.00603686698824132</v>
      </c>
      <c r="D124" s="2" t="s">
        <v>40</v>
      </c>
      <c r="E124" s="2" t="n">
        <v>1.58114587966</v>
      </c>
      <c r="F124" s="2" t="n">
        <v>22.62</v>
      </c>
      <c r="G124" s="2" t="n">
        <v>0.0038180329</v>
      </c>
      <c r="H124" s="2" t="n">
        <v>0</v>
      </c>
      <c r="I124" s="2" t="n">
        <v>0</v>
      </c>
      <c r="J124" s="2" t="n">
        <v>0</v>
      </c>
      <c r="K124" s="1" t="n">
        <v>30.5</v>
      </c>
      <c r="L124" s="1" t="n">
        <v>31.5</v>
      </c>
      <c r="M124" s="1" t="s">
        <v>40</v>
      </c>
      <c r="N124" s="1" t="n">
        <v>433.175357081</v>
      </c>
      <c r="O124" s="1" t="n">
        <v>28.48</v>
      </c>
      <c r="P124" s="5" t="n">
        <v>8.39425343E-005</v>
      </c>
      <c r="Q124" s="1" t="n">
        <v>3</v>
      </c>
      <c r="R124" s="1" t="n">
        <v>0</v>
      </c>
      <c r="S124" s="1" t="n">
        <v>2</v>
      </c>
      <c r="T124" s="1" t="n">
        <v>30.5</v>
      </c>
      <c r="U124" s="1" t="n">
        <v>31.5</v>
      </c>
      <c r="V124" s="1" t="s">
        <v>37</v>
      </c>
      <c r="W124" s="1" t="n">
        <v>1.43128682636</v>
      </c>
      <c r="X124" s="1" t="n">
        <v>26.41</v>
      </c>
      <c r="Y124" s="1" t="n">
        <v>0.003176361</v>
      </c>
      <c r="Z124" s="1" t="n">
        <v>4</v>
      </c>
      <c r="AA124" s="1" t="n">
        <v>0</v>
      </c>
      <c r="AB124" s="1" t="n">
        <v>4</v>
      </c>
      <c r="AC124" s="1" t="n">
        <v>30.5</v>
      </c>
      <c r="AD124" s="1" t="n">
        <v>31.5</v>
      </c>
      <c r="AE124" s="1" t="s">
        <v>38</v>
      </c>
      <c r="AF124" s="1" t="n">
        <v>1.56747927885</v>
      </c>
      <c r="AG124" s="1" t="n">
        <v>26.02</v>
      </c>
      <c r="AH124" s="1" t="n">
        <v>0.0039810897</v>
      </c>
      <c r="AI124" s="1" t="n">
        <v>0</v>
      </c>
      <c r="AJ124" s="1" t="n">
        <v>0</v>
      </c>
      <c r="AK124" s="1" t="n">
        <v>0</v>
      </c>
      <c r="AL124" s="1" t="n">
        <v>30.5</v>
      </c>
      <c r="AM124" s="1" t="n">
        <v>31.5</v>
      </c>
      <c r="AN124" s="1" t="s">
        <v>37</v>
      </c>
      <c r="AO124" s="1" t="n">
        <v>1.43207606856</v>
      </c>
      <c r="AP124" s="1" t="n">
        <v>31.31</v>
      </c>
      <c r="AQ124" s="1" t="n">
        <v>0.0036670186</v>
      </c>
      <c r="AR124" s="1" t="n">
        <v>2</v>
      </c>
      <c r="AS124" s="1" t="n">
        <v>0</v>
      </c>
      <c r="AT124" s="1" t="n">
        <v>0</v>
      </c>
      <c r="AU124" s="1" t="n">
        <v>30.5</v>
      </c>
      <c r="AV124" s="1" t="n">
        <v>31.5</v>
      </c>
      <c r="AW124" s="1" t="s">
        <v>40</v>
      </c>
      <c r="AX124" s="1" t="n">
        <v>1.5843095231</v>
      </c>
      <c r="AY124" s="1" t="n">
        <v>32.94</v>
      </c>
      <c r="AZ124" s="1" t="n">
        <v>0.0036723365</v>
      </c>
      <c r="BA124" s="1" t="n">
        <v>0</v>
      </c>
      <c r="BB124" s="1" t="n">
        <v>0</v>
      </c>
      <c r="BC124" s="1" t="n">
        <v>0</v>
      </c>
      <c r="BG124" s="1" t="n">
        <v>1.56608030251</v>
      </c>
      <c r="BH124" s="1" t="n">
        <v>34.45</v>
      </c>
      <c r="BI124" s="1" t="n">
        <v>0.0038979182</v>
      </c>
      <c r="BJ124" s="1" t="n">
        <v>1</v>
      </c>
      <c r="BK124" s="1" t="n">
        <v>2</v>
      </c>
      <c r="BL124" s="1" t="n">
        <v>0</v>
      </c>
      <c r="BM124" s="1" t="n">
        <v>30.5</v>
      </c>
      <c r="BN124" s="1" t="n">
        <v>31.5</v>
      </c>
      <c r="BO124" s="1" t="s">
        <v>37</v>
      </c>
      <c r="BP124" s="1" t="e">
        <f aca="false">PRODUCT(Table10[[#this row],[power]], Table10[[#this row],[entropy]])</f>
        <v>#VALUE!</v>
      </c>
      <c r="BQ124" s="1" t="n">
        <v>15.0467076929</v>
      </c>
      <c r="BR124" s="1" t="n">
        <v>40.82</v>
      </c>
      <c r="BS124" s="1" t="n">
        <v>0.0038380448</v>
      </c>
      <c r="BT124" s="1" t="n">
        <v>1</v>
      </c>
      <c r="BU124" s="1" t="n">
        <v>0</v>
      </c>
      <c r="BV124" s="1" t="n">
        <v>1</v>
      </c>
      <c r="BW124" s="1" t="n">
        <v>30.5</v>
      </c>
      <c r="BX124" s="1" t="n">
        <v>31.5</v>
      </c>
      <c r="BY124" s="1" t="s">
        <v>38</v>
      </c>
      <c r="BZ124" s="1" t="e">
        <f aca="false">PRODUCT(Table9[[#this row],[power]], Table9[[#this row],[entropy]])</f>
        <v>#VALUE!</v>
      </c>
      <c r="CA124" s="1" t="n">
        <v>1.59554153028</v>
      </c>
      <c r="CB124" s="1" t="n">
        <v>29.78</v>
      </c>
      <c r="CC124" s="1" t="n">
        <v>0.0037662251</v>
      </c>
      <c r="CD124" s="1" t="n">
        <v>0</v>
      </c>
      <c r="CE124" s="1" t="n">
        <v>4</v>
      </c>
      <c r="CF124" s="1" t="n">
        <v>0</v>
      </c>
      <c r="CG124" s="1" t="n">
        <v>30.5</v>
      </c>
      <c r="CH124" s="1" t="n">
        <v>31.5</v>
      </c>
      <c r="CI124" s="1" t="s">
        <v>40</v>
      </c>
      <c r="CJ124" s="1" t="n">
        <v>1.70968698114804</v>
      </c>
      <c r="CK124" s="1" t="n">
        <v>45.53</v>
      </c>
      <c r="CL124" s="1" t="n">
        <v>3.74624809999999</v>
      </c>
      <c r="CM124" s="1" t="e">
        <f aca="false">(Table8[[#this row],[power]]/Table8[[#this row],[entropy]])</f>
        <v>#VALUE!</v>
      </c>
      <c r="CN124" s="1" t="n">
        <v>0</v>
      </c>
      <c r="CO124" s="1" t="n">
        <v>0</v>
      </c>
      <c r="CP124" s="1" t="n">
        <v>0</v>
      </c>
      <c r="CQ124" s="1" t="n">
        <v>30.5</v>
      </c>
      <c r="CR124" s="1" t="n">
        <v>31.5</v>
      </c>
      <c r="CS124" s="1" t="s">
        <v>40</v>
      </c>
      <c r="CT124" s="1" t="n">
        <v>1.52633814504933</v>
      </c>
      <c r="CU124" s="1" t="n">
        <v>29.34</v>
      </c>
      <c r="CV124" s="1" t="n">
        <v>3.6143556</v>
      </c>
      <c r="CW124" s="1" t="e">
        <f aca="false">PRODUCT(Table6[[#this row],[power]:[entropy]])</f>
        <v>#VALUE!</v>
      </c>
      <c r="CX124" s="1" t="e">
        <f aca="false">(Table6[[#this row],[power]]/Table6[[#this row],[entropy]])</f>
        <v>#VALUE!</v>
      </c>
      <c r="CY124" s="1" t="n">
        <v>0</v>
      </c>
      <c r="CZ124" s="1" t="n">
        <v>4</v>
      </c>
      <c r="DA124" s="1" t="n">
        <v>0</v>
      </c>
      <c r="DB124" s="1" t="n">
        <v>30.5</v>
      </c>
      <c r="DC124" s="1" t="n">
        <v>31.5</v>
      </c>
      <c r="DD124" s="1" t="s">
        <v>38</v>
      </c>
      <c r="DE124" s="1" t="n">
        <v>1.86973767044374</v>
      </c>
      <c r="DF124" s="1" t="n">
        <v>24.2199999999999</v>
      </c>
      <c r="DG124" s="1" t="n">
        <v>3.79396069999999</v>
      </c>
      <c r="DH124" s="1" t="n">
        <v>2</v>
      </c>
      <c r="DI124" s="1" t="n">
        <v>0</v>
      </c>
      <c r="DJ124" s="1" t="n">
        <v>0</v>
      </c>
      <c r="DK124" s="1" t="n">
        <v>30.5</v>
      </c>
      <c r="DL124" s="1" t="n">
        <v>31.5</v>
      </c>
      <c r="DM124" s="1" t="s">
        <v>40</v>
      </c>
      <c r="DN124" s="1" t="n">
        <v>2.11603977302772</v>
      </c>
      <c r="DO124" s="1" t="n">
        <v>32.2299999999999</v>
      </c>
      <c r="DP124" s="1" t="n">
        <v>4.0066277</v>
      </c>
      <c r="DQ124" s="1" t="n">
        <v>1</v>
      </c>
      <c r="DR124" s="1" t="n">
        <v>0</v>
      </c>
      <c r="DS124" s="1" t="n">
        <v>0</v>
      </c>
      <c r="DT124" s="1" t="n">
        <v>30.5</v>
      </c>
      <c r="DU124" s="1" t="n">
        <v>31.5</v>
      </c>
      <c r="DV124" s="1" t="s">
        <v>37</v>
      </c>
      <c r="EC124" s="1" t="n">
        <v>30.5</v>
      </c>
      <c r="ED124" s="1" t="n">
        <v>31.5</v>
      </c>
      <c r="EE124" s="1" t="s">
        <v>40</v>
      </c>
      <c r="EL124" s="1" t="n">
        <v>30.5</v>
      </c>
      <c r="EM124" s="1" t="n">
        <v>31.5</v>
      </c>
      <c r="EN124" s="1" t="s">
        <v>38</v>
      </c>
      <c r="EU124" s="1" t="n">
        <v>30.5</v>
      </c>
      <c r="EV124" s="1" t="n">
        <v>31.5</v>
      </c>
      <c r="EW124" s="1" t="s">
        <v>38</v>
      </c>
      <c r="FD124" s="1" t="n">
        <v>30.5</v>
      </c>
      <c r="FE124" s="1" t="n">
        <v>31.5</v>
      </c>
      <c r="FF124" s="1" t="s">
        <v>37</v>
      </c>
      <c r="FM124" s="1" t="n">
        <v>30.5</v>
      </c>
      <c r="FN124" s="1" t="n">
        <v>31.5</v>
      </c>
      <c r="FO124" s="1" t="s">
        <v>38</v>
      </c>
      <c r="FV124" s="1" t="n">
        <v>30.5</v>
      </c>
      <c r="FW124" s="1" t="n">
        <v>31.5</v>
      </c>
      <c r="FX124" s="1" t="s">
        <v>40</v>
      </c>
      <c r="GE124" s="1" t="n">
        <v>30.5</v>
      </c>
      <c r="GF124" s="1" t="n">
        <v>31.5</v>
      </c>
      <c r="GG124" s="1" t="s">
        <v>40</v>
      </c>
      <c r="GN124" s="1" t="n">
        <v>30.5</v>
      </c>
      <c r="GO124" s="1" t="n">
        <v>31.5</v>
      </c>
      <c r="GP124" s="1" t="s">
        <v>40</v>
      </c>
      <c r="GW124" s="1" t="n">
        <v>30.5</v>
      </c>
      <c r="GX124" s="1" t="n">
        <v>31.5</v>
      </c>
      <c r="GY124" s="1" t="s">
        <v>40</v>
      </c>
      <c r="HF124" s="1" t="n">
        <v>30.5</v>
      </c>
      <c r="HG124" s="1" t="n">
        <v>31.5</v>
      </c>
      <c r="HH124" s="1" t="s">
        <v>40</v>
      </c>
      <c r="HO124" s="1" t="n">
        <v>30.5</v>
      </c>
      <c r="HP124" s="1" t="n">
        <v>31.5</v>
      </c>
      <c r="HQ124" s="1" t="s">
        <v>40</v>
      </c>
      <c r="IG124" s="1" t="n">
        <v>30.5</v>
      </c>
      <c r="IH124" s="1" t="n">
        <v>31.5</v>
      </c>
    </row>
    <row r="125" customFormat="false" ht="15" hidden="false" customHeight="false" outlineLevel="0" collapsed="false">
      <c r="A125" s="2" t="n">
        <v>30.75</v>
      </c>
      <c r="B125" s="2" t="n">
        <v>31.75</v>
      </c>
      <c r="C125" s="2" t="n">
        <f aca="false">(PRODUCT($E125,$G125))</f>
        <v>0.00601590476292037</v>
      </c>
      <c r="D125" s="2" t="s">
        <v>40</v>
      </c>
      <c r="E125" s="2" t="n">
        <v>1.58429057353</v>
      </c>
      <c r="F125" s="2" t="n">
        <v>24.07</v>
      </c>
      <c r="G125" s="2" t="n">
        <v>0.0037972231</v>
      </c>
      <c r="H125" s="2" t="n">
        <v>0</v>
      </c>
      <c r="I125" s="2" t="n">
        <v>4</v>
      </c>
      <c r="J125" s="2" t="n">
        <v>0</v>
      </c>
      <c r="K125" s="1" t="n">
        <v>30.75</v>
      </c>
      <c r="L125" s="1" t="n">
        <v>31.75</v>
      </c>
      <c r="M125" s="1" t="s">
        <v>40</v>
      </c>
      <c r="N125" s="1" t="n">
        <v>483.628191769</v>
      </c>
      <c r="O125" s="1" t="n">
        <v>32.55</v>
      </c>
      <c r="P125" s="5" t="n">
        <v>9.2802344E-005</v>
      </c>
      <c r="Q125" s="1" t="n">
        <v>2</v>
      </c>
      <c r="R125" s="1" t="n">
        <v>0</v>
      </c>
      <c r="S125" s="1" t="n">
        <v>2</v>
      </c>
      <c r="T125" s="1" t="n">
        <v>30.75</v>
      </c>
      <c r="U125" s="1" t="n">
        <v>31.75</v>
      </c>
      <c r="V125" s="1" t="s">
        <v>37</v>
      </c>
      <c r="W125" s="1" t="n">
        <v>1.42946088678</v>
      </c>
      <c r="X125" s="1" t="n">
        <v>25.56</v>
      </c>
      <c r="Y125" s="1" t="n">
        <v>0.0031525314</v>
      </c>
      <c r="Z125" s="1" t="n">
        <v>4</v>
      </c>
      <c r="AA125" s="1" t="n">
        <v>1</v>
      </c>
      <c r="AB125" s="1" t="n">
        <v>4</v>
      </c>
      <c r="AC125" s="1" t="n">
        <v>30.75</v>
      </c>
      <c r="AD125" s="1" t="n">
        <v>31.75</v>
      </c>
      <c r="AE125" s="1" t="s">
        <v>38</v>
      </c>
      <c r="AF125" s="1" t="n">
        <v>1.5837906199</v>
      </c>
      <c r="AG125" s="1" t="n">
        <v>31.97</v>
      </c>
      <c r="AH125" s="1" t="n">
        <v>0.0039897588</v>
      </c>
      <c r="AI125" s="1" t="n">
        <v>0</v>
      </c>
      <c r="AJ125" s="1" t="n">
        <v>3</v>
      </c>
      <c r="AK125" s="1" t="n">
        <v>0</v>
      </c>
      <c r="AL125" s="1" t="n">
        <v>30.75</v>
      </c>
      <c r="AM125" s="1" t="n">
        <v>31.75</v>
      </c>
      <c r="AN125" s="1" t="s">
        <v>37</v>
      </c>
      <c r="AO125" s="1" t="n">
        <v>1.42446872854</v>
      </c>
      <c r="AP125" s="1" t="n">
        <v>32.49</v>
      </c>
      <c r="AQ125" s="1" t="n">
        <v>0.0036202263</v>
      </c>
      <c r="AR125" s="1" t="n">
        <v>2</v>
      </c>
      <c r="AS125" s="1" t="n">
        <v>1</v>
      </c>
      <c r="AT125" s="1" t="n">
        <v>2</v>
      </c>
      <c r="AU125" s="1" t="n">
        <v>30.75</v>
      </c>
      <c r="AV125" s="1" t="n">
        <v>31.75</v>
      </c>
      <c r="AW125" s="1" t="s">
        <v>40</v>
      </c>
      <c r="AX125" s="1" t="n">
        <v>1.59960391585</v>
      </c>
      <c r="AY125" s="1" t="n">
        <v>30.55</v>
      </c>
      <c r="AZ125" s="1" t="n">
        <v>0.0036833133</v>
      </c>
      <c r="BA125" s="1" t="n">
        <v>0</v>
      </c>
      <c r="BB125" s="1" t="n">
        <v>0</v>
      </c>
      <c r="BC125" s="1" t="n">
        <v>0</v>
      </c>
      <c r="BG125" s="1" t="n">
        <v>1.59040513509</v>
      </c>
      <c r="BH125" s="1" t="n">
        <v>32.32</v>
      </c>
      <c r="BI125" s="1" t="n">
        <v>0.0039247553</v>
      </c>
      <c r="BJ125" s="1" t="n">
        <v>0</v>
      </c>
      <c r="BK125" s="1" t="n">
        <v>0</v>
      </c>
      <c r="BL125" s="1" t="n">
        <v>0</v>
      </c>
      <c r="BM125" s="1" t="n">
        <v>30.75</v>
      </c>
      <c r="BN125" s="1" t="n">
        <v>31.75</v>
      </c>
      <c r="BO125" s="1" t="s">
        <v>40</v>
      </c>
      <c r="BP125" s="1" t="e">
        <f aca="false">PRODUCT(Table10[[#this row],[power]], Table10[[#this row],[entropy]])</f>
        <v>#VALUE!</v>
      </c>
      <c r="BQ125" s="1" t="n">
        <v>13.6832755075</v>
      </c>
      <c r="BR125" s="1" t="n">
        <v>39.97</v>
      </c>
      <c r="BS125" s="1" t="n">
        <v>0.0035023913</v>
      </c>
      <c r="BT125" s="1" t="n">
        <v>2</v>
      </c>
      <c r="BU125" s="1" t="n">
        <v>0</v>
      </c>
      <c r="BV125" s="1" t="n">
        <v>2</v>
      </c>
      <c r="BW125" s="1" t="n">
        <v>30.75</v>
      </c>
      <c r="BX125" s="1" t="n">
        <v>31.75</v>
      </c>
      <c r="BY125" s="1" t="s">
        <v>38</v>
      </c>
      <c r="BZ125" s="1" t="e">
        <f aca="false">PRODUCT(Table9[[#this row],[power]], Table9[[#this row],[entropy]])</f>
        <v>#VALUE!</v>
      </c>
      <c r="CA125" s="1" t="n">
        <v>1.59117047484</v>
      </c>
      <c r="CB125" s="1" t="n">
        <v>22.57</v>
      </c>
      <c r="CC125" s="1" t="n">
        <v>0.0037282011</v>
      </c>
      <c r="CD125" s="1" t="n">
        <v>0</v>
      </c>
      <c r="CE125" s="1" t="n">
        <v>2</v>
      </c>
      <c r="CF125" s="1" t="n">
        <v>0</v>
      </c>
      <c r="CG125" s="1" t="n">
        <v>30.75</v>
      </c>
      <c r="CH125" s="1" t="n">
        <v>31.75</v>
      </c>
      <c r="CI125" s="1" t="s">
        <v>40</v>
      </c>
      <c r="CJ125" s="1" t="n">
        <v>1.71184389457774</v>
      </c>
      <c r="CK125" s="1" t="n">
        <v>49.75</v>
      </c>
      <c r="CL125" s="1" t="n">
        <v>3.7348273</v>
      </c>
      <c r="CM125" s="1" t="e">
        <f aca="false">(Table8[[#this row],[power]]/Table8[[#this row],[entropy]])</f>
        <v>#VALUE!</v>
      </c>
      <c r="CN125" s="1" t="n">
        <v>0</v>
      </c>
      <c r="CO125" s="1" t="n">
        <v>0</v>
      </c>
      <c r="CP125" s="1" t="n">
        <v>0</v>
      </c>
      <c r="CQ125" s="1" t="n">
        <v>30.75</v>
      </c>
      <c r="CR125" s="1" t="n">
        <v>31.75</v>
      </c>
      <c r="CS125" s="1" t="s">
        <v>40</v>
      </c>
      <c r="CT125" s="1" t="n">
        <v>1.52072879843644</v>
      </c>
      <c r="CU125" s="1" t="n">
        <v>27.96</v>
      </c>
      <c r="CV125" s="1" t="n">
        <v>3.5986795</v>
      </c>
      <c r="CW125" s="1" t="e">
        <f aca="false">PRODUCT(Table6[[#this row],[power]:[entropy]])</f>
        <v>#VALUE!</v>
      </c>
      <c r="CX125" s="1" t="e">
        <f aca="false">(Table6[[#this row],[power]]/Table6[[#this row],[entropy]])</f>
        <v>#VALUE!</v>
      </c>
      <c r="CY125" s="1" t="n">
        <v>0</v>
      </c>
      <c r="CZ125" s="1" t="n">
        <v>2</v>
      </c>
      <c r="DA125" s="1" t="n">
        <v>0</v>
      </c>
      <c r="DB125" s="1" t="n">
        <v>30.75</v>
      </c>
      <c r="DC125" s="1" t="n">
        <v>31.75</v>
      </c>
      <c r="DD125" s="1" t="s">
        <v>38</v>
      </c>
      <c r="DE125" s="1" t="n">
        <v>1.60639308783436</v>
      </c>
      <c r="DF125" s="1" t="n">
        <v>21.05</v>
      </c>
      <c r="DG125" s="1" t="n">
        <v>3.59235229999999</v>
      </c>
      <c r="DH125" s="1" t="n">
        <v>3</v>
      </c>
      <c r="DI125" s="1" t="n">
        <v>2</v>
      </c>
      <c r="DJ125" s="1" t="n">
        <v>0</v>
      </c>
      <c r="DK125" s="1" t="n">
        <v>30.75</v>
      </c>
      <c r="DL125" s="1" t="n">
        <v>31.75</v>
      </c>
      <c r="DM125" s="1" t="s">
        <v>40</v>
      </c>
      <c r="DN125" s="1" t="n">
        <v>1.95667521742929</v>
      </c>
      <c r="DO125" s="1" t="n">
        <v>27.46</v>
      </c>
      <c r="DP125" s="1" t="n">
        <v>3.89059979999999</v>
      </c>
      <c r="DQ125" s="1" t="n">
        <v>0</v>
      </c>
      <c r="DR125" s="1" t="n">
        <v>0</v>
      </c>
      <c r="DS125" s="1" t="n">
        <v>0</v>
      </c>
      <c r="DT125" s="1" t="n">
        <v>30.75</v>
      </c>
      <c r="DU125" s="1" t="n">
        <v>31.75</v>
      </c>
      <c r="DV125" s="1" t="s">
        <v>37</v>
      </c>
      <c r="EC125" s="1" t="n">
        <v>30.75</v>
      </c>
      <c r="ED125" s="1" t="n">
        <v>31.75</v>
      </c>
      <c r="EE125" s="1" t="s">
        <v>40</v>
      </c>
      <c r="EL125" s="1" t="n">
        <v>30.75</v>
      </c>
      <c r="EM125" s="1" t="n">
        <v>31.75</v>
      </c>
      <c r="EN125" s="1" t="s">
        <v>38</v>
      </c>
      <c r="EU125" s="1" t="n">
        <v>30.75</v>
      </c>
      <c r="EV125" s="1" t="n">
        <v>31.75</v>
      </c>
      <c r="EW125" s="1" t="s">
        <v>38</v>
      </c>
      <c r="FD125" s="1" t="n">
        <v>30.75</v>
      </c>
      <c r="FE125" s="1" t="n">
        <v>31.75</v>
      </c>
      <c r="FF125" s="1" t="s">
        <v>37</v>
      </c>
      <c r="FM125" s="1" t="n">
        <v>30.75</v>
      </c>
      <c r="FN125" s="1" t="n">
        <v>31.75</v>
      </c>
      <c r="FO125" s="1" t="s">
        <v>38</v>
      </c>
      <c r="FV125" s="1" t="n">
        <v>30.75</v>
      </c>
      <c r="FW125" s="1" t="n">
        <v>31.75</v>
      </c>
      <c r="FX125" s="1" t="s">
        <v>40</v>
      </c>
      <c r="GE125" s="1" t="n">
        <v>30.75</v>
      </c>
      <c r="GF125" s="1" t="n">
        <v>31.75</v>
      </c>
      <c r="GG125" s="1" t="s">
        <v>40</v>
      </c>
      <c r="GN125" s="1" t="n">
        <v>30.75</v>
      </c>
      <c r="GO125" s="1" t="n">
        <v>31.75</v>
      </c>
      <c r="GP125" s="1" t="s">
        <v>40</v>
      </c>
      <c r="GW125" s="1" t="n">
        <v>30.75</v>
      </c>
      <c r="GX125" s="1" t="n">
        <v>31.75</v>
      </c>
      <c r="GY125" s="1" t="s">
        <v>40</v>
      </c>
      <c r="HF125" s="1" t="n">
        <v>30.75</v>
      </c>
      <c r="HG125" s="1" t="n">
        <v>31.75</v>
      </c>
      <c r="HH125" s="1" t="s">
        <v>40</v>
      </c>
      <c r="HO125" s="1" t="n">
        <v>30.75</v>
      </c>
      <c r="HP125" s="1" t="n">
        <v>31.75</v>
      </c>
      <c r="HQ125" s="1" t="s">
        <v>40</v>
      </c>
      <c r="IG125" s="1" t="n">
        <v>30.75</v>
      </c>
      <c r="IH125" s="1" t="n">
        <v>31.75</v>
      </c>
    </row>
    <row r="126" customFormat="false" ht="15" hidden="false" customHeight="false" outlineLevel="0" collapsed="false">
      <c r="A126" s="2" t="n">
        <v>31</v>
      </c>
      <c r="B126" s="2" t="n">
        <v>32</v>
      </c>
      <c r="C126" s="2" t="n">
        <f aca="false">(PRODUCT($E126,$G126))</f>
        <v>0.00585740868892952</v>
      </c>
      <c r="D126" s="2" t="s">
        <v>40</v>
      </c>
      <c r="E126" s="2" t="n">
        <v>1.57019248861</v>
      </c>
      <c r="F126" s="2" t="n">
        <v>25.92</v>
      </c>
      <c r="G126" s="2" t="n">
        <v>0.0037303762</v>
      </c>
      <c r="H126" s="2" t="n">
        <v>0</v>
      </c>
      <c r="I126" s="2" t="n">
        <v>2</v>
      </c>
      <c r="J126" s="2" t="n">
        <v>0</v>
      </c>
      <c r="K126" s="1" t="n">
        <v>31</v>
      </c>
      <c r="L126" s="1" t="n">
        <v>32</v>
      </c>
      <c r="M126" s="1" t="s">
        <v>40</v>
      </c>
      <c r="N126" s="1" t="n">
        <v>553.962086965</v>
      </c>
      <c r="O126" s="1" t="n">
        <v>33.55</v>
      </c>
      <c r="P126" s="1" t="n">
        <v>0.0001059659264</v>
      </c>
      <c r="Q126" s="1" t="n">
        <v>1</v>
      </c>
      <c r="R126" s="1" t="n">
        <v>1</v>
      </c>
      <c r="S126" s="1" t="n">
        <v>1</v>
      </c>
      <c r="T126" s="1" t="n">
        <v>31</v>
      </c>
      <c r="U126" s="1" t="n">
        <v>32</v>
      </c>
      <c r="V126" s="1" t="s">
        <v>37</v>
      </c>
      <c r="W126" s="1" t="n">
        <v>1.42992313097</v>
      </c>
      <c r="X126" s="1" t="n">
        <v>28.17</v>
      </c>
      <c r="Y126" s="1" t="n">
        <v>0.0031340616</v>
      </c>
      <c r="Z126" s="1" t="n">
        <v>4</v>
      </c>
      <c r="AA126" s="1" t="n">
        <v>3</v>
      </c>
      <c r="AB126" s="1" t="n">
        <v>1</v>
      </c>
      <c r="AC126" s="1" t="n">
        <v>31</v>
      </c>
      <c r="AD126" s="1" t="n">
        <v>32</v>
      </c>
      <c r="AE126" s="1" t="s">
        <v>38</v>
      </c>
      <c r="AF126" s="1" t="n">
        <v>1.57047786668</v>
      </c>
      <c r="AG126" s="1" t="n">
        <v>34.74</v>
      </c>
      <c r="AH126" s="1" t="n">
        <v>0.0039226875</v>
      </c>
      <c r="AI126" s="1" t="n">
        <v>0</v>
      </c>
      <c r="AJ126" s="1" t="n">
        <v>3</v>
      </c>
      <c r="AK126" s="1" t="n">
        <v>0</v>
      </c>
      <c r="AL126" s="1" t="n">
        <v>31</v>
      </c>
      <c r="AM126" s="1" t="n">
        <v>32</v>
      </c>
      <c r="AN126" s="1" t="s">
        <v>37</v>
      </c>
      <c r="AO126" s="1" t="n">
        <v>1.41476953101</v>
      </c>
      <c r="AP126" s="1" t="n">
        <v>28.39</v>
      </c>
      <c r="AQ126" s="1" t="n">
        <v>0.0035681399</v>
      </c>
      <c r="AR126" s="1" t="n">
        <v>2</v>
      </c>
      <c r="AS126" s="1" t="n">
        <v>1</v>
      </c>
      <c r="AT126" s="1" t="n">
        <v>2</v>
      </c>
      <c r="AU126" s="1" t="n">
        <v>31</v>
      </c>
      <c r="AV126" s="1" t="n">
        <v>32</v>
      </c>
      <c r="AW126" s="1" t="s">
        <v>40</v>
      </c>
      <c r="AX126" s="1" t="n">
        <v>1.5887008581</v>
      </c>
      <c r="AY126" s="1" t="n">
        <v>38.49</v>
      </c>
      <c r="AZ126" s="1" t="n">
        <v>0.0036310342</v>
      </c>
      <c r="BA126" s="1" t="n">
        <v>0</v>
      </c>
      <c r="BB126" s="1" t="n">
        <v>1</v>
      </c>
      <c r="BC126" s="1" t="n">
        <v>0</v>
      </c>
      <c r="BG126" s="1" t="n">
        <v>1.62482225896</v>
      </c>
      <c r="BH126" s="1" t="n">
        <v>31.26</v>
      </c>
      <c r="BI126" s="1" t="n">
        <v>0.0039779477</v>
      </c>
      <c r="BJ126" s="1" t="n">
        <v>0</v>
      </c>
      <c r="BK126" s="1" t="n">
        <v>0</v>
      </c>
      <c r="BL126" s="1" t="n">
        <v>0</v>
      </c>
      <c r="BM126" s="1" t="n">
        <v>31</v>
      </c>
      <c r="BN126" s="1" t="n">
        <v>32</v>
      </c>
      <c r="BO126" s="1" t="s">
        <v>40</v>
      </c>
      <c r="BP126" s="1" t="e">
        <f aca="false">PRODUCT(Table10[[#this row],[power]], Table10[[#this row],[entropy]])</f>
        <v>#VALUE!</v>
      </c>
      <c r="BQ126" s="1" t="n">
        <v>14.0171538571</v>
      </c>
      <c r="BR126" s="1" t="n">
        <v>41.46</v>
      </c>
      <c r="BS126" s="1" t="n">
        <v>0.0035565345</v>
      </c>
      <c r="BT126" s="1" t="n">
        <v>0</v>
      </c>
      <c r="BU126" s="1" t="n">
        <v>0</v>
      </c>
      <c r="BV126" s="1" t="n">
        <v>0</v>
      </c>
      <c r="BW126" s="1" t="n">
        <v>31</v>
      </c>
      <c r="BX126" s="1" t="n">
        <v>32</v>
      </c>
      <c r="BY126" s="1" t="s">
        <v>38</v>
      </c>
      <c r="BZ126" s="1" t="e">
        <f aca="false">PRODUCT(Table9[[#this row],[power]], Table9[[#this row],[entropy]])</f>
        <v>#VALUE!</v>
      </c>
      <c r="CA126" s="1" t="n">
        <v>1.60693166722</v>
      </c>
      <c r="CB126" s="1" t="n">
        <v>23.25</v>
      </c>
      <c r="CC126" s="1" t="n">
        <v>0.003739053</v>
      </c>
      <c r="CD126" s="1" t="n">
        <v>0</v>
      </c>
      <c r="CE126" s="1" t="n">
        <v>2</v>
      </c>
      <c r="CF126" s="1" t="n">
        <v>0</v>
      </c>
      <c r="CG126" s="1" t="n">
        <v>31</v>
      </c>
      <c r="CH126" s="1" t="n">
        <v>32</v>
      </c>
      <c r="CI126" s="1" t="s">
        <v>40</v>
      </c>
      <c r="CJ126" s="1" t="n">
        <v>1.55523396876891</v>
      </c>
      <c r="CK126" s="1" t="n">
        <v>58.24</v>
      </c>
      <c r="CL126" s="1" t="n">
        <v>3.6425055</v>
      </c>
      <c r="CM126" s="1" t="e">
        <f aca="false">(Table8[[#this row],[power]]/Table8[[#this row],[entropy]])</f>
        <v>#VALUE!</v>
      </c>
      <c r="CN126" s="1" t="n">
        <v>0</v>
      </c>
      <c r="CO126" s="1" t="n">
        <v>0</v>
      </c>
      <c r="CP126" s="1" t="n">
        <v>0</v>
      </c>
      <c r="CQ126" s="1" t="n">
        <v>31</v>
      </c>
      <c r="CR126" s="1" t="n">
        <v>32</v>
      </c>
      <c r="CS126" s="1" t="s">
        <v>40</v>
      </c>
      <c r="CT126" s="1" t="n">
        <v>1.55273272646378</v>
      </c>
      <c r="CU126" s="1" t="n">
        <v>35.38</v>
      </c>
      <c r="CV126" s="1" t="n">
        <v>3.6347666</v>
      </c>
      <c r="CW126" s="1" t="e">
        <f aca="false">PRODUCT(Table6[[#this row],[power]:[entropy]])</f>
        <v>#VALUE!</v>
      </c>
      <c r="CX126" s="1" t="e">
        <f aca="false">(Table6[[#this row],[power]]/Table6[[#this row],[entropy]])</f>
        <v>#VALUE!</v>
      </c>
      <c r="CY126" s="1" t="n">
        <v>0</v>
      </c>
      <c r="CZ126" s="1" t="n">
        <v>0</v>
      </c>
      <c r="DA126" s="1" t="n">
        <v>0</v>
      </c>
      <c r="DB126" s="1" t="n">
        <v>31</v>
      </c>
      <c r="DC126" s="1" t="n">
        <v>32</v>
      </c>
      <c r="DD126" s="1" t="s">
        <v>38</v>
      </c>
      <c r="DE126" s="1" t="n">
        <v>1.37750848681093</v>
      </c>
      <c r="DF126" s="1" t="n">
        <v>28.4499999999999</v>
      </c>
      <c r="DG126" s="1" t="n">
        <v>3.39256919999999</v>
      </c>
      <c r="DH126" s="1" t="n">
        <v>2</v>
      </c>
      <c r="DI126" s="1" t="n">
        <v>1</v>
      </c>
      <c r="DJ126" s="1" t="n">
        <v>2</v>
      </c>
      <c r="DK126" s="1" t="n">
        <v>31</v>
      </c>
      <c r="DL126" s="1" t="n">
        <v>32</v>
      </c>
      <c r="DM126" s="1" t="s">
        <v>40</v>
      </c>
      <c r="DN126" s="1" t="n">
        <v>1.78672548519607</v>
      </c>
      <c r="DO126" s="1" t="n">
        <v>23.8</v>
      </c>
      <c r="DP126" s="1" t="n">
        <v>3.80108929999999</v>
      </c>
      <c r="DQ126" s="1" t="n">
        <v>0</v>
      </c>
      <c r="DR126" s="1" t="n">
        <v>0</v>
      </c>
      <c r="DS126" s="1" t="n">
        <v>0</v>
      </c>
      <c r="DT126" s="1" t="n">
        <v>31</v>
      </c>
      <c r="DU126" s="1" t="n">
        <v>32</v>
      </c>
      <c r="DV126" s="1" t="s">
        <v>37</v>
      </c>
      <c r="EC126" s="1" t="n">
        <v>31</v>
      </c>
      <c r="ED126" s="1" t="n">
        <v>32</v>
      </c>
      <c r="EE126" s="1" t="s">
        <v>40</v>
      </c>
      <c r="EL126" s="1" t="n">
        <v>31</v>
      </c>
      <c r="EM126" s="1" t="n">
        <v>32</v>
      </c>
      <c r="EN126" s="1" t="s">
        <v>38</v>
      </c>
      <c r="EU126" s="1" t="n">
        <v>31</v>
      </c>
      <c r="EV126" s="1" t="n">
        <v>32</v>
      </c>
      <c r="EW126" s="1" t="s">
        <v>38</v>
      </c>
      <c r="FD126" s="1" t="n">
        <v>31</v>
      </c>
      <c r="FE126" s="1" t="n">
        <v>32</v>
      </c>
      <c r="FF126" s="1" t="s">
        <v>37</v>
      </c>
      <c r="FM126" s="1" t="n">
        <v>31</v>
      </c>
      <c r="FN126" s="1" t="n">
        <v>32</v>
      </c>
      <c r="FO126" s="1" t="s">
        <v>38</v>
      </c>
      <c r="FV126" s="1" t="n">
        <v>31</v>
      </c>
      <c r="FW126" s="1" t="n">
        <v>32</v>
      </c>
      <c r="FX126" s="1" t="s">
        <v>40</v>
      </c>
      <c r="GE126" s="1" t="n">
        <v>31</v>
      </c>
      <c r="GF126" s="1" t="n">
        <v>32</v>
      </c>
      <c r="GG126" s="1" t="s">
        <v>40</v>
      </c>
      <c r="GN126" s="1" t="n">
        <v>31</v>
      </c>
      <c r="GO126" s="1" t="n">
        <v>32</v>
      </c>
      <c r="GP126" s="1" t="s">
        <v>40</v>
      </c>
      <c r="GW126" s="1" t="n">
        <v>31</v>
      </c>
      <c r="GX126" s="1" t="n">
        <v>32</v>
      </c>
      <c r="GY126" s="1" t="s">
        <v>40</v>
      </c>
      <c r="HF126" s="1" t="n">
        <v>31</v>
      </c>
      <c r="HG126" s="1" t="n">
        <v>32</v>
      </c>
      <c r="HH126" s="1" t="s">
        <v>40</v>
      </c>
      <c r="HO126" s="1" t="n">
        <v>31</v>
      </c>
      <c r="HP126" s="1" t="n">
        <v>32</v>
      </c>
      <c r="HQ126" s="1" t="s">
        <v>40</v>
      </c>
      <c r="IG126" s="1" t="n">
        <v>31</v>
      </c>
      <c r="IH126" s="1" t="n">
        <v>32</v>
      </c>
    </row>
    <row r="127" customFormat="false" ht="15" hidden="false" customHeight="false" outlineLevel="0" collapsed="false">
      <c r="A127" s="2" t="n">
        <v>31.25</v>
      </c>
      <c r="B127" s="2" t="n">
        <v>32.25</v>
      </c>
      <c r="C127" s="2" t="n">
        <f aca="false">(PRODUCT($E127,$G127))</f>
        <v>0.00577281867699368</v>
      </c>
      <c r="D127" s="2" t="s">
        <v>40</v>
      </c>
      <c r="E127" s="2" t="n">
        <v>1.56436463176</v>
      </c>
      <c r="F127" s="2" t="n">
        <v>31.34</v>
      </c>
      <c r="G127" s="2" t="n">
        <v>0.0036902002</v>
      </c>
      <c r="H127" s="2" t="n">
        <v>0</v>
      </c>
      <c r="I127" s="2" t="n">
        <v>3</v>
      </c>
      <c r="J127" s="2" t="n">
        <v>0</v>
      </c>
      <c r="K127" s="1" t="n">
        <v>31.25</v>
      </c>
      <c r="L127" s="1" t="n">
        <v>32.25</v>
      </c>
      <c r="M127" s="1" t="s">
        <v>40</v>
      </c>
      <c r="N127" s="1" t="n">
        <v>506.660614667</v>
      </c>
      <c r="O127" s="1" t="n">
        <v>36.83</v>
      </c>
      <c r="P127" s="5" t="n">
        <v>9.6736297E-005</v>
      </c>
      <c r="Q127" s="1" t="n">
        <v>1</v>
      </c>
      <c r="R127" s="1" t="n">
        <v>1</v>
      </c>
      <c r="S127" s="1" t="n">
        <v>1</v>
      </c>
      <c r="T127" s="1" t="n">
        <v>31.25</v>
      </c>
      <c r="U127" s="1" t="n">
        <v>32.25</v>
      </c>
      <c r="V127" s="1" t="s">
        <v>37</v>
      </c>
      <c r="W127" s="1" t="n">
        <v>1.42918385969</v>
      </c>
      <c r="X127" s="1" t="n">
        <v>30.38</v>
      </c>
      <c r="Y127" s="1" t="n">
        <v>0.0031133645</v>
      </c>
      <c r="Z127" s="1" t="n">
        <v>3</v>
      </c>
      <c r="AA127" s="1" t="n">
        <v>2</v>
      </c>
      <c r="AB127" s="1" t="n">
        <v>2</v>
      </c>
      <c r="AC127" s="1" t="n">
        <v>31.25</v>
      </c>
      <c r="AD127" s="1" t="n">
        <v>32.25</v>
      </c>
      <c r="AE127" s="1" t="s">
        <v>38</v>
      </c>
      <c r="AF127" s="1" t="n">
        <v>1.57344587818</v>
      </c>
      <c r="AG127" s="1" t="n">
        <v>34.75</v>
      </c>
      <c r="AH127" s="1" t="n">
        <v>0.0039024828</v>
      </c>
      <c r="AI127" s="1" t="n">
        <v>0</v>
      </c>
      <c r="AJ127" s="1" t="n">
        <v>3</v>
      </c>
      <c r="AK127" s="1" t="n">
        <v>0</v>
      </c>
      <c r="AL127" s="1" t="n">
        <v>31.25</v>
      </c>
      <c r="AM127" s="1" t="n">
        <v>32.25</v>
      </c>
      <c r="AN127" s="1" t="s">
        <v>37</v>
      </c>
      <c r="AO127" s="1" t="n">
        <v>1.38563889339</v>
      </c>
      <c r="AP127" s="1" t="n">
        <v>25.36</v>
      </c>
      <c r="AQ127" s="1" t="n">
        <v>0.0034649724</v>
      </c>
      <c r="AR127" s="1" t="n">
        <v>5</v>
      </c>
      <c r="AS127" s="1" t="n">
        <v>2</v>
      </c>
      <c r="AT127" s="1" t="n">
        <v>4</v>
      </c>
      <c r="AU127" s="1" t="n">
        <v>31.25</v>
      </c>
      <c r="AV127" s="1" t="n">
        <v>32.25</v>
      </c>
      <c r="AW127" s="1" t="s">
        <v>40</v>
      </c>
      <c r="AX127" s="1" t="n">
        <v>1.59435602457</v>
      </c>
      <c r="AY127" s="1" t="n">
        <v>37</v>
      </c>
      <c r="AZ127" s="1" t="n">
        <v>0.0036198256</v>
      </c>
      <c r="BA127" s="1" t="n">
        <v>0</v>
      </c>
      <c r="BB127" s="1" t="n">
        <v>1</v>
      </c>
      <c r="BC127" s="1" t="n">
        <v>0</v>
      </c>
      <c r="BG127" s="1" t="n">
        <v>1.64545076224</v>
      </c>
      <c r="BH127" s="1" t="n">
        <v>32.46</v>
      </c>
      <c r="BI127" s="1" t="n">
        <v>0.0039993469</v>
      </c>
      <c r="BJ127" s="1" t="n">
        <v>0</v>
      </c>
      <c r="BK127" s="1" t="n">
        <v>0</v>
      </c>
      <c r="BL127" s="1" t="n">
        <v>0</v>
      </c>
      <c r="BM127" s="1" t="n">
        <v>31.25</v>
      </c>
      <c r="BN127" s="1" t="n">
        <v>32.25</v>
      </c>
      <c r="BO127" s="1" t="s">
        <v>37</v>
      </c>
      <c r="BP127" s="1" t="e">
        <f aca="false">PRODUCT(Table10[[#this row],[power]], Table10[[#this row],[entropy]])</f>
        <v>#VALUE!</v>
      </c>
      <c r="BQ127" s="1" t="n">
        <v>13.270995633</v>
      </c>
      <c r="BR127" s="1" t="n">
        <v>38.3</v>
      </c>
      <c r="BS127" s="1" t="n">
        <v>0.00337251</v>
      </c>
      <c r="BT127" s="1" t="n">
        <v>4</v>
      </c>
      <c r="BU127" s="1" t="n">
        <v>0</v>
      </c>
      <c r="BV127" s="1" t="n">
        <v>4</v>
      </c>
      <c r="BW127" s="1" t="n">
        <v>31.25</v>
      </c>
      <c r="BX127" s="1" t="n">
        <v>32.25</v>
      </c>
      <c r="BY127" s="1" t="s">
        <v>38</v>
      </c>
      <c r="BZ127" s="1" t="e">
        <f aca="false">PRODUCT(Table9[[#this row],[power]], Table9[[#this row],[entropy]])</f>
        <v>#VALUE!</v>
      </c>
      <c r="CA127" s="1" t="n">
        <v>1.58198290278</v>
      </c>
      <c r="CB127" s="1" t="n">
        <v>22.67</v>
      </c>
      <c r="CC127" s="1" t="n">
        <v>0.003649491</v>
      </c>
      <c r="CD127" s="1" t="n">
        <v>0</v>
      </c>
      <c r="CE127" s="1" t="n">
        <v>2</v>
      </c>
      <c r="CF127" s="1" t="n">
        <v>0</v>
      </c>
      <c r="CG127" s="1" t="n">
        <v>31.25</v>
      </c>
      <c r="CH127" s="1" t="n">
        <v>32.25</v>
      </c>
      <c r="CI127" s="1" t="s">
        <v>40</v>
      </c>
      <c r="CJ127" s="1" t="n">
        <v>1.5072760287177</v>
      </c>
      <c r="CK127" s="1" t="n">
        <v>55.5099999999999</v>
      </c>
      <c r="CL127" s="1" t="n">
        <v>3.60264929999999</v>
      </c>
      <c r="CM127" s="1" t="e">
        <f aca="false">(Table8[[#this row],[power]]/Table8[[#this row],[entropy]])</f>
        <v>#VALUE!</v>
      </c>
      <c r="CN127" s="1" t="n">
        <v>0</v>
      </c>
      <c r="CO127" s="1" t="n">
        <v>0</v>
      </c>
      <c r="CP127" s="1" t="n">
        <v>0</v>
      </c>
      <c r="CQ127" s="1" t="n">
        <v>31.25</v>
      </c>
      <c r="CR127" s="1" t="n">
        <v>32.25</v>
      </c>
      <c r="CS127" s="1" t="s">
        <v>40</v>
      </c>
      <c r="CT127" s="1" t="n">
        <v>1.54868634201828</v>
      </c>
      <c r="CU127" s="1" t="n">
        <v>57.6099999999999</v>
      </c>
      <c r="CV127" s="1" t="n">
        <v>3.6387668</v>
      </c>
      <c r="CW127" s="1" t="e">
        <f aca="false">PRODUCT(Table6[[#this row],[power]:[entropy]])</f>
        <v>#VALUE!</v>
      </c>
      <c r="CX127" s="1" t="e">
        <f aca="false">(Table6[[#this row],[power]]/Table6[[#this row],[entropy]])</f>
        <v>#VALUE!</v>
      </c>
      <c r="CY127" s="1" t="n">
        <v>0</v>
      </c>
      <c r="CZ127" s="1" t="n">
        <v>0</v>
      </c>
      <c r="DA127" s="1" t="n">
        <v>0</v>
      </c>
      <c r="DB127" s="1" t="n">
        <v>31.25</v>
      </c>
      <c r="DC127" s="1" t="n">
        <v>32.25</v>
      </c>
      <c r="DD127" s="1" t="s">
        <v>38</v>
      </c>
      <c r="DE127" s="1" t="n">
        <v>1.33442094245821</v>
      </c>
      <c r="DF127" s="1" t="n">
        <v>31.82</v>
      </c>
      <c r="DG127" s="1" t="n">
        <v>3.32691999999999</v>
      </c>
      <c r="DH127" s="1" t="n">
        <v>2</v>
      </c>
      <c r="DI127" s="1" t="n">
        <v>1</v>
      </c>
      <c r="DJ127" s="1" t="n">
        <v>1</v>
      </c>
      <c r="DK127" s="1" t="n">
        <v>31.25</v>
      </c>
      <c r="DL127" s="1" t="n">
        <v>32.25</v>
      </c>
      <c r="DM127" s="1" t="s">
        <v>37</v>
      </c>
      <c r="DN127" s="1" t="n">
        <v>1.60716128129453</v>
      </c>
      <c r="DO127" s="1" t="n">
        <v>24.28</v>
      </c>
      <c r="DP127" s="1" t="n">
        <v>3.64297579999999</v>
      </c>
      <c r="DQ127" s="1" t="n">
        <v>0</v>
      </c>
      <c r="DR127" s="1" t="n">
        <v>0</v>
      </c>
      <c r="DS127" s="1" t="n">
        <v>0</v>
      </c>
      <c r="DT127" s="1" t="n">
        <v>31.25</v>
      </c>
      <c r="DU127" s="1" t="n">
        <v>32.25</v>
      </c>
      <c r="DV127" s="1" t="s">
        <v>37</v>
      </c>
      <c r="EC127" s="1" t="n">
        <v>31.25</v>
      </c>
      <c r="ED127" s="1" t="n">
        <v>32.25</v>
      </c>
      <c r="EE127" s="1" t="s">
        <v>40</v>
      </c>
      <c r="EL127" s="1" t="n">
        <v>31.25</v>
      </c>
      <c r="EM127" s="1" t="n">
        <v>32.25</v>
      </c>
      <c r="EN127" s="1" t="s">
        <v>38</v>
      </c>
      <c r="EU127" s="1" t="n">
        <v>31.25</v>
      </c>
      <c r="EV127" s="1" t="n">
        <v>32.25</v>
      </c>
      <c r="EW127" s="1" t="s">
        <v>38</v>
      </c>
      <c r="FD127" s="1" t="n">
        <v>31.25</v>
      </c>
      <c r="FE127" s="1" t="n">
        <v>32.25</v>
      </c>
      <c r="FF127" s="1" t="s">
        <v>37</v>
      </c>
      <c r="FM127" s="1" t="n">
        <v>31.25</v>
      </c>
      <c r="FN127" s="1" t="n">
        <v>32.25</v>
      </c>
      <c r="FO127" s="1" t="s">
        <v>38</v>
      </c>
      <c r="FV127" s="1" t="n">
        <v>31.25</v>
      </c>
      <c r="FW127" s="1" t="n">
        <v>32.25</v>
      </c>
      <c r="FX127" s="1" t="s">
        <v>40</v>
      </c>
      <c r="GE127" s="1" t="n">
        <v>31.25</v>
      </c>
      <c r="GF127" s="1" t="n">
        <v>32.25</v>
      </c>
      <c r="GG127" s="1" t="s">
        <v>40</v>
      </c>
      <c r="GN127" s="1" t="n">
        <v>31.25</v>
      </c>
      <c r="GO127" s="1" t="n">
        <v>32.25</v>
      </c>
      <c r="GP127" s="1" t="s">
        <v>40</v>
      </c>
      <c r="GW127" s="1" t="n">
        <v>31.25</v>
      </c>
      <c r="GX127" s="1" t="n">
        <v>32.25</v>
      </c>
      <c r="GY127" s="1" t="s">
        <v>40</v>
      </c>
      <c r="HF127" s="1" t="n">
        <v>31.25</v>
      </c>
      <c r="HG127" s="1" t="n">
        <v>32.25</v>
      </c>
      <c r="HH127" s="1" t="s">
        <v>40</v>
      </c>
      <c r="HO127" s="1" t="n">
        <v>31.25</v>
      </c>
      <c r="HP127" s="1" t="n">
        <v>32.25</v>
      </c>
      <c r="HQ127" s="1" t="s">
        <v>40</v>
      </c>
      <c r="IG127" s="1" t="n">
        <v>31.25</v>
      </c>
      <c r="IH127" s="1" t="n">
        <v>32.25</v>
      </c>
    </row>
    <row r="128" customFormat="false" ht="15" hidden="false" customHeight="false" outlineLevel="0" collapsed="false">
      <c r="A128" s="2" t="n">
        <v>31.5</v>
      </c>
      <c r="B128" s="2" t="n">
        <v>32.5</v>
      </c>
      <c r="C128" s="2" t="n">
        <f aca="false">(PRODUCT($E128,$G128))</f>
        <v>0.00583827098278046</v>
      </c>
      <c r="D128" s="2" t="s">
        <v>40</v>
      </c>
      <c r="E128" s="2" t="n">
        <v>1.57770269175</v>
      </c>
      <c r="F128" s="2" t="n">
        <v>30.74</v>
      </c>
      <c r="G128" s="2" t="n">
        <v>0.0037004887</v>
      </c>
      <c r="H128" s="2" t="n">
        <v>0</v>
      </c>
      <c r="I128" s="2" t="n">
        <v>3</v>
      </c>
      <c r="J128" s="2" t="n">
        <v>0</v>
      </c>
      <c r="K128" s="1" t="n">
        <v>31.5</v>
      </c>
      <c r="L128" s="1" t="n">
        <v>32.5</v>
      </c>
      <c r="M128" s="1" t="s">
        <v>40</v>
      </c>
      <c r="N128" s="1" t="n">
        <v>629.831136228</v>
      </c>
      <c r="O128" s="1" t="n">
        <v>36.98</v>
      </c>
      <c r="P128" s="1" t="n">
        <v>0.0001199458513</v>
      </c>
      <c r="Q128" s="1" t="n">
        <v>0</v>
      </c>
      <c r="R128" s="1" t="n">
        <v>1</v>
      </c>
      <c r="S128" s="1" t="n">
        <v>0</v>
      </c>
      <c r="T128" s="1" t="n">
        <v>31.5</v>
      </c>
      <c r="U128" s="1" t="n">
        <v>32.5</v>
      </c>
      <c r="V128" s="1" t="s">
        <v>37</v>
      </c>
      <c r="W128" s="1" t="n">
        <v>1.42115655626</v>
      </c>
      <c r="X128" s="1" t="n">
        <v>36.9</v>
      </c>
      <c r="Y128" s="1" t="n">
        <v>0.0030784248</v>
      </c>
      <c r="Z128" s="1" t="n">
        <v>1</v>
      </c>
      <c r="AA128" s="1" t="n">
        <v>2</v>
      </c>
      <c r="AB128" s="1" t="n">
        <v>0</v>
      </c>
      <c r="AC128" s="1" t="n">
        <v>31.5</v>
      </c>
      <c r="AD128" s="1" t="n">
        <v>32.5</v>
      </c>
      <c r="AE128" s="1" t="s">
        <v>38</v>
      </c>
      <c r="AF128" s="1" t="n">
        <v>1.56665207266</v>
      </c>
      <c r="AG128" s="1" t="n">
        <v>36.97</v>
      </c>
      <c r="AH128" s="1" t="n">
        <v>0.0038580201</v>
      </c>
      <c r="AI128" s="1" t="n">
        <v>0</v>
      </c>
      <c r="AJ128" s="1" t="n">
        <v>3</v>
      </c>
      <c r="AK128" s="1" t="n">
        <v>0</v>
      </c>
      <c r="AL128" s="1" t="n">
        <v>31.5</v>
      </c>
      <c r="AM128" s="1" t="n">
        <v>32.5</v>
      </c>
      <c r="AN128" s="1" t="s">
        <v>37</v>
      </c>
      <c r="AO128" s="1" t="n">
        <v>1.38997970208</v>
      </c>
      <c r="AP128" s="1" t="n">
        <v>24.57</v>
      </c>
      <c r="AQ128" s="1" t="n">
        <v>0.0034535024</v>
      </c>
      <c r="AR128" s="1" t="n">
        <v>5</v>
      </c>
      <c r="AS128" s="1" t="n">
        <v>0</v>
      </c>
      <c r="AT128" s="1" t="n">
        <v>4</v>
      </c>
      <c r="AU128" s="1" t="n">
        <v>31.5</v>
      </c>
      <c r="AV128" s="1" t="n">
        <v>32.5</v>
      </c>
      <c r="AW128" s="1" t="s">
        <v>40</v>
      </c>
      <c r="AX128" s="1" t="n">
        <v>1.58167057597</v>
      </c>
      <c r="AY128" s="1" t="n">
        <v>41.4</v>
      </c>
      <c r="AZ128" s="1" t="n">
        <v>0.0035649056</v>
      </c>
      <c r="BA128" s="1" t="n">
        <v>0</v>
      </c>
      <c r="BB128" s="1" t="n">
        <v>0</v>
      </c>
      <c r="BC128" s="1" t="n">
        <v>0</v>
      </c>
      <c r="BG128" s="1" t="n">
        <v>1.66349584547</v>
      </c>
      <c r="BH128" s="1" t="n">
        <v>34.2</v>
      </c>
      <c r="BI128" s="1" t="n">
        <v>0.0040147012</v>
      </c>
      <c r="BJ128" s="1" t="n">
        <v>0</v>
      </c>
      <c r="BK128" s="1" t="n">
        <v>1</v>
      </c>
      <c r="BL128" s="1" t="n">
        <v>0</v>
      </c>
      <c r="BM128" s="1" t="n">
        <v>31.5</v>
      </c>
      <c r="BN128" s="1" t="n">
        <v>32.5</v>
      </c>
      <c r="BO128" s="1" t="s">
        <v>37</v>
      </c>
      <c r="BP128" s="1" t="e">
        <f aca="false">PRODUCT(Table10[[#this row],[power]], Table10[[#this row],[entropy]])</f>
        <v>#VALUE!</v>
      </c>
      <c r="BQ128" s="1" t="n">
        <v>13.0867412689</v>
      </c>
      <c r="BR128" s="1" t="n">
        <v>35.93</v>
      </c>
      <c r="BS128" s="1" t="n">
        <v>0.0033144802</v>
      </c>
      <c r="BT128" s="1" t="n">
        <v>3</v>
      </c>
      <c r="BU128" s="1" t="n">
        <v>2</v>
      </c>
      <c r="BV128" s="1" t="n">
        <v>3</v>
      </c>
      <c r="BW128" s="1" t="n">
        <v>31.5</v>
      </c>
      <c r="BX128" s="1" t="n">
        <v>32.5</v>
      </c>
      <c r="BY128" s="1" t="s">
        <v>38</v>
      </c>
      <c r="BZ128" s="1" t="e">
        <f aca="false">PRODUCT(Table9[[#this row],[power]], Table9[[#this row],[entropy]])</f>
        <v>#VALUE!</v>
      </c>
      <c r="CA128" s="1" t="n">
        <v>1.56651682204</v>
      </c>
      <c r="CB128" s="1" t="n">
        <v>24.54</v>
      </c>
      <c r="CC128" s="1" t="n">
        <v>0.0035868119</v>
      </c>
      <c r="CD128" s="1" t="n">
        <v>0</v>
      </c>
      <c r="CE128" s="1" t="n">
        <v>3</v>
      </c>
      <c r="CF128" s="1" t="n">
        <v>2</v>
      </c>
      <c r="CG128" s="1" t="n">
        <v>31.5</v>
      </c>
      <c r="CH128" s="1" t="n">
        <v>32.5</v>
      </c>
      <c r="CI128" s="1" t="s">
        <v>40</v>
      </c>
      <c r="CJ128" s="1" t="n">
        <v>1.5372032642539</v>
      </c>
      <c r="CK128" s="1" t="n">
        <v>59.89</v>
      </c>
      <c r="CL128" s="1" t="n">
        <v>3.63158389999999</v>
      </c>
      <c r="CM128" s="1" t="e">
        <f aca="false">(Table8[[#this row],[power]]/Table8[[#this row],[entropy]])</f>
        <v>#VALUE!</v>
      </c>
      <c r="CN128" s="1" t="n">
        <v>0</v>
      </c>
      <c r="CO128" s="1" t="n">
        <v>0</v>
      </c>
      <c r="CP128" s="1" t="n">
        <v>0</v>
      </c>
      <c r="CQ128" s="1" t="n">
        <v>31.5</v>
      </c>
      <c r="CR128" s="1" t="n">
        <v>32.5</v>
      </c>
      <c r="CS128" s="1" t="s">
        <v>40</v>
      </c>
      <c r="CT128" s="1" t="n">
        <v>1.50619130705385</v>
      </c>
      <c r="CU128" s="1" t="n">
        <v>74.67</v>
      </c>
      <c r="CV128" s="1" t="n">
        <v>3.60527199999999</v>
      </c>
      <c r="CW128" s="1" t="e">
        <f aca="false">PRODUCT(Table6[[#this row],[power]:[entropy]])</f>
        <v>#VALUE!</v>
      </c>
      <c r="CX128" s="1" t="e">
        <f aca="false">(Table6[[#this row],[power]]/Table6[[#this row],[entropy]])</f>
        <v>#VALUE!</v>
      </c>
      <c r="CY128" s="1" t="n">
        <v>0</v>
      </c>
      <c r="CZ128" s="1" t="n">
        <v>0</v>
      </c>
      <c r="DA128" s="1" t="n">
        <v>0</v>
      </c>
      <c r="DB128" s="1" t="n">
        <v>31.5</v>
      </c>
      <c r="DC128" s="1" t="n">
        <v>32.5</v>
      </c>
      <c r="DD128" s="1" t="s">
        <v>38</v>
      </c>
      <c r="DE128" s="1" t="n">
        <v>1.3503516607043</v>
      </c>
      <c r="DF128" s="1" t="n">
        <v>39.49</v>
      </c>
      <c r="DG128" s="1" t="n">
        <v>3.36134629999999</v>
      </c>
      <c r="DH128" s="1" t="n">
        <v>4</v>
      </c>
      <c r="DI128" s="1" t="n">
        <v>0</v>
      </c>
      <c r="DJ128" s="1" t="n">
        <v>4</v>
      </c>
      <c r="DK128" s="1" t="n">
        <v>31.5</v>
      </c>
      <c r="DL128" s="1" t="n">
        <v>32.5</v>
      </c>
      <c r="DM128" s="1" t="s">
        <v>37</v>
      </c>
      <c r="DN128" s="1" t="n">
        <v>1.49303192949843</v>
      </c>
      <c r="DO128" s="1" t="n">
        <v>21.52</v>
      </c>
      <c r="DP128" s="1" t="n">
        <v>3.54473479999999</v>
      </c>
      <c r="DQ128" s="1" t="n">
        <v>0</v>
      </c>
      <c r="DR128" s="1" t="n">
        <v>0</v>
      </c>
      <c r="DS128" s="1" t="n">
        <v>0</v>
      </c>
      <c r="DT128" s="1" t="n">
        <v>31.5</v>
      </c>
      <c r="DU128" s="1" t="n">
        <v>32.5</v>
      </c>
      <c r="DV128" s="1" t="s">
        <v>37</v>
      </c>
      <c r="EC128" s="1" t="n">
        <v>31.5</v>
      </c>
      <c r="ED128" s="1" t="n">
        <v>32.5</v>
      </c>
      <c r="EE128" s="1" t="s">
        <v>40</v>
      </c>
      <c r="EL128" s="1" t="n">
        <v>31.5</v>
      </c>
      <c r="EM128" s="1" t="n">
        <v>32.5</v>
      </c>
      <c r="EN128" s="1" t="s">
        <v>38</v>
      </c>
      <c r="EU128" s="1" t="n">
        <v>31.5</v>
      </c>
      <c r="EV128" s="1" t="n">
        <v>32.5</v>
      </c>
      <c r="EW128" s="1" t="s">
        <v>38</v>
      </c>
      <c r="FD128" s="1" t="n">
        <v>31.5</v>
      </c>
      <c r="FE128" s="1" t="n">
        <v>32.5</v>
      </c>
      <c r="FF128" s="1" t="s">
        <v>37</v>
      </c>
      <c r="FM128" s="1" t="n">
        <v>31.5</v>
      </c>
      <c r="FN128" s="1" t="n">
        <v>32.5</v>
      </c>
      <c r="FO128" s="1" t="s">
        <v>38</v>
      </c>
      <c r="FV128" s="1" t="n">
        <v>31.5</v>
      </c>
      <c r="FW128" s="1" t="n">
        <v>32.5</v>
      </c>
      <c r="FX128" s="1" t="s">
        <v>40</v>
      </c>
      <c r="GE128" s="1" t="n">
        <v>31.5</v>
      </c>
      <c r="GF128" s="1" t="n">
        <v>32.5</v>
      </c>
      <c r="GG128" s="1" t="s">
        <v>40</v>
      </c>
      <c r="GN128" s="1" t="n">
        <v>31.5</v>
      </c>
      <c r="GO128" s="1" t="n">
        <v>32.5</v>
      </c>
      <c r="GP128" s="1" t="s">
        <v>37</v>
      </c>
      <c r="GW128" s="1" t="n">
        <v>31.5</v>
      </c>
      <c r="GX128" s="1" t="n">
        <v>32.5</v>
      </c>
      <c r="GY128" s="1" t="s">
        <v>40</v>
      </c>
      <c r="HF128" s="1" t="n">
        <v>31.5</v>
      </c>
      <c r="HG128" s="1" t="n">
        <v>32.5</v>
      </c>
      <c r="HH128" s="1" t="s">
        <v>40</v>
      </c>
      <c r="HO128" s="1" t="n">
        <v>31.5</v>
      </c>
      <c r="HP128" s="1" t="n">
        <v>32.5</v>
      </c>
      <c r="HQ128" s="1" t="s">
        <v>37</v>
      </c>
      <c r="IG128" s="1" t="n">
        <v>31.5</v>
      </c>
      <c r="IH128" s="1" t="n">
        <v>32.5</v>
      </c>
    </row>
    <row r="129" customFormat="false" ht="15" hidden="false" customHeight="false" outlineLevel="0" collapsed="false">
      <c r="A129" s="2" t="n">
        <v>31.75</v>
      </c>
      <c r="B129" s="2" t="n">
        <v>32.75</v>
      </c>
      <c r="C129" s="2" t="n">
        <f aca="false">(PRODUCT($E129,$G129))</f>
        <v>0.00570546426224888</v>
      </c>
      <c r="D129" s="2" t="s">
        <v>40</v>
      </c>
      <c r="E129" s="2" t="n">
        <v>1.56554131897</v>
      </c>
      <c r="F129" s="2" t="n">
        <v>27.63</v>
      </c>
      <c r="G129" s="2" t="n">
        <v>0.0036444035</v>
      </c>
      <c r="H129" s="2" t="n">
        <v>0</v>
      </c>
      <c r="I129" s="2" t="n">
        <v>3</v>
      </c>
      <c r="J129" s="2" t="n">
        <v>0</v>
      </c>
      <c r="K129" s="1" t="n">
        <v>31.75</v>
      </c>
      <c r="L129" s="1" t="n">
        <v>32.75</v>
      </c>
      <c r="M129" s="1" t="s">
        <v>40</v>
      </c>
      <c r="N129" s="1" t="n">
        <v>446.677942549</v>
      </c>
      <c r="O129" s="1" t="n">
        <v>35.73</v>
      </c>
      <c r="P129" s="5" t="n">
        <v>8.5888326E-005</v>
      </c>
      <c r="Q129" s="1" t="n">
        <v>0</v>
      </c>
      <c r="R129" s="1" t="n">
        <v>0</v>
      </c>
      <c r="S129" s="1" t="n">
        <v>0</v>
      </c>
      <c r="T129" s="1" t="n">
        <v>31.75</v>
      </c>
      <c r="U129" s="1" t="n">
        <v>32.75</v>
      </c>
      <c r="V129" s="1" t="s">
        <v>37</v>
      </c>
      <c r="W129" s="1" t="n">
        <v>1.41676656596</v>
      </c>
      <c r="X129" s="1" t="n">
        <v>39.49</v>
      </c>
      <c r="Y129" s="1" t="n">
        <v>0.0030526729</v>
      </c>
      <c r="Z129" s="1" t="n">
        <v>1</v>
      </c>
      <c r="AA129" s="1" t="n">
        <v>2</v>
      </c>
      <c r="AB129" s="1" t="n">
        <v>0</v>
      </c>
      <c r="AC129" s="1" t="n">
        <v>31.75</v>
      </c>
      <c r="AD129" s="1" t="n">
        <v>32.75</v>
      </c>
      <c r="AE129" s="1" t="s">
        <v>38</v>
      </c>
      <c r="AF129" s="1" t="n">
        <v>1.5522993056</v>
      </c>
      <c r="AG129" s="1" t="n">
        <v>31.28</v>
      </c>
      <c r="AH129" s="1" t="n">
        <v>0.0037981306</v>
      </c>
      <c r="AI129" s="1" t="n">
        <v>0</v>
      </c>
      <c r="AJ129" s="1" t="n">
        <v>1</v>
      </c>
      <c r="AK129" s="1" t="n">
        <v>0</v>
      </c>
      <c r="AL129" s="1" t="n">
        <v>31.75</v>
      </c>
      <c r="AM129" s="1" t="n">
        <v>32.75</v>
      </c>
      <c r="AN129" s="1" t="s">
        <v>37</v>
      </c>
      <c r="AO129" s="1" t="n">
        <v>1.39013088894</v>
      </c>
      <c r="AP129" s="1" t="n">
        <v>24.74</v>
      </c>
      <c r="AQ129" s="1" t="n">
        <v>0.0034307824</v>
      </c>
      <c r="AR129" s="1" t="n">
        <v>5</v>
      </c>
      <c r="AS129" s="1" t="n">
        <v>1</v>
      </c>
      <c r="AT129" s="1" t="n">
        <v>4</v>
      </c>
      <c r="AU129" s="1" t="n">
        <v>31.75</v>
      </c>
      <c r="AV129" s="1" t="n">
        <v>32.75</v>
      </c>
      <c r="AW129" s="1" t="s">
        <v>40</v>
      </c>
      <c r="AX129" s="1" t="n">
        <v>1.58521906675</v>
      </c>
      <c r="AY129" s="1" t="n">
        <v>41.77</v>
      </c>
      <c r="AZ129" s="1" t="n">
        <v>0.0035498988</v>
      </c>
      <c r="BA129" s="1" t="n">
        <v>1</v>
      </c>
      <c r="BB129" s="1" t="n">
        <v>0</v>
      </c>
      <c r="BC129" s="1" t="n">
        <v>1</v>
      </c>
      <c r="BG129" s="1" t="n">
        <v>1.62882154322</v>
      </c>
      <c r="BH129" s="1" t="n">
        <v>34.13</v>
      </c>
      <c r="BI129" s="1" t="n">
        <v>0.0039017957</v>
      </c>
      <c r="BJ129" s="1" t="n">
        <v>0</v>
      </c>
      <c r="BK129" s="1" t="n">
        <v>0</v>
      </c>
      <c r="BL129" s="1" t="n">
        <v>0</v>
      </c>
      <c r="BM129" s="1" t="n">
        <v>31.75</v>
      </c>
      <c r="BN129" s="1" t="n">
        <v>32.75</v>
      </c>
      <c r="BO129" s="1" t="s">
        <v>37</v>
      </c>
      <c r="BP129" s="1" t="e">
        <f aca="false">PRODUCT(Table10[[#this row],[power]], Table10[[#this row],[entropy]])</f>
        <v>#VALUE!</v>
      </c>
      <c r="BQ129" s="1" t="n">
        <v>15.2274342743</v>
      </c>
      <c r="BR129" s="1" t="n">
        <v>38.41</v>
      </c>
      <c r="BS129" s="1" t="n">
        <v>0.0037607401</v>
      </c>
      <c r="BT129" s="1" t="n">
        <v>2</v>
      </c>
      <c r="BU129" s="1" t="n">
        <v>0</v>
      </c>
      <c r="BV129" s="1" t="n">
        <v>1</v>
      </c>
      <c r="BW129" s="1" t="n">
        <v>31.75</v>
      </c>
      <c r="BX129" s="1" t="n">
        <v>32.75</v>
      </c>
      <c r="BY129" s="1" t="s">
        <v>38</v>
      </c>
      <c r="BZ129" s="1" t="e">
        <f aca="false">PRODUCT(Table9[[#this row],[power]], Table9[[#this row],[entropy]])</f>
        <v>#VALUE!</v>
      </c>
      <c r="CA129" s="1" t="n">
        <v>1.54097615904</v>
      </c>
      <c r="CB129" s="1" t="n">
        <v>28.39</v>
      </c>
      <c r="CC129" s="1" t="n">
        <v>0.0034997967</v>
      </c>
      <c r="CD129" s="1" t="n">
        <v>0</v>
      </c>
      <c r="CE129" s="1" t="n">
        <v>4</v>
      </c>
      <c r="CF129" s="1" t="n">
        <v>0</v>
      </c>
      <c r="CG129" s="1" t="n">
        <v>31.75</v>
      </c>
      <c r="CH129" s="1" t="n">
        <v>32.75</v>
      </c>
      <c r="CI129" s="1" t="s">
        <v>40</v>
      </c>
      <c r="CJ129" s="1" t="n">
        <v>1.64122896934296</v>
      </c>
      <c r="CK129" s="1" t="n">
        <v>46.07</v>
      </c>
      <c r="CL129" s="1" t="n">
        <v>3.7279628</v>
      </c>
      <c r="CM129" s="1" t="e">
        <f aca="false">(Table8[[#this row],[power]]/Table8[[#this row],[entropy]])</f>
        <v>#VALUE!</v>
      </c>
      <c r="CN129" s="1" t="n">
        <v>0</v>
      </c>
      <c r="CO129" s="1" t="n">
        <v>0</v>
      </c>
      <c r="CP129" s="1" t="n">
        <v>0</v>
      </c>
      <c r="CQ129" s="1" t="n">
        <v>31.75</v>
      </c>
      <c r="CR129" s="1" t="n">
        <v>32.75</v>
      </c>
      <c r="CS129" s="1" t="s">
        <v>40</v>
      </c>
      <c r="CT129" s="1" t="n">
        <v>1.4428964947505</v>
      </c>
      <c r="CU129" s="1" t="n">
        <v>82.03</v>
      </c>
      <c r="CV129" s="1" t="n">
        <v>3.54139349999999</v>
      </c>
      <c r="CW129" s="1" t="e">
        <f aca="false">PRODUCT(Table6[[#this row],[power]:[entropy]])</f>
        <v>#VALUE!</v>
      </c>
      <c r="CX129" s="1" t="e">
        <f aca="false">(Table6[[#this row],[power]]/Table6[[#this row],[entropy]])</f>
        <v>#VALUE!</v>
      </c>
      <c r="CY129" s="1" t="n">
        <v>2</v>
      </c>
      <c r="CZ129" s="1" t="n">
        <v>0</v>
      </c>
      <c r="DA129" s="1" t="n">
        <v>2</v>
      </c>
      <c r="DB129" s="1" t="n">
        <v>31.75</v>
      </c>
      <c r="DC129" s="1" t="n">
        <v>32.75</v>
      </c>
      <c r="DD129" s="1" t="s">
        <v>38</v>
      </c>
      <c r="DE129" s="1" t="n">
        <v>1.35695720700898</v>
      </c>
      <c r="DF129" s="1" t="n">
        <v>41.85</v>
      </c>
      <c r="DG129" s="1" t="n">
        <v>3.37461259999999</v>
      </c>
      <c r="DH129" s="1" t="n">
        <v>4</v>
      </c>
      <c r="DI129" s="1" t="n">
        <v>0</v>
      </c>
      <c r="DJ129" s="1" t="n">
        <v>4</v>
      </c>
      <c r="DK129" s="1" t="n">
        <v>31.75</v>
      </c>
      <c r="DL129" s="1" t="n">
        <v>32.75</v>
      </c>
      <c r="DM129" s="1" t="s">
        <v>37</v>
      </c>
      <c r="DN129" s="1" t="n">
        <v>1.38544925488633</v>
      </c>
      <c r="DO129" s="1" t="n">
        <v>21.52</v>
      </c>
      <c r="DP129" s="1" t="n">
        <v>3.4461044</v>
      </c>
      <c r="DQ129" s="1" t="n">
        <v>5</v>
      </c>
      <c r="DR129" s="1" t="n">
        <v>0</v>
      </c>
      <c r="DS129" s="1" t="n">
        <v>1</v>
      </c>
      <c r="DT129" s="1" t="n">
        <v>31.75</v>
      </c>
      <c r="DU129" s="1" t="n">
        <v>32.75</v>
      </c>
      <c r="DV129" s="1" t="s">
        <v>37</v>
      </c>
      <c r="EC129" s="1" t="n">
        <v>31.75</v>
      </c>
      <c r="ED129" s="1" t="n">
        <v>32.75</v>
      </c>
      <c r="EE129" s="1" t="s">
        <v>40</v>
      </c>
      <c r="EL129" s="1" t="n">
        <v>31.75</v>
      </c>
      <c r="EM129" s="1" t="n">
        <v>32.75</v>
      </c>
      <c r="EN129" s="1" t="s">
        <v>38</v>
      </c>
      <c r="EU129" s="1" t="n">
        <v>31.75</v>
      </c>
      <c r="EV129" s="1" t="n">
        <v>32.75</v>
      </c>
      <c r="EW129" s="1" t="s">
        <v>38</v>
      </c>
      <c r="FD129" s="1" t="n">
        <v>31.75</v>
      </c>
      <c r="FE129" s="1" t="n">
        <v>32.75</v>
      </c>
      <c r="FF129" s="1" t="s">
        <v>37</v>
      </c>
      <c r="FM129" s="1" t="n">
        <v>31.75</v>
      </c>
      <c r="FN129" s="1" t="n">
        <v>32.75</v>
      </c>
      <c r="FO129" s="1" t="s">
        <v>38</v>
      </c>
      <c r="FV129" s="1" t="n">
        <v>31.75</v>
      </c>
      <c r="FW129" s="1" t="n">
        <v>32.75</v>
      </c>
      <c r="FX129" s="1" t="s">
        <v>40</v>
      </c>
      <c r="GE129" s="1" t="n">
        <v>31.75</v>
      </c>
      <c r="GF129" s="1" t="n">
        <v>32.75</v>
      </c>
      <c r="GG129" s="1" t="s">
        <v>40</v>
      </c>
      <c r="GN129" s="1" t="n">
        <v>31.75</v>
      </c>
      <c r="GO129" s="1" t="n">
        <v>32.75</v>
      </c>
      <c r="GP129" s="1" t="s">
        <v>37</v>
      </c>
      <c r="GW129" s="1" t="n">
        <v>31.75</v>
      </c>
      <c r="GX129" s="1" t="n">
        <v>32.75</v>
      </c>
      <c r="GY129" s="1" t="s">
        <v>40</v>
      </c>
      <c r="HF129" s="1" t="n">
        <v>31.75</v>
      </c>
      <c r="HG129" s="1" t="n">
        <v>32.75</v>
      </c>
      <c r="HH129" s="1" t="s">
        <v>40</v>
      </c>
      <c r="HO129" s="1" t="n">
        <v>31.75</v>
      </c>
      <c r="HP129" s="1" t="n">
        <v>32.75</v>
      </c>
      <c r="HQ129" s="1" t="s">
        <v>37</v>
      </c>
      <c r="IG129" s="1" t="n">
        <v>31.75</v>
      </c>
      <c r="IH129" s="1" t="n">
        <v>32.75</v>
      </c>
    </row>
    <row r="130" customFormat="false" ht="15" hidden="false" customHeight="false" outlineLevel="0" collapsed="false">
      <c r="A130" s="2" t="n">
        <v>32</v>
      </c>
      <c r="B130" s="2" t="n">
        <v>33</v>
      </c>
      <c r="C130" s="2" t="n">
        <f aca="false">(PRODUCT($E130,$G130))</f>
        <v>0.00568150479428446</v>
      </c>
      <c r="D130" s="2" t="s">
        <v>40</v>
      </c>
      <c r="E130" s="2" t="n">
        <v>1.56747044674</v>
      </c>
      <c r="F130" s="2" t="n">
        <v>25.65</v>
      </c>
      <c r="G130" s="2" t="n">
        <v>0.0036246328</v>
      </c>
      <c r="H130" s="2" t="n">
        <v>0</v>
      </c>
      <c r="I130" s="2" t="n">
        <v>3</v>
      </c>
      <c r="J130" s="2" t="n">
        <v>0</v>
      </c>
      <c r="K130" s="1" t="n">
        <v>32</v>
      </c>
      <c r="L130" s="1" t="n">
        <v>33</v>
      </c>
      <c r="M130" s="1" t="s">
        <v>40</v>
      </c>
      <c r="N130" s="1" t="n">
        <v>404.765964402</v>
      </c>
      <c r="O130" s="1" t="n">
        <v>36.34</v>
      </c>
      <c r="P130" s="5" t="n">
        <v>7.73542037E-005</v>
      </c>
      <c r="Q130" s="1" t="n">
        <v>0</v>
      </c>
      <c r="R130" s="1" t="n">
        <v>0</v>
      </c>
      <c r="S130" s="1" t="n">
        <v>0</v>
      </c>
      <c r="T130" s="1" t="n">
        <v>32</v>
      </c>
      <c r="U130" s="1" t="n">
        <v>33</v>
      </c>
      <c r="V130" s="1" t="s">
        <v>37</v>
      </c>
      <c r="W130" s="1" t="n">
        <v>1.40438277265</v>
      </c>
      <c r="X130" s="1" t="n">
        <v>47.78</v>
      </c>
      <c r="Y130" s="1" t="n">
        <v>0.0030079127</v>
      </c>
      <c r="Z130" s="1" t="n">
        <v>4</v>
      </c>
      <c r="AA130" s="1" t="n">
        <v>0</v>
      </c>
      <c r="AB130" s="1" t="n">
        <v>4</v>
      </c>
      <c r="AC130" s="1" t="n">
        <v>32</v>
      </c>
      <c r="AD130" s="1" t="n">
        <v>33</v>
      </c>
      <c r="AE130" s="1" t="s">
        <v>38</v>
      </c>
      <c r="AF130" s="1" t="n">
        <v>1.50045628292</v>
      </c>
      <c r="AG130" s="1" t="n">
        <v>31.13</v>
      </c>
      <c r="AH130" s="1" t="n">
        <v>0.0036375827</v>
      </c>
      <c r="AI130" s="1" t="n">
        <v>2</v>
      </c>
      <c r="AJ130" s="1" t="n">
        <v>2</v>
      </c>
      <c r="AK130" s="1" t="n">
        <v>2</v>
      </c>
      <c r="AL130" s="1" t="n">
        <v>32</v>
      </c>
      <c r="AM130" s="1" t="n">
        <v>33</v>
      </c>
      <c r="AN130" s="1" t="s">
        <v>37</v>
      </c>
      <c r="AO130" s="1" t="n">
        <v>1.38730867988</v>
      </c>
      <c r="AP130" s="1" t="n">
        <v>27.01</v>
      </c>
      <c r="AQ130" s="1" t="n">
        <v>0.0034001101</v>
      </c>
      <c r="AR130" s="1" t="n">
        <v>4</v>
      </c>
      <c r="AS130" s="1" t="n">
        <v>0</v>
      </c>
      <c r="AT130" s="1" t="n">
        <v>4</v>
      </c>
      <c r="AU130" s="1" t="n">
        <v>32</v>
      </c>
      <c r="AV130" s="1" t="n">
        <v>33</v>
      </c>
      <c r="AW130" s="1" t="s">
        <v>40</v>
      </c>
      <c r="AX130" s="1" t="n">
        <v>1.57424252394</v>
      </c>
      <c r="AY130" s="1" t="n">
        <v>34.66</v>
      </c>
      <c r="AZ130" s="1" t="n">
        <v>0.0035003874</v>
      </c>
      <c r="BA130" s="1" t="n">
        <v>2</v>
      </c>
      <c r="BB130" s="1" t="n">
        <v>0</v>
      </c>
      <c r="BC130" s="1" t="n">
        <v>1</v>
      </c>
      <c r="BG130" s="1" t="n">
        <v>1.61725784627</v>
      </c>
      <c r="BH130" s="1" t="n">
        <v>31.45</v>
      </c>
      <c r="BI130" s="1" t="n">
        <v>0.0038462507</v>
      </c>
      <c r="BJ130" s="1" t="n">
        <v>0</v>
      </c>
      <c r="BK130" s="1" t="n">
        <v>1</v>
      </c>
      <c r="BL130" s="1" t="n">
        <v>0</v>
      </c>
      <c r="BM130" s="1" t="n">
        <v>32</v>
      </c>
      <c r="BN130" s="1" t="n">
        <v>33</v>
      </c>
      <c r="BO130" s="1" t="s">
        <v>37</v>
      </c>
      <c r="BP130" s="1" t="e">
        <f aca="false">PRODUCT(Table10[[#this row],[power]], Table10[[#this row],[entropy]])</f>
        <v>#VALUE!</v>
      </c>
      <c r="BQ130" s="1" t="n">
        <v>14.1015939166</v>
      </c>
      <c r="BR130" s="1" t="n">
        <v>41.15</v>
      </c>
      <c r="BS130" s="1" t="n">
        <v>0.003490975</v>
      </c>
      <c r="BT130" s="1" t="n">
        <v>4</v>
      </c>
      <c r="BU130" s="1" t="n">
        <v>0</v>
      </c>
      <c r="BV130" s="1" t="n">
        <v>3</v>
      </c>
      <c r="BW130" s="1" t="n">
        <v>32</v>
      </c>
      <c r="BX130" s="1" t="n">
        <v>33</v>
      </c>
      <c r="BY130" s="1" t="s">
        <v>37</v>
      </c>
      <c r="BZ130" s="1" t="e">
        <f aca="false">PRODUCT(Table9[[#this row],[power]], Table9[[#this row],[entropy]])</f>
        <v>#VALUE!</v>
      </c>
      <c r="CA130" s="1" t="n">
        <v>1.50746992131</v>
      </c>
      <c r="CB130" s="1" t="n">
        <v>30.02</v>
      </c>
      <c r="CC130" s="1" t="n">
        <v>0.0033963148</v>
      </c>
      <c r="CD130" s="1" t="n">
        <v>5</v>
      </c>
      <c r="CE130" s="1" t="n">
        <v>3</v>
      </c>
      <c r="CF130" s="1" t="n">
        <v>4</v>
      </c>
      <c r="CG130" s="1" t="n">
        <v>32</v>
      </c>
      <c r="CH130" s="1" t="n">
        <v>33</v>
      </c>
      <c r="CI130" s="1" t="s">
        <v>40</v>
      </c>
      <c r="CJ130" s="1" t="n">
        <v>1.62062225076679</v>
      </c>
      <c r="CK130" s="1" t="n">
        <v>33.59</v>
      </c>
      <c r="CL130" s="1" t="n">
        <v>3.6687574</v>
      </c>
      <c r="CM130" s="1" t="e">
        <f aca="false">(Table8[[#this row],[power]]/Table8[[#this row],[entropy]])</f>
        <v>#VALUE!</v>
      </c>
      <c r="CN130" s="1" t="n">
        <v>0</v>
      </c>
      <c r="CO130" s="1" t="n">
        <v>2</v>
      </c>
      <c r="CP130" s="1" t="n">
        <v>0</v>
      </c>
      <c r="CQ130" s="1" t="n">
        <v>32</v>
      </c>
      <c r="CR130" s="1" t="n">
        <v>33</v>
      </c>
      <c r="CS130" s="1" t="s">
        <v>37</v>
      </c>
      <c r="CT130" s="1" t="n">
        <v>1.4103502310812</v>
      </c>
      <c r="CU130" s="1" t="n">
        <v>85.23</v>
      </c>
      <c r="CV130" s="1" t="n">
        <v>3.50387989999999</v>
      </c>
      <c r="CW130" s="1" t="e">
        <f aca="false">PRODUCT(Table6[[#this row],[power]:[entropy]])</f>
        <v>#VALUE!</v>
      </c>
      <c r="CX130" s="1" t="e">
        <f aca="false">(Table6[[#this row],[power]]/Table6[[#this row],[entropy]])</f>
        <v>#VALUE!</v>
      </c>
      <c r="CY130" s="1" t="n">
        <v>5</v>
      </c>
      <c r="CZ130" s="1" t="n">
        <v>0</v>
      </c>
      <c r="DA130" s="1" t="n">
        <v>4</v>
      </c>
      <c r="DB130" s="1" t="n">
        <v>32</v>
      </c>
      <c r="DC130" s="1" t="n">
        <v>33</v>
      </c>
      <c r="DD130" s="1" t="s">
        <v>38</v>
      </c>
      <c r="DE130" s="1" t="n">
        <v>1.37909934546992</v>
      </c>
      <c r="DF130" s="1" t="n">
        <v>36.82</v>
      </c>
      <c r="DG130" s="1" t="n">
        <v>3.400288</v>
      </c>
      <c r="DH130" s="1" t="n">
        <v>2</v>
      </c>
      <c r="DI130" s="1" t="n">
        <v>1</v>
      </c>
      <c r="DJ130" s="1" t="n">
        <v>3</v>
      </c>
      <c r="DK130" s="1" t="n">
        <v>32</v>
      </c>
      <c r="DL130" s="1" t="n">
        <v>33</v>
      </c>
      <c r="DM130" s="1" t="s">
        <v>39</v>
      </c>
      <c r="DN130" s="1" t="n">
        <v>1.29618286111367</v>
      </c>
      <c r="DO130" s="1" t="n">
        <v>24.4899999999999</v>
      </c>
      <c r="DP130" s="1" t="n">
        <v>3.3455977</v>
      </c>
      <c r="DQ130" s="1" t="n">
        <v>2</v>
      </c>
      <c r="DR130" s="1" t="n">
        <v>0</v>
      </c>
      <c r="DS130" s="1" t="n">
        <v>2</v>
      </c>
      <c r="DT130" s="1" t="n">
        <v>32</v>
      </c>
      <c r="DU130" s="1" t="n">
        <v>33</v>
      </c>
      <c r="DV130" s="1" t="s">
        <v>37</v>
      </c>
      <c r="EC130" s="1" t="n">
        <v>32</v>
      </c>
      <c r="ED130" s="1" t="n">
        <v>33</v>
      </c>
      <c r="EE130" s="1" t="s">
        <v>40</v>
      </c>
      <c r="EL130" s="1" t="n">
        <v>32</v>
      </c>
      <c r="EM130" s="1" t="n">
        <v>33</v>
      </c>
      <c r="EN130" s="1" t="s">
        <v>38</v>
      </c>
      <c r="EU130" s="1" t="n">
        <v>32</v>
      </c>
      <c r="EV130" s="1" t="n">
        <v>33</v>
      </c>
      <c r="EW130" s="1" t="s">
        <v>38</v>
      </c>
      <c r="FD130" s="1" t="n">
        <v>32</v>
      </c>
      <c r="FE130" s="1" t="n">
        <v>33</v>
      </c>
      <c r="FF130" s="1" t="s">
        <v>37</v>
      </c>
      <c r="FM130" s="1" t="n">
        <v>32</v>
      </c>
      <c r="FN130" s="1" t="n">
        <v>33</v>
      </c>
      <c r="FO130" s="1" t="s">
        <v>38</v>
      </c>
      <c r="FV130" s="1" t="n">
        <v>32</v>
      </c>
      <c r="FW130" s="1" t="n">
        <v>33</v>
      </c>
      <c r="FX130" s="1" t="s">
        <v>40</v>
      </c>
      <c r="GE130" s="1" t="n">
        <v>32</v>
      </c>
      <c r="GF130" s="1" t="n">
        <v>33</v>
      </c>
      <c r="GG130" s="1" t="s">
        <v>40</v>
      </c>
      <c r="GN130" s="1" t="n">
        <v>32</v>
      </c>
      <c r="GO130" s="1" t="n">
        <v>33</v>
      </c>
      <c r="GP130" s="1" t="s">
        <v>37</v>
      </c>
      <c r="GW130" s="1" t="n">
        <v>32</v>
      </c>
      <c r="GX130" s="1" t="n">
        <v>33</v>
      </c>
      <c r="GY130" s="1" t="s">
        <v>40</v>
      </c>
      <c r="HF130" s="1" t="n">
        <v>32</v>
      </c>
      <c r="HG130" s="1" t="n">
        <v>33</v>
      </c>
      <c r="HH130" s="1" t="s">
        <v>40</v>
      </c>
      <c r="HO130" s="1" t="n">
        <v>32</v>
      </c>
      <c r="HP130" s="1" t="n">
        <v>33</v>
      </c>
      <c r="HQ130" s="1" t="s">
        <v>37</v>
      </c>
      <c r="IG130" s="1" t="n">
        <v>32</v>
      </c>
      <c r="IH130" s="1" t="n">
        <v>33</v>
      </c>
    </row>
    <row r="131" customFormat="false" ht="15" hidden="false" customHeight="false" outlineLevel="0" collapsed="false">
      <c r="A131" s="2" t="n">
        <v>32.25</v>
      </c>
      <c r="B131" s="2" t="n">
        <v>33.25</v>
      </c>
      <c r="C131" s="2" t="n">
        <f aca="false">(PRODUCT($E131,$G131))</f>
        <v>0.00561178888855965</v>
      </c>
      <c r="D131" s="2" t="s">
        <v>40</v>
      </c>
      <c r="E131" s="2" t="n">
        <v>1.56406835519</v>
      </c>
      <c r="F131" s="2" t="n">
        <v>27.27</v>
      </c>
      <c r="G131" s="2" t="n">
        <v>0.0035879435</v>
      </c>
      <c r="H131" s="2" t="n">
        <v>0</v>
      </c>
      <c r="I131" s="2" t="n">
        <v>2</v>
      </c>
      <c r="J131" s="2" t="n">
        <v>0</v>
      </c>
      <c r="K131" s="1" t="n">
        <v>32.25</v>
      </c>
      <c r="L131" s="1" t="n">
        <v>33.25</v>
      </c>
      <c r="M131" s="1" t="s">
        <v>40</v>
      </c>
      <c r="N131" s="1" t="n">
        <v>504.998982825</v>
      </c>
      <c r="O131" s="1" t="n">
        <v>29.35</v>
      </c>
      <c r="P131" s="5" t="n">
        <v>9.58179814E-005</v>
      </c>
      <c r="Q131" s="1" t="n">
        <v>0</v>
      </c>
      <c r="R131" s="1" t="n">
        <v>0</v>
      </c>
      <c r="S131" s="1" t="n">
        <v>0</v>
      </c>
      <c r="T131" s="1" t="n">
        <v>32.25</v>
      </c>
      <c r="U131" s="1" t="n">
        <v>33.25</v>
      </c>
      <c r="V131" s="1" t="s">
        <v>37</v>
      </c>
      <c r="W131" s="1" t="n">
        <v>1.40516826584</v>
      </c>
      <c r="X131" s="1" t="n">
        <v>54.63</v>
      </c>
      <c r="Y131" s="1" t="n">
        <v>0.002995698</v>
      </c>
      <c r="Z131" s="1" t="n">
        <v>3</v>
      </c>
      <c r="AA131" s="1" t="n">
        <v>0</v>
      </c>
      <c r="AB131" s="1" t="n">
        <v>3</v>
      </c>
      <c r="AC131" s="1" t="n">
        <v>32.25</v>
      </c>
      <c r="AD131" s="1" t="n">
        <v>33.25</v>
      </c>
      <c r="AE131" s="1" t="s">
        <v>38</v>
      </c>
      <c r="AF131" s="1" t="n">
        <v>1.51845253318</v>
      </c>
      <c r="AG131" s="1" t="n">
        <v>33.13</v>
      </c>
      <c r="AH131" s="1" t="n">
        <v>0.0036594709</v>
      </c>
      <c r="AI131" s="1" t="n">
        <v>2</v>
      </c>
      <c r="AJ131" s="1" t="n">
        <v>0</v>
      </c>
      <c r="AK131" s="1" t="n">
        <v>2</v>
      </c>
      <c r="AL131" s="1" t="n">
        <v>32.25</v>
      </c>
      <c r="AM131" s="1" t="n">
        <v>33.25</v>
      </c>
      <c r="AN131" s="1" t="s">
        <v>37</v>
      </c>
      <c r="AO131" s="1" t="n">
        <v>1.38428239379</v>
      </c>
      <c r="AP131" s="1" t="n">
        <v>30.68</v>
      </c>
      <c r="AQ131" s="1" t="n">
        <v>0.0033693471</v>
      </c>
      <c r="AR131" s="1" t="n">
        <v>4</v>
      </c>
      <c r="AS131" s="1" t="n">
        <v>0</v>
      </c>
      <c r="AT131" s="1" t="n">
        <v>3</v>
      </c>
      <c r="AU131" s="1" t="n">
        <v>32.25</v>
      </c>
      <c r="AV131" s="1" t="n">
        <v>33.25</v>
      </c>
      <c r="AW131" s="1" t="s">
        <v>40</v>
      </c>
      <c r="AX131" s="1" t="n">
        <v>1.56269317173</v>
      </c>
      <c r="AY131" s="1" t="n">
        <v>35.23</v>
      </c>
      <c r="AZ131" s="1" t="n">
        <v>0.0034495323</v>
      </c>
      <c r="BA131" s="1" t="n">
        <v>3</v>
      </c>
      <c r="BB131" s="1" t="n">
        <v>0</v>
      </c>
      <c r="BC131" s="1" t="n">
        <v>3</v>
      </c>
      <c r="BG131" s="1" t="n">
        <v>1.55361342269</v>
      </c>
      <c r="BH131" s="1" t="n">
        <v>32.17</v>
      </c>
      <c r="BI131" s="1" t="n">
        <v>0.003659179</v>
      </c>
      <c r="BJ131" s="1" t="n">
        <v>0</v>
      </c>
      <c r="BK131" s="1" t="n">
        <v>0</v>
      </c>
      <c r="BL131" s="1" t="n">
        <v>0</v>
      </c>
      <c r="BM131" s="1" t="n">
        <v>32.25</v>
      </c>
      <c r="BN131" s="1" t="n">
        <v>33.25</v>
      </c>
      <c r="BO131" s="1" t="s">
        <v>37</v>
      </c>
      <c r="BP131" s="1" t="e">
        <f aca="false">PRODUCT(Table10[[#this row],[power]], Table10[[#this row],[entropy]])</f>
        <v>#VALUE!</v>
      </c>
      <c r="BQ131" s="1" t="n">
        <v>13.7954590815</v>
      </c>
      <c r="BR131" s="1" t="n">
        <v>48.95</v>
      </c>
      <c r="BS131" s="1" t="n">
        <v>0.0034050721</v>
      </c>
      <c r="BT131" s="1" t="n">
        <v>4</v>
      </c>
      <c r="BU131" s="1" t="n">
        <v>0</v>
      </c>
      <c r="BV131" s="1" t="n">
        <v>3</v>
      </c>
      <c r="BW131" s="1" t="n">
        <v>32.25</v>
      </c>
      <c r="BX131" s="1" t="n">
        <v>33.25</v>
      </c>
      <c r="BY131" s="1" t="s">
        <v>37</v>
      </c>
      <c r="BZ131" s="1" t="e">
        <f aca="false">PRODUCT(Table9[[#this row],[power]], Table9[[#this row],[entropy]])</f>
        <v>#VALUE!</v>
      </c>
      <c r="CA131" s="1" t="n">
        <v>1.49007137501</v>
      </c>
      <c r="CB131" s="1" t="n">
        <v>29.93</v>
      </c>
      <c r="CC131" s="1" t="n">
        <v>0.0033334749</v>
      </c>
      <c r="CD131" s="1" t="n">
        <v>2</v>
      </c>
      <c r="CE131" s="1" t="n">
        <v>3</v>
      </c>
      <c r="CF131" s="1" t="n">
        <v>2</v>
      </c>
      <c r="CG131" s="1" t="n">
        <v>32.25</v>
      </c>
      <c r="CH131" s="1" t="n">
        <v>33.25</v>
      </c>
      <c r="CI131" s="1" t="s">
        <v>40</v>
      </c>
      <c r="CJ131" s="1" t="n">
        <v>1.69695887826952</v>
      </c>
      <c r="CK131" s="1" t="n">
        <v>34.2199999999999</v>
      </c>
      <c r="CL131" s="1" t="n">
        <v>3.76319689999999</v>
      </c>
      <c r="CM131" s="1" t="e">
        <f aca="false">(Table8[[#this row],[power]]/Table8[[#this row],[entropy]])</f>
        <v>#VALUE!</v>
      </c>
      <c r="CN131" s="1" t="n">
        <v>0</v>
      </c>
      <c r="CO131" s="1" t="n">
        <v>0</v>
      </c>
      <c r="CP131" s="1" t="n">
        <v>0</v>
      </c>
      <c r="CQ131" s="1" t="n">
        <v>32.25</v>
      </c>
      <c r="CR131" s="1" t="n">
        <v>33.25</v>
      </c>
      <c r="CS131" s="1" t="s">
        <v>37</v>
      </c>
      <c r="CT131" s="1" t="n">
        <v>1.3848245873591</v>
      </c>
      <c r="CU131" s="1" t="n">
        <v>71.0799999999999</v>
      </c>
      <c r="CV131" s="1" t="n">
        <v>3.4668531</v>
      </c>
      <c r="CW131" s="1" t="e">
        <f aca="false">PRODUCT(Table6[[#this row],[power]:[entropy]])</f>
        <v>#VALUE!</v>
      </c>
      <c r="CX131" s="1" t="e">
        <f aca="false">(Table6[[#this row],[power]]/Table6[[#this row],[entropy]])</f>
        <v>#VALUE!</v>
      </c>
      <c r="CY131" s="1" t="n">
        <v>0</v>
      </c>
      <c r="CZ131" s="1" t="n">
        <v>0</v>
      </c>
      <c r="DA131" s="1" t="n">
        <v>0</v>
      </c>
      <c r="DB131" s="1" t="n">
        <v>32.25</v>
      </c>
      <c r="DC131" s="1" t="n">
        <v>33.25</v>
      </c>
      <c r="DD131" s="1" t="s">
        <v>38</v>
      </c>
      <c r="DE131" s="1" t="n">
        <v>1.39283043917109</v>
      </c>
      <c r="DF131" s="1" t="n">
        <v>37.34</v>
      </c>
      <c r="DG131" s="1" t="n">
        <v>3.42478829999999</v>
      </c>
      <c r="DH131" s="1" t="n">
        <v>2</v>
      </c>
      <c r="DI131" s="1" t="n">
        <v>0</v>
      </c>
      <c r="DJ131" s="1" t="n">
        <v>2</v>
      </c>
      <c r="DK131" s="1" t="n">
        <v>32.25</v>
      </c>
      <c r="DL131" s="1" t="n">
        <v>33.25</v>
      </c>
      <c r="DM131" s="1" t="s">
        <v>39</v>
      </c>
      <c r="DN131" s="1" t="n">
        <v>1.29260186953828</v>
      </c>
      <c r="DO131" s="1" t="n">
        <v>28.91</v>
      </c>
      <c r="DP131" s="1" t="n">
        <v>3.34052139999999</v>
      </c>
      <c r="DQ131" s="1" t="n">
        <v>2</v>
      </c>
      <c r="DR131" s="1" t="n">
        <v>2</v>
      </c>
      <c r="DS131" s="1" t="n">
        <v>2</v>
      </c>
      <c r="DT131" s="1" t="n">
        <v>32.25</v>
      </c>
      <c r="DU131" s="1" t="n">
        <v>33.25</v>
      </c>
      <c r="DV131" s="1" t="s">
        <v>37</v>
      </c>
      <c r="EC131" s="1" t="n">
        <v>32.25</v>
      </c>
      <c r="ED131" s="1" t="n">
        <v>33.25</v>
      </c>
      <c r="EE131" s="1" t="s">
        <v>40</v>
      </c>
      <c r="EL131" s="1" t="n">
        <v>32.25</v>
      </c>
      <c r="EM131" s="1" t="n">
        <v>33.25</v>
      </c>
      <c r="EN131" s="1" t="s">
        <v>37</v>
      </c>
      <c r="EU131" s="1" t="n">
        <v>32.25</v>
      </c>
      <c r="EV131" s="1" t="n">
        <v>33.25</v>
      </c>
      <c r="EW131" s="1" t="s">
        <v>38</v>
      </c>
      <c r="FD131" s="1" t="n">
        <v>32.25</v>
      </c>
      <c r="FE131" s="1" t="n">
        <v>33.25</v>
      </c>
      <c r="FF131" s="1" t="s">
        <v>37</v>
      </c>
      <c r="FM131" s="1" t="n">
        <v>32.25</v>
      </c>
      <c r="FN131" s="1" t="n">
        <v>33.25</v>
      </c>
      <c r="FO131" s="1" t="s">
        <v>38</v>
      </c>
      <c r="FV131" s="1" t="n">
        <v>32.25</v>
      </c>
      <c r="FW131" s="1" t="n">
        <v>33.25</v>
      </c>
      <c r="FX131" s="1" t="s">
        <v>40</v>
      </c>
      <c r="GE131" s="1" t="n">
        <v>32.25</v>
      </c>
      <c r="GF131" s="1" t="n">
        <v>33.25</v>
      </c>
      <c r="GG131" s="1" t="s">
        <v>40</v>
      </c>
      <c r="GN131" s="1" t="n">
        <v>32.25</v>
      </c>
      <c r="GO131" s="1" t="n">
        <v>33.25</v>
      </c>
      <c r="GP131" s="1" t="s">
        <v>37</v>
      </c>
      <c r="GW131" s="1" t="n">
        <v>32.25</v>
      </c>
      <c r="GX131" s="1" t="n">
        <v>33.25</v>
      </c>
      <c r="GY131" s="1" t="s">
        <v>40</v>
      </c>
      <c r="HF131" s="1" t="n">
        <v>32.25</v>
      </c>
      <c r="HG131" s="1" t="n">
        <v>33.25</v>
      </c>
      <c r="HH131" s="1" t="s">
        <v>40</v>
      </c>
      <c r="HO131" s="1" t="n">
        <v>32.25</v>
      </c>
      <c r="HP131" s="1" t="n">
        <v>33.25</v>
      </c>
      <c r="HQ131" s="1" t="s">
        <v>37</v>
      </c>
      <c r="IG131" s="1" t="n">
        <v>32.25</v>
      </c>
      <c r="IH131" s="1" t="n">
        <v>33.25</v>
      </c>
    </row>
    <row r="132" customFormat="false" ht="15" hidden="false" customHeight="false" outlineLevel="0" collapsed="false">
      <c r="A132" s="2" t="n">
        <v>32.5</v>
      </c>
      <c r="B132" s="2" t="n">
        <v>33.5</v>
      </c>
      <c r="C132" s="2" t="n">
        <f aca="false">(PRODUCT($E132,$G132))</f>
        <v>0.00543230669957755</v>
      </c>
      <c r="D132" s="2" t="s">
        <v>40</v>
      </c>
      <c r="E132" s="2" t="n">
        <v>1.54529403023</v>
      </c>
      <c r="F132" s="2" t="n">
        <v>34.69</v>
      </c>
      <c r="G132" s="2" t="n">
        <v>0.0035153871</v>
      </c>
      <c r="H132" s="2" t="n">
        <v>0</v>
      </c>
      <c r="I132" s="2" t="n">
        <v>1</v>
      </c>
      <c r="J132" s="2" t="n">
        <v>0</v>
      </c>
      <c r="K132" s="1" t="n">
        <v>32.5</v>
      </c>
      <c r="L132" s="1" t="n">
        <v>33.5</v>
      </c>
      <c r="M132" s="1" t="s">
        <v>40</v>
      </c>
      <c r="N132" s="1" t="n">
        <v>370.943578004</v>
      </c>
      <c r="O132" s="1" t="n">
        <v>27.65</v>
      </c>
      <c r="P132" s="5" t="n">
        <v>7.06087568E-005</v>
      </c>
      <c r="Q132" s="1" t="n">
        <v>2</v>
      </c>
      <c r="R132" s="1" t="n">
        <v>1</v>
      </c>
      <c r="S132" s="1" t="n">
        <v>2</v>
      </c>
      <c r="T132" s="1" t="n">
        <v>32.5</v>
      </c>
      <c r="U132" s="1" t="n">
        <v>33.5</v>
      </c>
      <c r="V132" s="1" t="s">
        <v>37</v>
      </c>
      <c r="W132" s="1" t="n">
        <v>1.42381061034</v>
      </c>
      <c r="X132" s="1" t="n">
        <v>47.9</v>
      </c>
      <c r="Y132" s="1" t="n">
        <v>0.0030232355</v>
      </c>
      <c r="Z132" s="1" t="n">
        <v>4</v>
      </c>
      <c r="AA132" s="1" t="n">
        <v>0</v>
      </c>
      <c r="AB132" s="1" t="n">
        <v>4</v>
      </c>
      <c r="AC132" s="1" t="n">
        <v>32.5</v>
      </c>
      <c r="AD132" s="1" t="n">
        <v>33.5</v>
      </c>
      <c r="AE132" s="1" t="s">
        <v>38</v>
      </c>
      <c r="AF132" s="1" t="n">
        <v>1.50196840227</v>
      </c>
      <c r="AG132" s="1" t="n">
        <v>29.9</v>
      </c>
      <c r="AH132" s="1" t="n">
        <v>0.0035931285</v>
      </c>
      <c r="AI132" s="1" t="n">
        <v>2</v>
      </c>
      <c r="AJ132" s="1" t="n">
        <v>2</v>
      </c>
      <c r="AK132" s="1" t="n">
        <v>2</v>
      </c>
      <c r="AL132" s="1" t="n">
        <v>32.5</v>
      </c>
      <c r="AM132" s="1" t="n">
        <v>33.5</v>
      </c>
      <c r="AN132" s="1" t="s">
        <v>37</v>
      </c>
      <c r="AO132" s="1" t="n">
        <v>1.3799651224</v>
      </c>
      <c r="AP132" s="1" t="n">
        <v>31.61</v>
      </c>
      <c r="AQ132" s="1" t="n">
        <v>0.003335374</v>
      </c>
      <c r="AR132" s="1" t="n">
        <v>4</v>
      </c>
      <c r="AS132" s="1" t="n">
        <v>0</v>
      </c>
      <c r="AT132" s="1" t="n">
        <v>0</v>
      </c>
      <c r="AU132" s="1" t="n">
        <v>32.5</v>
      </c>
      <c r="AV132" s="1" t="n">
        <v>33.5</v>
      </c>
      <c r="AW132" s="1" t="s">
        <v>40</v>
      </c>
      <c r="AX132" s="1" t="n">
        <v>1.55967141699</v>
      </c>
      <c r="AY132" s="1" t="n">
        <v>36.53</v>
      </c>
      <c r="AZ132" s="1" t="n">
        <v>0.0034187268</v>
      </c>
      <c r="BA132" s="1" t="n">
        <v>3</v>
      </c>
      <c r="BB132" s="1" t="n">
        <v>0</v>
      </c>
      <c r="BC132" s="1" t="n">
        <v>3</v>
      </c>
      <c r="BG132" s="1" t="n">
        <v>1.50110037191</v>
      </c>
      <c r="BH132" s="1" t="n">
        <v>32.24</v>
      </c>
      <c r="BI132" s="1" t="n">
        <v>0.0035028793</v>
      </c>
      <c r="BJ132" s="1" t="n">
        <v>0</v>
      </c>
      <c r="BK132" s="1" t="n">
        <v>0</v>
      </c>
      <c r="BL132" s="1" t="n">
        <v>0</v>
      </c>
      <c r="BM132" s="1" t="n">
        <v>32.5</v>
      </c>
      <c r="BN132" s="1" t="n">
        <v>33.5</v>
      </c>
      <c r="BO132" s="1" t="s">
        <v>37</v>
      </c>
      <c r="BP132" s="1" t="e">
        <f aca="false">PRODUCT(Table10[[#this row],[power]], Table10[[#this row],[entropy]])</f>
        <v>#VALUE!</v>
      </c>
      <c r="BQ132" s="1" t="n">
        <v>13.2812639004</v>
      </c>
      <c r="BR132" s="1" t="n">
        <v>48.4</v>
      </c>
      <c r="BS132" s="1" t="n">
        <v>0.0032729997</v>
      </c>
      <c r="BT132" s="1" t="n">
        <v>4</v>
      </c>
      <c r="BU132" s="1" t="n">
        <v>0</v>
      </c>
      <c r="BV132" s="1" t="n">
        <v>4</v>
      </c>
      <c r="BW132" s="1" t="n">
        <v>32.5</v>
      </c>
      <c r="BX132" s="1" t="n">
        <v>33.5</v>
      </c>
      <c r="BY132" s="1" t="s">
        <v>37</v>
      </c>
      <c r="BZ132" s="1" t="e">
        <f aca="false">PRODUCT(Table9[[#this row],[power]], Table9[[#this row],[entropy]])</f>
        <v>#VALUE!</v>
      </c>
      <c r="CA132" s="1" t="n">
        <v>1.47413864297</v>
      </c>
      <c r="CB132" s="1" t="n">
        <v>29.74</v>
      </c>
      <c r="CC132" s="1" t="n">
        <v>0.0032730507</v>
      </c>
      <c r="CD132" s="1" t="n">
        <v>5</v>
      </c>
      <c r="CE132" s="1" t="n">
        <v>0</v>
      </c>
      <c r="CF132" s="1" t="n">
        <v>5</v>
      </c>
      <c r="CG132" s="1" t="n">
        <v>32.5</v>
      </c>
      <c r="CH132" s="1" t="n">
        <v>33.5</v>
      </c>
      <c r="CI132" s="1" t="s">
        <v>40</v>
      </c>
      <c r="CJ132" s="1" t="n">
        <v>1.60450073827031</v>
      </c>
      <c r="CK132" s="1" t="n">
        <v>52.38</v>
      </c>
      <c r="CL132" s="1" t="n">
        <v>3.700185</v>
      </c>
      <c r="CM132" s="1" t="e">
        <f aca="false">(Table8[[#this row],[power]]/Table8[[#this row],[entropy]])</f>
        <v>#VALUE!</v>
      </c>
      <c r="CN132" s="1" t="n">
        <v>0</v>
      </c>
      <c r="CO132" s="1" t="n">
        <v>0</v>
      </c>
      <c r="CP132" s="1" t="n">
        <v>0</v>
      </c>
      <c r="CQ132" s="1" t="n">
        <v>32.5</v>
      </c>
      <c r="CR132" s="1" t="n">
        <v>33.5</v>
      </c>
      <c r="CS132" s="1" t="s">
        <v>37</v>
      </c>
      <c r="CT132" s="1" t="n">
        <v>1.38261942393924</v>
      </c>
      <c r="CU132" s="1" t="n">
        <v>60.81</v>
      </c>
      <c r="CV132" s="1" t="n">
        <v>3.4615119</v>
      </c>
      <c r="CW132" s="1" t="e">
        <f aca="false">PRODUCT(Table6[[#this row],[power]:[entropy]])</f>
        <v>#VALUE!</v>
      </c>
      <c r="CX132" s="1" t="e">
        <f aca="false">(Table6[[#this row],[power]]/Table6[[#this row],[entropy]])</f>
        <v>#VALUE!</v>
      </c>
      <c r="CY132" s="1" t="n">
        <v>2</v>
      </c>
      <c r="CZ132" s="1" t="n">
        <v>0</v>
      </c>
      <c r="DA132" s="1" t="n">
        <v>3</v>
      </c>
      <c r="DB132" s="1" t="n">
        <v>32.5</v>
      </c>
      <c r="DC132" s="1" t="n">
        <v>33.5</v>
      </c>
      <c r="DD132" s="1" t="s">
        <v>38</v>
      </c>
      <c r="DE132" s="1" t="n">
        <v>1.54121031347499</v>
      </c>
      <c r="DF132" s="1" t="n">
        <v>32.52</v>
      </c>
      <c r="DG132" s="1" t="n">
        <v>3.53467559999999</v>
      </c>
      <c r="DH132" s="1" t="n">
        <v>3</v>
      </c>
      <c r="DI132" s="1" t="n">
        <v>0</v>
      </c>
      <c r="DJ132" s="1" t="n">
        <v>3</v>
      </c>
      <c r="DK132" s="1" t="n">
        <v>32.5</v>
      </c>
      <c r="DL132" s="1" t="n">
        <v>33.5</v>
      </c>
      <c r="DM132" s="1" t="s">
        <v>39</v>
      </c>
      <c r="DN132" s="1" t="n">
        <v>1.32007197101523</v>
      </c>
      <c r="DO132" s="1" t="n">
        <v>31.71</v>
      </c>
      <c r="DP132" s="1" t="n">
        <v>3.36034089999999</v>
      </c>
      <c r="DQ132" s="1" t="n">
        <v>1</v>
      </c>
      <c r="DR132" s="1" t="n">
        <v>2</v>
      </c>
      <c r="DS132" s="1" t="n">
        <v>4</v>
      </c>
      <c r="DT132" s="1" t="n">
        <v>32.5</v>
      </c>
      <c r="DU132" s="1" t="n">
        <v>33.5</v>
      </c>
      <c r="DV132" s="1" t="s">
        <v>37</v>
      </c>
      <c r="EC132" s="1" t="n">
        <v>32.5</v>
      </c>
      <c r="ED132" s="1" t="n">
        <v>33.5</v>
      </c>
      <c r="EE132" s="1" t="s">
        <v>40</v>
      </c>
      <c r="EL132" s="1" t="n">
        <v>32.5</v>
      </c>
      <c r="EM132" s="1" t="n">
        <v>33.5</v>
      </c>
      <c r="EN132" s="1" t="s">
        <v>37</v>
      </c>
      <c r="EU132" s="1" t="n">
        <v>32.5</v>
      </c>
      <c r="EV132" s="1" t="n">
        <v>33.5</v>
      </c>
      <c r="EW132" s="1" t="s">
        <v>38</v>
      </c>
      <c r="FD132" s="1" t="n">
        <v>32.5</v>
      </c>
      <c r="FE132" s="1" t="n">
        <v>33.5</v>
      </c>
      <c r="FF132" s="1" t="s">
        <v>37</v>
      </c>
      <c r="FM132" s="1" t="n">
        <v>32.5</v>
      </c>
      <c r="FN132" s="1" t="n">
        <v>33.5</v>
      </c>
      <c r="FO132" s="1" t="s">
        <v>38</v>
      </c>
      <c r="FV132" s="1" t="n">
        <v>32.5</v>
      </c>
      <c r="FW132" s="1" t="n">
        <v>33.5</v>
      </c>
      <c r="FX132" s="1" t="s">
        <v>40</v>
      </c>
      <c r="GE132" s="1" t="n">
        <v>32.5</v>
      </c>
      <c r="GF132" s="1" t="n">
        <v>33.5</v>
      </c>
      <c r="GG132" s="1" t="s">
        <v>40</v>
      </c>
      <c r="GN132" s="1" t="n">
        <v>32.5</v>
      </c>
      <c r="GO132" s="1" t="n">
        <v>33.5</v>
      </c>
      <c r="GP132" s="1" t="s">
        <v>37</v>
      </c>
      <c r="GW132" s="1" t="n">
        <v>32.5</v>
      </c>
      <c r="GX132" s="1" t="n">
        <v>33.5</v>
      </c>
      <c r="GY132" s="1" t="s">
        <v>40</v>
      </c>
      <c r="HF132" s="1" t="n">
        <v>32.5</v>
      </c>
      <c r="HG132" s="1" t="n">
        <v>33.5</v>
      </c>
      <c r="HH132" s="1" t="s">
        <v>40</v>
      </c>
      <c r="HO132" s="1" t="n">
        <v>32.5</v>
      </c>
      <c r="HP132" s="1" t="n">
        <v>33.5</v>
      </c>
      <c r="HQ132" s="1" t="s">
        <v>37</v>
      </c>
      <c r="IG132" s="1" t="n">
        <v>32.5</v>
      </c>
      <c r="IH132" s="1" t="n">
        <v>33.5</v>
      </c>
    </row>
    <row r="133" customFormat="false" ht="15" hidden="false" customHeight="false" outlineLevel="0" collapsed="false">
      <c r="A133" s="2" t="n">
        <v>32.75</v>
      </c>
      <c r="B133" s="2" t="n">
        <v>33.75</v>
      </c>
      <c r="C133" s="2" t="n">
        <f aca="false">(PRODUCT($E133,$G133))</f>
        <v>0.00519548123673282</v>
      </c>
      <c r="D133" s="2" t="s">
        <v>37</v>
      </c>
      <c r="E133" s="2" t="n">
        <v>1.51711097015</v>
      </c>
      <c r="F133" s="2" t="n">
        <v>41.49</v>
      </c>
      <c r="G133" s="2" t="n">
        <v>0.0034245888</v>
      </c>
      <c r="H133" s="2" t="n">
        <v>0</v>
      </c>
      <c r="I133" s="2" t="n">
        <v>1</v>
      </c>
      <c r="J133" s="2" t="n">
        <v>0</v>
      </c>
      <c r="K133" s="1" t="n">
        <v>32.75</v>
      </c>
      <c r="L133" s="1" t="n">
        <v>33.75</v>
      </c>
      <c r="M133" s="1" t="s">
        <v>37</v>
      </c>
      <c r="N133" s="1" t="n">
        <v>458.960012969</v>
      </c>
      <c r="O133" s="1" t="n">
        <v>26.22</v>
      </c>
      <c r="P133" s="5" t="n">
        <v>8.73770885E-005</v>
      </c>
      <c r="Q133" s="1" t="n">
        <v>1</v>
      </c>
      <c r="R133" s="1" t="n">
        <v>1</v>
      </c>
      <c r="S133" s="1" t="n">
        <v>1</v>
      </c>
      <c r="T133" s="1" t="n">
        <v>32.75</v>
      </c>
      <c r="U133" s="1" t="n">
        <v>33.75</v>
      </c>
      <c r="V133" s="1" t="s">
        <v>37</v>
      </c>
      <c r="W133" s="1" t="n">
        <v>1.42058122793</v>
      </c>
      <c r="X133" s="1" t="n">
        <v>51.99</v>
      </c>
      <c r="Y133" s="1" t="n">
        <v>0.0029976209</v>
      </c>
      <c r="Z133" s="1" t="n">
        <v>4</v>
      </c>
      <c r="AA133" s="1" t="n">
        <v>0</v>
      </c>
      <c r="AB133" s="1" t="n">
        <v>4</v>
      </c>
      <c r="AC133" s="1" t="n">
        <v>32.75</v>
      </c>
      <c r="AD133" s="1" t="n">
        <v>33.75</v>
      </c>
      <c r="AE133" s="1" t="s">
        <v>38</v>
      </c>
      <c r="AF133" s="1" t="n">
        <v>1.45610038769</v>
      </c>
      <c r="AG133" s="1" t="n">
        <v>36.92</v>
      </c>
      <c r="AH133" s="1" t="n">
        <v>0.0034507345</v>
      </c>
      <c r="AI133" s="1" t="n">
        <v>3</v>
      </c>
      <c r="AJ133" s="1" t="n">
        <v>0</v>
      </c>
      <c r="AK133" s="1" t="n">
        <v>3</v>
      </c>
      <c r="AL133" s="1" t="n">
        <v>32.75</v>
      </c>
      <c r="AM133" s="1" t="n">
        <v>33.75</v>
      </c>
      <c r="AN133" s="1" t="s">
        <v>37</v>
      </c>
      <c r="AO133" s="1" t="n">
        <v>1.37982076257</v>
      </c>
      <c r="AP133" s="1" t="n">
        <v>34.82</v>
      </c>
      <c r="AQ133" s="1" t="n">
        <v>0.0033132394</v>
      </c>
      <c r="AR133" s="1" t="n">
        <v>2</v>
      </c>
      <c r="AS133" s="1" t="n">
        <v>0</v>
      </c>
      <c r="AT133" s="1" t="n">
        <v>0</v>
      </c>
      <c r="AU133" s="1" t="n">
        <v>32.75</v>
      </c>
      <c r="AV133" s="1" t="n">
        <v>33.75</v>
      </c>
      <c r="AW133" s="1" t="s">
        <v>41</v>
      </c>
      <c r="AX133" s="1" t="n">
        <v>1.51824620936</v>
      </c>
      <c r="AY133" s="1" t="n">
        <v>32.81</v>
      </c>
      <c r="AZ133" s="1" t="n">
        <v>0.0032983868</v>
      </c>
      <c r="BA133" s="1" t="n">
        <v>4</v>
      </c>
      <c r="BB133" s="1" t="n">
        <v>0</v>
      </c>
      <c r="BC133" s="1" t="n">
        <v>4</v>
      </c>
      <c r="BG133" s="1" t="n">
        <v>1.51591463488</v>
      </c>
      <c r="BH133" s="1" t="n">
        <v>30.03</v>
      </c>
      <c r="BI133" s="1" t="n">
        <v>0.0035189706</v>
      </c>
      <c r="BJ133" s="1" t="n">
        <v>0</v>
      </c>
      <c r="BK133" s="1" t="n">
        <v>0</v>
      </c>
      <c r="BL133" s="1" t="n">
        <v>0</v>
      </c>
      <c r="BM133" s="1" t="n">
        <v>32.75</v>
      </c>
      <c r="BN133" s="1" t="n">
        <v>33.75</v>
      </c>
      <c r="BO133" s="1" t="s">
        <v>37</v>
      </c>
      <c r="BP133" s="1" t="e">
        <f aca="false">PRODUCT(Table10[[#this row],[power]], Table10[[#this row],[entropy]])</f>
        <v>#VALUE!</v>
      </c>
      <c r="BQ133" s="1" t="n">
        <v>12.2923420629</v>
      </c>
      <c r="BR133" s="1" t="n">
        <v>47.12</v>
      </c>
      <c r="BS133" s="1" t="n">
        <v>0.0030362246</v>
      </c>
      <c r="BT133" s="1" t="n">
        <v>3</v>
      </c>
      <c r="BU133" s="1" t="n">
        <v>0</v>
      </c>
      <c r="BV133" s="1" t="n">
        <v>3</v>
      </c>
      <c r="BW133" s="1" t="n">
        <v>32.75</v>
      </c>
      <c r="BX133" s="1" t="n">
        <v>33.75</v>
      </c>
      <c r="BY133" s="1" t="s">
        <v>37</v>
      </c>
      <c r="BZ133" s="1" t="e">
        <f aca="false">PRODUCT(Table9[[#this row],[power]], Table9[[#this row],[entropy]])</f>
        <v>#VALUE!</v>
      </c>
      <c r="CA133" s="1" t="n">
        <v>1.50860416745</v>
      </c>
      <c r="CB133" s="1" t="n">
        <v>31.44</v>
      </c>
      <c r="CC133" s="1" t="n">
        <v>0.0033321237</v>
      </c>
      <c r="CD133" s="1" t="n">
        <v>4</v>
      </c>
      <c r="CE133" s="1" t="n">
        <v>1</v>
      </c>
      <c r="CF133" s="1" t="n">
        <v>4</v>
      </c>
      <c r="CG133" s="1" t="n">
        <v>32.75</v>
      </c>
      <c r="CH133" s="1" t="n">
        <v>33.75</v>
      </c>
      <c r="CI133" s="1" t="s">
        <v>40</v>
      </c>
      <c r="CJ133" s="1" t="n">
        <v>1.82983426651953</v>
      </c>
      <c r="CK133" s="1" t="n">
        <v>40.0499999999999</v>
      </c>
      <c r="CL133" s="1" t="n">
        <v>3.86076449999999</v>
      </c>
      <c r="CM133" s="1" t="e">
        <f aca="false">(Table8[[#this row],[power]]/Table8[[#this row],[entropy]])</f>
        <v>#VALUE!</v>
      </c>
      <c r="CN133" s="1" t="n">
        <v>0</v>
      </c>
      <c r="CO133" s="1" t="n">
        <v>0</v>
      </c>
      <c r="CP133" s="1" t="n">
        <v>0</v>
      </c>
      <c r="CQ133" s="1" t="n">
        <v>32.75</v>
      </c>
      <c r="CR133" s="1" t="n">
        <v>33.75</v>
      </c>
      <c r="CS133" s="1" t="s">
        <v>37</v>
      </c>
      <c r="CT133" s="1" t="n">
        <v>1.39778887160824</v>
      </c>
      <c r="CU133" s="1" t="n">
        <v>60.6099999999999</v>
      </c>
      <c r="CV133" s="1" t="n">
        <v>3.48293829999999</v>
      </c>
      <c r="CW133" s="1" t="e">
        <f aca="false">PRODUCT(Table6[[#this row],[power]:[entropy]])</f>
        <v>#VALUE!</v>
      </c>
      <c r="CX133" s="1" t="e">
        <f aca="false">(Table6[[#this row],[power]]/Table6[[#this row],[entropy]])</f>
        <v>#VALUE!</v>
      </c>
      <c r="CY133" s="1" t="n">
        <v>4</v>
      </c>
      <c r="CZ133" s="1" t="n">
        <v>0</v>
      </c>
      <c r="DA133" s="1" t="n">
        <v>5</v>
      </c>
      <c r="DB133" s="1" t="n">
        <v>32.75</v>
      </c>
      <c r="DC133" s="1" t="n">
        <v>33.75</v>
      </c>
      <c r="DD133" s="1" t="s">
        <v>38</v>
      </c>
      <c r="DE133" s="1" t="n">
        <v>1.98310738833046</v>
      </c>
      <c r="DF133" s="1" t="n">
        <v>34.6599999999999</v>
      </c>
      <c r="DG133" s="1" t="n">
        <v>3.8015877</v>
      </c>
      <c r="DH133" s="1" t="n">
        <v>2</v>
      </c>
      <c r="DI133" s="1" t="n">
        <v>1</v>
      </c>
      <c r="DJ133" s="1" t="n">
        <v>0</v>
      </c>
      <c r="DK133" s="1" t="n">
        <v>32.75</v>
      </c>
      <c r="DL133" s="1" t="n">
        <v>33.75</v>
      </c>
      <c r="DM133" s="1" t="s">
        <v>39</v>
      </c>
      <c r="DN133" s="1" t="n">
        <v>1.47733837558788</v>
      </c>
      <c r="DO133" s="1" t="n">
        <v>36.25</v>
      </c>
      <c r="DP133" s="1" t="n">
        <v>3.52944369999999</v>
      </c>
      <c r="DQ133" s="1" t="n">
        <v>3</v>
      </c>
      <c r="DR133" s="1" t="n">
        <v>2</v>
      </c>
      <c r="DS133" s="1" t="n">
        <v>1</v>
      </c>
      <c r="DT133" s="1" t="n">
        <v>32.75</v>
      </c>
      <c r="DU133" s="1" t="n">
        <v>33.75</v>
      </c>
      <c r="DV133" s="1" t="s">
        <v>37</v>
      </c>
      <c r="EC133" s="1" t="n">
        <v>32.75</v>
      </c>
      <c r="ED133" s="1" t="n">
        <v>33.75</v>
      </c>
      <c r="EE133" s="1" t="s">
        <v>40</v>
      </c>
      <c r="EL133" s="1" t="n">
        <v>32.75</v>
      </c>
      <c r="EM133" s="1" t="n">
        <v>33.75</v>
      </c>
      <c r="EN133" s="1" t="s">
        <v>37</v>
      </c>
      <c r="EU133" s="1" t="n">
        <v>32.75</v>
      </c>
      <c r="EV133" s="1" t="n">
        <v>33.75</v>
      </c>
      <c r="EW133" s="1" t="s">
        <v>38</v>
      </c>
      <c r="FD133" s="1" t="n">
        <v>32.75</v>
      </c>
      <c r="FE133" s="1" t="n">
        <v>33.75</v>
      </c>
      <c r="FF133" s="1" t="s">
        <v>37</v>
      </c>
      <c r="FM133" s="1" t="n">
        <v>32.75</v>
      </c>
      <c r="FN133" s="1" t="n">
        <v>33.75</v>
      </c>
      <c r="FO133" s="1" t="s">
        <v>38</v>
      </c>
      <c r="FV133" s="1" t="n">
        <v>32.75</v>
      </c>
      <c r="FW133" s="1" t="n">
        <v>33.75</v>
      </c>
      <c r="FX133" s="1" t="s">
        <v>40</v>
      </c>
      <c r="GE133" s="1" t="n">
        <v>32.75</v>
      </c>
      <c r="GF133" s="1" t="n">
        <v>33.75</v>
      </c>
      <c r="GG133" s="1" t="s">
        <v>40</v>
      </c>
      <c r="GN133" s="1" t="n">
        <v>32.75</v>
      </c>
      <c r="GO133" s="1" t="n">
        <v>33.75</v>
      </c>
      <c r="GP133" s="1" t="s">
        <v>37</v>
      </c>
      <c r="GW133" s="1" t="n">
        <v>32.75</v>
      </c>
      <c r="GX133" s="1" t="n">
        <v>33.75</v>
      </c>
      <c r="GY133" s="1" t="s">
        <v>40</v>
      </c>
      <c r="HF133" s="1" t="n">
        <v>32.75</v>
      </c>
      <c r="HG133" s="1" t="n">
        <v>33.75</v>
      </c>
      <c r="HH133" s="1" t="s">
        <v>40</v>
      </c>
      <c r="HO133" s="1" t="n">
        <v>32.75</v>
      </c>
      <c r="HP133" s="1" t="n">
        <v>33.75</v>
      </c>
      <c r="HQ133" s="1" t="s">
        <v>37</v>
      </c>
      <c r="IG133" s="1" t="n">
        <v>32.75</v>
      </c>
      <c r="IH133" s="1" t="n">
        <v>33.75</v>
      </c>
    </row>
    <row r="134" customFormat="false" ht="15" hidden="false" customHeight="false" outlineLevel="0" collapsed="false">
      <c r="A134" s="2" t="n">
        <v>33</v>
      </c>
      <c r="B134" s="2" t="n">
        <v>34</v>
      </c>
      <c r="C134" s="2" t="n">
        <f aca="false">(PRODUCT($E134,$G134))</f>
        <v>0.00495793100914954</v>
      </c>
      <c r="D134" s="2" t="s">
        <v>37</v>
      </c>
      <c r="E134" s="2" t="n">
        <v>1.48786817159</v>
      </c>
      <c r="F134" s="2" t="n">
        <v>43.51</v>
      </c>
      <c r="G134" s="2" t="n">
        <v>0.0033322381</v>
      </c>
      <c r="H134" s="2" t="n">
        <v>0</v>
      </c>
      <c r="I134" s="2" t="n">
        <v>1</v>
      </c>
      <c r="J134" s="2" t="n">
        <v>0</v>
      </c>
      <c r="K134" s="1" t="n">
        <v>33</v>
      </c>
      <c r="L134" s="1" t="n">
        <v>34</v>
      </c>
      <c r="M134" s="1" t="s">
        <v>37</v>
      </c>
      <c r="N134" s="1" t="n">
        <v>432.848220017</v>
      </c>
      <c r="O134" s="1" t="n">
        <v>29.76</v>
      </c>
      <c r="P134" s="5" t="n">
        <v>8.30645015E-005</v>
      </c>
      <c r="Q134" s="1" t="n">
        <v>2</v>
      </c>
      <c r="R134" s="1" t="n">
        <v>0</v>
      </c>
      <c r="S134" s="1" t="n">
        <v>2</v>
      </c>
      <c r="T134" s="1" t="n">
        <v>33</v>
      </c>
      <c r="U134" s="1" t="n">
        <v>34</v>
      </c>
      <c r="V134" s="1" t="s">
        <v>37</v>
      </c>
      <c r="W134" s="1" t="n">
        <v>1.42331256726</v>
      </c>
      <c r="X134" s="1" t="n">
        <v>36.46</v>
      </c>
      <c r="Y134" s="1" t="n">
        <v>0.0029870194</v>
      </c>
      <c r="Z134" s="1" t="n">
        <v>4</v>
      </c>
      <c r="AA134" s="1" t="n">
        <v>0</v>
      </c>
      <c r="AB134" s="1" t="n">
        <v>4</v>
      </c>
      <c r="AC134" s="1" t="n">
        <v>33</v>
      </c>
      <c r="AD134" s="1" t="n">
        <v>34</v>
      </c>
      <c r="AE134" s="1" t="s">
        <v>38</v>
      </c>
      <c r="AF134" s="1" t="n">
        <v>1.45581127976</v>
      </c>
      <c r="AG134" s="1" t="n">
        <v>37.29</v>
      </c>
      <c r="AH134" s="1" t="n">
        <v>0.0034268839</v>
      </c>
      <c r="AI134" s="1" t="n">
        <v>3</v>
      </c>
      <c r="AJ134" s="1" t="n">
        <v>0</v>
      </c>
      <c r="AK134" s="1" t="n">
        <v>2</v>
      </c>
      <c r="AL134" s="1" t="n">
        <v>33</v>
      </c>
      <c r="AM134" s="1" t="n">
        <v>34</v>
      </c>
      <c r="AN134" s="1" t="s">
        <v>37</v>
      </c>
      <c r="AO134" s="1" t="n">
        <v>1.37985882061</v>
      </c>
      <c r="AP134" s="1" t="n">
        <v>36.17</v>
      </c>
      <c r="AQ134" s="1" t="n">
        <v>0.0032919006</v>
      </c>
      <c r="AR134" s="1" t="n">
        <v>4</v>
      </c>
      <c r="AS134" s="1" t="n">
        <v>0</v>
      </c>
      <c r="AT134" s="1" t="n">
        <v>0</v>
      </c>
      <c r="AU134" s="1" t="n">
        <v>33</v>
      </c>
      <c r="AV134" s="1" t="n">
        <v>34</v>
      </c>
      <c r="AW134" s="1" t="s">
        <v>41</v>
      </c>
      <c r="AX134" s="1" t="n">
        <v>1.51848197599</v>
      </c>
      <c r="AY134" s="1" t="n">
        <v>36.19</v>
      </c>
      <c r="AZ134" s="1" t="n">
        <v>0.0032760214</v>
      </c>
      <c r="BA134" s="1" t="n">
        <v>3</v>
      </c>
      <c r="BB134" s="1" t="n">
        <v>0</v>
      </c>
      <c r="BC134" s="1" t="n">
        <v>3</v>
      </c>
      <c r="BG134" s="1" t="n">
        <v>1.50272768393</v>
      </c>
      <c r="BH134" s="1" t="n">
        <v>33.29</v>
      </c>
      <c r="BI134" s="1" t="n">
        <v>0.0034609068</v>
      </c>
      <c r="BJ134" s="1" t="n">
        <v>0</v>
      </c>
      <c r="BK134" s="1" t="n">
        <v>2</v>
      </c>
      <c r="BL134" s="1" t="n">
        <v>0</v>
      </c>
      <c r="BM134" s="1" t="n">
        <v>33</v>
      </c>
      <c r="BN134" s="1" t="n">
        <v>34</v>
      </c>
      <c r="BO134" s="1" t="s">
        <v>37</v>
      </c>
      <c r="BP134" s="1" t="e">
        <f aca="false">PRODUCT(Table10[[#this row],[power]], Table10[[#this row],[entropy]])</f>
        <v>#VALUE!</v>
      </c>
      <c r="BQ134" s="1" t="n">
        <v>13.8801133827</v>
      </c>
      <c r="BR134" s="1" t="n">
        <v>46.27</v>
      </c>
      <c r="BS134" s="1" t="n">
        <v>0.0033587994</v>
      </c>
      <c r="BT134" s="1" t="n">
        <v>3</v>
      </c>
      <c r="BU134" s="1" t="n">
        <v>0</v>
      </c>
      <c r="BV134" s="1" t="n">
        <v>3</v>
      </c>
      <c r="BW134" s="1" t="n">
        <v>33</v>
      </c>
      <c r="BX134" s="1" t="n">
        <v>34</v>
      </c>
      <c r="BY134" s="1" t="s">
        <v>37</v>
      </c>
      <c r="BZ134" s="1" t="e">
        <f aca="false">PRODUCT(Table9[[#this row],[power]], Table9[[#this row],[entropy]])</f>
        <v>#VALUE!</v>
      </c>
      <c r="CA134" s="1" t="n">
        <v>1.51788090944</v>
      </c>
      <c r="CB134" s="1" t="n">
        <v>30.31</v>
      </c>
      <c r="CC134" s="1" t="n">
        <v>0.0033335058</v>
      </c>
      <c r="CD134" s="1" t="n">
        <v>2</v>
      </c>
      <c r="CE134" s="1" t="n">
        <v>1</v>
      </c>
      <c r="CF134" s="1" t="n">
        <v>3</v>
      </c>
      <c r="CG134" s="1" t="n">
        <v>33</v>
      </c>
      <c r="CH134" s="1" t="n">
        <v>34</v>
      </c>
      <c r="CI134" s="1" t="s">
        <v>40</v>
      </c>
      <c r="CJ134" s="1" t="n">
        <v>1.78216679886406</v>
      </c>
      <c r="CK134" s="1" t="n">
        <v>38.99</v>
      </c>
      <c r="CL134" s="1" t="n">
        <v>3.80714799999999</v>
      </c>
      <c r="CM134" s="1" t="e">
        <f aca="false">(Table8[[#this row],[power]]/Table8[[#this row],[entropy]])</f>
        <v>#VALUE!</v>
      </c>
      <c r="CN134" s="1" t="n">
        <v>0</v>
      </c>
      <c r="CO134" s="1" t="n">
        <v>0</v>
      </c>
      <c r="CP134" s="1" t="n">
        <v>0</v>
      </c>
      <c r="CQ134" s="1" t="n">
        <v>33</v>
      </c>
      <c r="CR134" s="1" t="n">
        <v>34</v>
      </c>
      <c r="CS134" s="1" t="s">
        <v>37</v>
      </c>
      <c r="CT134" s="1" t="n">
        <v>1.42960200424694</v>
      </c>
      <c r="CU134" s="1" t="n">
        <v>63.77</v>
      </c>
      <c r="CV134" s="1" t="n">
        <v>3.52730229999999</v>
      </c>
      <c r="CW134" s="1" t="e">
        <f aca="false">PRODUCT(Table6[[#this row],[power]:[entropy]])</f>
        <v>#VALUE!</v>
      </c>
      <c r="CX134" s="1" t="e">
        <f aca="false">(Table6[[#this row],[power]]/Table6[[#this row],[entropy]])</f>
        <v>#VALUE!</v>
      </c>
      <c r="CY134" s="1" t="n">
        <v>1</v>
      </c>
      <c r="CZ134" s="1" t="n">
        <v>0</v>
      </c>
      <c r="DA134" s="1" t="n">
        <v>1</v>
      </c>
      <c r="DB134" s="1" t="n">
        <v>33</v>
      </c>
      <c r="DC134" s="1" t="n">
        <v>34</v>
      </c>
      <c r="DD134" s="1" t="s">
        <v>38</v>
      </c>
      <c r="DE134" s="1" t="n">
        <v>2.20654216013047</v>
      </c>
      <c r="DF134" s="1" t="n">
        <v>33.2299999999999</v>
      </c>
      <c r="DG134" s="1" t="n">
        <v>3.95710939999999</v>
      </c>
      <c r="DH134" s="1" t="n">
        <v>2</v>
      </c>
      <c r="DI134" s="1" t="n">
        <v>2</v>
      </c>
      <c r="DJ134" s="1" t="n">
        <v>0</v>
      </c>
      <c r="DK134" s="1" t="n">
        <v>33</v>
      </c>
      <c r="DL134" s="1" t="n">
        <v>34</v>
      </c>
      <c r="DM134" s="1" t="s">
        <v>39</v>
      </c>
      <c r="DN134" s="1" t="n">
        <v>1.68675491693087</v>
      </c>
      <c r="DO134" s="1" t="n">
        <v>34.71</v>
      </c>
      <c r="DP134" s="1" t="n">
        <v>3.70106339999999</v>
      </c>
      <c r="DQ134" s="1" t="n">
        <v>2</v>
      </c>
      <c r="DR134" s="1" t="n">
        <v>2</v>
      </c>
      <c r="DS134" s="1" t="n">
        <v>0</v>
      </c>
      <c r="DT134" s="1" t="n">
        <v>33</v>
      </c>
      <c r="DU134" s="1" t="n">
        <v>34</v>
      </c>
      <c r="DV134" s="1" t="s">
        <v>37</v>
      </c>
      <c r="EC134" s="1" t="n">
        <v>33</v>
      </c>
      <c r="ED134" s="1" t="n">
        <v>34</v>
      </c>
      <c r="EE134" s="1" t="s">
        <v>40</v>
      </c>
      <c r="EL134" s="1" t="n">
        <v>33</v>
      </c>
      <c r="EM134" s="1" t="n">
        <v>34</v>
      </c>
      <c r="EN134" s="1" t="s">
        <v>37</v>
      </c>
      <c r="EU134" s="1" t="n">
        <v>33</v>
      </c>
      <c r="EV134" s="1" t="n">
        <v>34</v>
      </c>
      <c r="EW134" s="1" t="s">
        <v>38</v>
      </c>
      <c r="FD134" s="1" t="n">
        <v>33</v>
      </c>
      <c r="FE134" s="1" t="n">
        <v>34</v>
      </c>
      <c r="FF134" s="1" t="s">
        <v>37</v>
      </c>
      <c r="FM134" s="1" t="n">
        <v>33</v>
      </c>
      <c r="FN134" s="1" t="n">
        <v>34</v>
      </c>
      <c r="FO134" s="1" t="s">
        <v>38</v>
      </c>
      <c r="FV134" s="1" t="n">
        <v>33</v>
      </c>
      <c r="FW134" s="1" t="n">
        <v>34</v>
      </c>
      <c r="FX134" s="1" t="s">
        <v>40</v>
      </c>
      <c r="GE134" s="1" t="n">
        <v>33</v>
      </c>
      <c r="GF134" s="1" t="n">
        <v>34</v>
      </c>
      <c r="GG134" s="1" t="s">
        <v>40</v>
      </c>
      <c r="GN134" s="1" t="n">
        <v>33</v>
      </c>
      <c r="GO134" s="1" t="n">
        <v>34</v>
      </c>
      <c r="GP134" s="1" t="s">
        <v>40</v>
      </c>
      <c r="GW134" s="1" t="n">
        <v>33</v>
      </c>
      <c r="GX134" s="1" t="n">
        <v>34</v>
      </c>
      <c r="GY134" s="1" t="s">
        <v>40</v>
      </c>
      <c r="HF134" s="1" t="n">
        <v>33</v>
      </c>
      <c r="HG134" s="1" t="n">
        <v>34</v>
      </c>
      <c r="HH134" s="1" t="s">
        <v>40</v>
      </c>
      <c r="HO134" s="1" t="n">
        <v>33</v>
      </c>
      <c r="HP134" s="1" t="n">
        <v>34</v>
      </c>
      <c r="HQ134" s="1" t="s">
        <v>37</v>
      </c>
      <c r="IG134" s="1" t="n">
        <v>33</v>
      </c>
      <c r="IH134" s="1" t="n">
        <v>34</v>
      </c>
    </row>
    <row r="135" customFormat="false" ht="15" hidden="false" customHeight="false" outlineLevel="0" collapsed="false">
      <c r="A135" s="2" t="n">
        <v>33.25</v>
      </c>
      <c r="B135" s="2" t="n">
        <v>34.25</v>
      </c>
      <c r="C135" s="2" t="n">
        <f aca="false">(PRODUCT($E135,$G135))</f>
        <v>0.00473400313685811</v>
      </c>
      <c r="D135" s="2" t="s">
        <v>37</v>
      </c>
      <c r="E135" s="2" t="n">
        <v>1.45932611634</v>
      </c>
      <c r="F135" s="2" t="n">
        <v>40.4</v>
      </c>
      <c r="G135" s="2" t="n">
        <v>0.0032439652</v>
      </c>
      <c r="H135" s="2" t="n">
        <v>4</v>
      </c>
      <c r="I135" s="2" t="n">
        <v>2</v>
      </c>
      <c r="J135" s="2" t="n">
        <v>4</v>
      </c>
      <c r="K135" s="1" t="n">
        <v>33.25</v>
      </c>
      <c r="L135" s="1" t="n">
        <v>34.25</v>
      </c>
      <c r="M135" s="1" t="s">
        <v>37</v>
      </c>
      <c r="N135" s="1" t="n">
        <v>304.033111609</v>
      </c>
      <c r="O135" s="1" t="n">
        <v>29.96</v>
      </c>
      <c r="P135" s="5" t="n">
        <v>5.90735053E-005</v>
      </c>
      <c r="Q135" s="1" t="n">
        <v>2</v>
      </c>
      <c r="R135" s="1" t="n">
        <v>1</v>
      </c>
      <c r="S135" s="1" t="n">
        <v>2</v>
      </c>
      <c r="T135" s="1" t="n">
        <v>33.25</v>
      </c>
      <c r="U135" s="1" t="n">
        <v>34.25</v>
      </c>
      <c r="V135" s="1" t="s">
        <v>37</v>
      </c>
      <c r="W135" s="1" t="n">
        <v>1.33318264289</v>
      </c>
      <c r="X135" s="1" t="n">
        <v>21.45</v>
      </c>
      <c r="Y135" s="1" t="n">
        <v>0.0027824571</v>
      </c>
      <c r="Z135" s="1" t="n">
        <v>6</v>
      </c>
      <c r="AA135" s="1" t="n">
        <v>0</v>
      </c>
      <c r="AB135" s="1" t="n">
        <v>6</v>
      </c>
      <c r="AC135" s="1" t="n">
        <v>33.25</v>
      </c>
      <c r="AD135" s="1" t="n">
        <v>34.25</v>
      </c>
      <c r="AE135" s="1" t="s">
        <v>38</v>
      </c>
      <c r="AF135" s="1" t="n">
        <v>1.4392283902</v>
      </c>
      <c r="AG135" s="1" t="n">
        <v>31.07</v>
      </c>
      <c r="AH135" s="1" t="n">
        <v>0.0033648217</v>
      </c>
      <c r="AI135" s="1" t="n">
        <v>3</v>
      </c>
      <c r="AJ135" s="1" t="n">
        <v>0</v>
      </c>
      <c r="AK135" s="1" t="n">
        <v>3</v>
      </c>
      <c r="AL135" s="1" t="n">
        <v>33.25</v>
      </c>
      <c r="AM135" s="1" t="n">
        <v>34.25</v>
      </c>
      <c r="AN135" s="1" t="s">
        <v>37</v>
      </c>
      <c r="AO135" s="1" t="n">
        <v>1.37987468327</v>
      </c>
      <c r="AP135" s="1" t="n">
        <v>33.84</v>
      </c>
      <c r="AQ135" s="1" t="n">
        <v>0.0032707886</v>
      </c>
      <c r="AR135" s="1" t="n">
        <v>3</v>
      </c>
      <c r="AS135" s="1" t="n">
        <v>0</v>
      </c>
      <c r="AT135" s="1" t="n">
        <v>0</v>
      </c>
      <c r="AU135" s="1" t="n">
        <v>33.25</v>
      </c>
      <c r="AV135" s="1" t="n">
        <v>34.25</v>
      </c>
      <c r="AW135" s="1" t="s">
        <v>41</v>
      </c>
      <c r="AX135" s="1" t="n">
        <v>1.54429412587</v>
      </c>
      <c r="AY135" s="1" t="n">
        <v>33.54</v>
      </c>
      <c r="AZ135" s="1" t="n">
        <v>0.0033124194</v>
      </c>
      <c r="BA135" s="1" t="n">
        <v>1</v>
      </c>
      <c r="BB135" s="1" t="n">
        <v>0</v>
      </c>
      <c r="BC135" s="1" t="n">
        <v>1</v>
      </c>
      <c r="BG135" s="1" t="n">
        <v>1.5306081446</v>
      </c>
      <c r="BH135" s="1" t="n">
        <v>33.29</v>
      </c>
      <c r="BI135" s="1" t="n">
        <v>0.0035071091</v>
      </c>
      <c r="BJ135" s="1" t="n">
        <v>0</v>
      </c>
      <c r="BK135" s="1" t="n">
        <v>2</v>
      </c>
      <c r="BL135" s="1" t="n">
        <v>0</v>
      </c>
      <c r="BM135" s="1" t="n">
        <v>33.25</v>
      </c>
      <c r="BN135" s="1" t="n">
        <v>34.25</v>
      </c>
      <c r="BO135" s="1" t="s">
        <v>37</v>
      </c>
      <c r="BP135" s="1" t="e">
        <f aca="false">PRODUCT(Table10[[#this row],[power]], Table10[[#this row],[entropy]])</f>
        <v>#VALUE!</v>
      </c>
      <c r="BQ135" s="1" t="n">
        <v>15.2359066121</v>
      </c>
      <c r="BR135" s="1" t="n">
        <v>39.9</v>
      </c>
      <c r="BS135" s="1" t="n">
        <v>0.0036313496</v>
      </c>
      <c r="BT135" s="1" t="n">
        <v>1</v>
      </c>
      <c r="BU135" s="1" t="n">
        <v>0</v>
      </c>
      <c r="BV135" s="1" t="n">
        <v>1</v>
      </c>
      <c r="BW135" s="1" t="n">
        <v>33.25</v>
      </c>
      <c r="BX135" s="1" t="n">
        <v>34.25</v>
      </c>
      <c r="BY135" s="1" t="s">
        <v>37</v>
      </c>
      <c r="BZ135" s="1" t="e">
        <f aca="false">PRODUCT(Table9[[#this row],[power]], Table9[[#this row],[entropy]])</f>
        <v>#VALUE!</v>
      </c>
      <c r="CA135" s="1" t="n">
        <v>1.59833853613</v>
      </c>
      <c r="CB135" s="1" t="n">
        <v>30.26</v>
      </c>
      <c r="CC135" s="1" t="n">
        <v>0.0034986359</v>
      </c>
      <c r="CD135" s="1" t="n">
        <v>0</v>
      </c>
      <c r="CE135" s="1" t="n">
        <v>0</v>
      </c>
      <c r="CF135" s="1" t="n">
        <v>0</v>
      </c>
      <c r="CG135" s="1" t="n">
        <v>33.25</v>
      </c>
      <c r="CH135" s="1" t="n">
        <v>34.25</v>
      </c>
      <c r="CI135" s="1" t="s">
        <v>40</v>
      </c>
      <c r="CJ135" s="1" t="n">
        <v>1.7816782281742</v>
      </c>
      <c r="CK135" s="1" t="n">
        <v>36.95</v>
      </c>
      <c r="CL135" s="1" t="n">
        <v>3.8223345</v>
      </c>
      <c r="CM135" s="1" t="e">
        <f aca="false">(Table8[[#this row],[power]]/Table8[[#this row],[entropy]])</f>
        <v>#VALUE!</v>
      </c>
      <c r="CN135" s="1" t="n">
        <v>0</v>
      </c>
      <c r="CO135" s="1" t="n">
        <v>1</v>
      </c>
      <c r="CP135" s="1" t="n">
        <v>0</v>
      </c>
      <c r="CQ135" s="1" t="n">
        <v>33.25</v>
      </c>
      <c r="CR135" s="1" t="n">
        <v>34.25</v>
      </c>
      <c r="CS135" s="1" t="s">
        <v>37</v>
      </c>
      <c r="CT135" s="1" t="n">
        <v>1.42999794544218</v>
      </c>
      <c r="CU135" s="1" t="n">
        <v>62.1599999999999</v>
      </c>
      <c r="CV135" s="1" t="n">
        <v>3.5286998</v>
      </c>
      <c r="CW135" s="1" t="e">
        <f aca="false">PRODUCT(Table6[[#this row],[power]:[entropy]])</f>
        <v>#VALUE!</v>
      </c>
      <c r="CX135" s="1" t="e">
        <f aca="false">(Table6[[#this row],[power]]/Table6[[#this row],[entropy]])</f>
        <v>#VALUE!</v>
      </c>
      <c r="CY135" s="1" t="n">
        <v>1</v>
      </c>
      <c r="CZ135" s="1" t="n">
        <v>0</v>
      </c>
      <c r="DA135" s="1" t="n">
        <v>1</v>
      </c>
      <c r="DB135" s="1" t="n">
        <v>33.25</v>
      </c>
      <c r="DC135" s="1" t="n">
        <v>34.25</v>
      </c>
      <c r="DD135" s="1" t="s">
        <v>38</v>
      </c>
      <c r="DE135" s="1" t="n">
        <v>2.27112104264686</v>
      </c>
      <c r="DF135" s="1" t="n">
        <v>32.64</v>
      </c>
      <c r="DG135" s="1" t="n">
        <v>4.02644989999999</v>
      </c>
      <c r="DH135" s="1" t="n">
        <v>2</v>
      </c>
      <c r="DI135" s="1" t="n">
        <v>2</v>
      </c>
      <c r="DJ135" s="1" t="n">
        <v>0</v>
      </c>
      <c r="DK135" s="1" t="n">
        <v>33.25</v>
      </c>
      <c r="DL135" s="1" t="n">
        <v>34.25</v>
      </c>
      <c r="DM135" s="1" t="s">
        <v>37</v>
      </c>
      <c r="DN135" s="1" t="n">
        <v>1.91708283721913</v>
      </c>
      <c r="DO135" s="1" t="n">
        <v>36.95</v>
      </c>
      <c r="DP135" s="1" t="n">
        <v>3.88076369999999</v>
      </c>
      <c r="DQ135" s="1" t="n">
        <v>1</v>
      </c>
      <c r="DR135" s="1" t="n">
        <v>0</v>
      </c>
      <c r="DS135" s="1" t="n">
        <v>0</v>
      </c>
      <c r="DT135" s="1" t="n">
        <v>33.25</v>
      </c>
      <c r="DU135" s="1" t="n">
        <v>34.25</v>
      </c>
      <c r="DV135" s="1" t="s">
        <v>37</v>
      </c>
      <c r="EC135" s="1" t="n">
        <v>33.25</v>
      </c>
      <c r="ED135" s="1" t="n">
        <v>34.25</v>
      </c>
      <c r="EE135" s="1" t="s">
        <v>40</v>
      </c>
      <c r="EL135" s="1" t="n">
        <v>33.25</v>
      </c>
      <c r="EM135" s="1" t="n">
        <v>34.25</v>
      </c>
      <c r="EN135" s="1" t="s">
        <v>37</v>
      </c>
      <c r="EU135" s="1" t="n">
        <v>33.25</v>
      </c>
      <c r="EV135" s="1" t="n">
        <v>34.25</v>
      </c>
      <c r="EW135" s="1" t="s">
        <v>38</v>
      </c>
      <c r="FD135" s="1" t="n">
        <v>33.25</v>
      </c>
      <c r="FE135" s="1" t="n">
        <v>34.25</v>
      </c>
      <c r="FF135" s="1" t="s">
        <v>37</v>
      </c>
      <c r="FM135" s="1" t="n">
        <v>33.25</v>
      </c>
      <c r="FN135" s="1" t="n">
        <v>34.25</v>
      </c>
      <c r="FO135" s="1" t="s">
        <v>38</v>
      </c>
      <c r="FV135" s="1" t="n">
        <v>33.25</v>
      </c>
      <c r="FW135" s="1" t="n">
        <v>34.25</v>
      </c>
      <c r="FX135" s="1" t="s">
        <v>41</v>
      </c>
      <c r="GE135" s="1" t="n">
        <v>33.25</v>
      </c>
      <c r="GF135" s="1" t="n">
        <v>34.25</v>
      </c>
      <c r="GG135" s="1" t="s">
        <v>40</v>
      </c>
      <c r="GN135" s="1" t="n">
        <v>33.25</v>
      </c>
      <c r="GO135" s="1" t="n">
        <v>34.25</v>
      </c>
      <c r="GP135" s="1" t="s">
        <v>40</v>
      </c>
      <c r="GW135" s="1" t="n">
        <v>33.25</v>
      </c>
      <c r="GX135" s="1" t="n">
        <v>34.25</v>
      </c>
      <c r="GY135" s="1" t="s">
        <v>40</v>
      </c>
      <c r="HF135" s="1" t="n">
        <v>33.25</v>
      </c>
      <c r="HG135" s="1" t="n">
        <v>34.25</v>
      </c>
      <c r="HH135" s="1" t="s">
        <v>40</v>
      </c>
      <c r="HO135" s="1" t="n">
        <v>33.25</v>
      </c>
      <c r="HP135" s="1" t="n">
        <v>34.25</v>
      </c>
      <c r="HQ135" s="1" t="s">
        <v>37</v>
      </c>
      <c r="IG135" s="1" t="n">
        <v>33.25</v>
      </c>
      <c r="IH135" s="1" t="n">
        <v>34.25</v>
      </c>
    </row>
    <row r="136" customFormat="false" ht="15" hidden="false" customHeight="false" outlineLevel="0" collapsed="false">
      <c r="A136" s="2" t="n">
        <v>33.5</v>
      </c>
      <c r="B136" s="2" t="n">
        <v>34.5</v>
      </c>
      <c r="C136" s="2" t="n">
        <f aca="false">(PRODUCT($E136,$G136))</f>
        <v>0.00471894325761006</v>
      </c>
      <c r="D136" s="2" t="s">
        <v>37</v>
      </c>
      <c r="E136" s="2" t="n">
        <v>1.46165704641</v>
      </c>
      <c r="F136" s="2" t="n">
        <v>33.78</v>
      </c>
      <c r="G136" s="2" t="n">
        <v>0.0032284887</v>
      </c>
      <c r="H136" s="2" t="n">
        <v>5</v>
      </c>
      <c r="I136" s="2" t="n">
        <v>0</v>
      </c>
      <c r="J136" s="2" t="n">
        <v>5</v>
      </c>
      <c r="K136" s="1" t="n">
        <v>33.5</v>
      </c>
      <c r="L136" s="1" t="n">
        <v>34.5</v>
      </c>
      <c r="M136" s="1" t="s">
        <v>39</v>
      </c>
      <c r="N136" s="1" t="n">
        <v>455.292777616</v>
      </c>
      <c r="O136" s="1" t="n">
        <v>35.7</v>
      </c>
      <c r="P136" s="5" t="n">
        <v>8.75511348E-005</v>
      </c>
      <c r="Q136" s="1" t="n">
        <v>0</v>
      </c>
      <c r="R136" s="1" t="n">
        <v>0</v>
      </c>
      <c r="S136" s="1" t="n">
        <v>0</v>
      </c>
      <c r="T136" s="1" t="n">
        <v>33.5</v>
      </c>
      <c r="U136" s="1" t="n">
        <v>34.5</v>
      </c>
      <c r="V136" s="1" t="s">
        <v>37</v>
      </c>
      <c r="W136" s="1" t="n">
        <v>0.96628160548</v>
      </c>
      <c r="X136" s="1" t="n">
        <v>14.13</v>
      </c>
      <c r="Y136" s="1" t="n">
        <v>0.002006831</v>
      </c>
      <c r="Z136" s="1" t="n">
        <v>0</v>
      </c>
      <c r="AA136" s="1" t="n">
        <v>2</v>
      </c>
      <c r="AB136" s="1" t="n">
        <v>0</v>
      </c>
      <c r="AC136" s="1" t="n">
        <v>33.5</v>
      </c>
      <c r="AD136" s="1" t="n">
        <v>34.5</v>
      </c>
      <c r="AE136" s="1" t="s">
        <v>38</v>
      </c>
      <c r="AF136" s="1" t="n">
        <v>1.436413625</v>
      </c>
      <c r="AG136" s="1" t="n">
        <v>36.41</v>
      </c>
      <c r="AH136" s="1" t="n">
        <v>0.0033363029</v>
      </c>
      <c r="AI136" s="1" t="n">
        <v>3</v>
      </c>
      <c r="AJ136" s="1" t="n">
        <v>0</v>
      </c>
      <c r="AK136" s="1" t="n">
        <v>3</v>
      </c>
      <c r="AL136" s="1" t="n">
        <v>33.5</v>
      </c>
      <c r="AM136" s="1" t="n">
        <v>34.5</v>
      </c>
      <c r="AN136" s="1" t="s">
        <v>37</v>
      </c>
      <c r="AO136" s="1" t="n">
        <v>1.42179564715</v>
      </c>
      <c r="AP136" s="1" t="n">
        <v>31.77</v>
      </c>
      <c r="AQ136" s="1" t="n">
        <v>0.0033560079</v>
      </c>
      <c r="AR136" s="1" t="n">
        <v>1</v>
      </c>
      <c r="AS136" s="1" t="n">
        <v>0</v>
      </c>
      <c r="AT136" s="1" t="n">
        <v>1</v>
      </c>
      <c r="AU136" s="1" t="n">
        <v>33.5</v>
      </c>
      <c r="AV136" s="1" t="n">
        <v>34.5</v>
      </c>
      <c r="AW136" s="1" t="s">
        <v>38</v>
      </c>
      <c r="AX136" s="1" t="n">
        <v>1.58669434893</v>
      </c>
      <c r="AY136" s="1" t="n">
        <v>30.32</v>
      </c>
      <c r="AZ136" s="1" t="n">
        <v>0.0033850141</v>
      </c>
      <c r="BA136" s="1" t="n">
        <v>0</v>
      </c>
      <c r="BB136" s="1" t="n">
        <v>0</v>
      </c>
      <c r="BC136" s="1" t="n">
        <v>0</v>
      </c>
      <c r="BG136" s="1" t="n">
        <v>1.55375642293</v>
      </c>
      <c r="BH136" s="1" t="n">
        <v>30.33</v>
      </c>
      <c r="BI136" s="1" t="n">
        <v>0.0035421085</v>
      </c>
      <c r="BJ136" s="1" t="n">
        <v>0</v>
      </c>
      <c r="BK136" s="1" t="n">
        <v>3</v>
      </c>
      <c r="BL136" s="1" t="n">
        <v>0</v>
      </c>
      <c r="BM136" s="1" t="n">
        <v>33.5</v>
      </c>
      <c r="BN136" s="1" t="n">
        <v>34.5</v>
      </c>
      <c r="BO136" s="1" t="s">
        <v>37</v>
      </c>
      <c r="BP136" s="1" t="e">
        <f aca="false">PRODUCT(Table10[[#this row],[power]], Table10[[#this row],[entropy]])</f>
        <v>#VALUE!</v>
      </c>
      <c r="BQ136" s="1" t="n">
        <v>16.1842576446</v>
      </c>
      <c r="BR136" s="1" t="n">
        <v>41.84</v>
      </c>
      <c r="BS136" s="1" t="n">
        <v>0.0038125699</v>
      </c>
      <c r="BT136" s="1" t="n">
        <v>0</v>
      </c>
      <c r="BU136" s="1" t="n">
        <v>0</v>
      </c>
      <c r="BV136" s="1" t="n">
        <v>0</v>
      </c>
      <c r="BW136" s="1" t="n">
        <v>33.5</v>
      </c>
      <c r="BX136" s="1" t="n">
        <v>34.5</v>
      </c>
      <c r="BY136" s="1" t="s">
        <v>38</v>
      </c>
      <c r="BZ136" s="1" t="e">
        <f aca="false">PRODUCT(Table9[[#this row],[power]], Table9[[#this row],[entropy]])</f>
        <v>#VALUE!</v>
      </c>
      <c r="CA136" s="1" t="n">
        <v>1.62763491245</v>
      </c>
      <c r="CB136" s="1" t="n">
        <v>31.04</v>
      </c>
      <c r="CC136" s="1" t="n">
        <v>0.0035447178</v>
      </c>
      <c r="CD136" s="1" t="n">
        <v>0</v>
      </c>
      <c r="CE136" s="1" t="n">
        <v>1</v>
      </c>
      <c r="CF136" s="1" t="n">
        <v>0</v>
      </c>
      <c r="CG136" s="1" t="n">
        <v>33.5</v>
      </c>
      <c r="CH136" s="1" t="n">
        <v>34.5</v>
      </c>
      <c r="CI136" s="1" t="s">
        <v>40</v>
      </c>
      <c r="CJ136" s="1" t="n">
        <v>1.6599608980461</v>
      </c>
      <c r="CK136" s="1" t="n">
        <v>53.07</v>
      </c>
      <c r="CL136" s="1" t="n">
        <v>3.74786009999999</v>
      </c>
      <c r="CM136" s="1" t="e">
        <f aca="false">(Table8[[#this row],[power]]/Table8[[#this row],[entropy]])</f>
        <v>#VALUE!</v>
      </c>
      <c r="CN136" s="1" t="n">
        <v>0</v>
      </c>
      <c r="CO136" s="1" t="n">
        <v>0</v>
      </c>
      <c r="CP136" s="1" t="n">
        <v>0</v>
      </c>
      <c r="CQ136" s="1" t="n">
        <v>33.5</v>
      </c>
      <c r="CR136" s="1" t="n">
        <v>34.5</v>
      </c>
      <c r="CS136" s="1" t="s">
        <v>40</v>
      </c>
      <c r="CT136" s="1" t="n">
        <v>1.43207460289543</v>
      </c>
      <c r="CU136" s="1" t="n">
        <v>57.7299999999999</v>
      </c>
      <c r="CV136" s="1" t="n">
        <v>3.53378399999999</v>
      </c>
      <c r="CW136" s="1" t="e">
        <f aca="false">PRODUCT(Table6[[#this row],[power]:[entropy]])</f>
        <v>#VALUE!</v>
      </c>
      <c r="CX136" s="1" t="e">
        <f aca="false">(Table6[[#this row],[power]]/Table6[[#this row],[entropy]])</f>
        <v>#VALUE!</v>
      </c>
      <c r="CY136" s="1" t="n">
        <v>1</v>
      </c>
      <c r="CZ136" s="1" t="n">
        <v>0</v>
      </c>
      <c r="DA136" s="1" t="n">
        <v>1</v>
      </c>
      <c r="DB136" s="1" t="n">
        <v>33.5</v>
      </c>
      <c r="DC136" s="1" t="n">
        <v>34.5</v>
      </c>
      <c r="DD136" s="1" t="s">
        <v>38</v>
      </c>
      <c r="DE136" s="1" t="n">
        <v>2.39025027547186</v>
      </c>
      <c r="DF136" s="1" t="n">
        <v>33.56</v>
      </c>
      <c r="DG136" s="1" t="n">
        <v>4.12535849999999</v>
      </c>
      <c r="DH136" s="1" t="n">
        <v>2</v>
      </c>
      <c r="DI136" s="1" t="n">
        <v>2</v>
      </c>
      <c r="DJ136" s="1" t="n">
        <v>0</v>
      </c>
      <c r="DK136" s="1" t="n">
        <v>33.5</v>
      </c>
      <c r="DL136" s="1" t="n">
        <v>34.5</v>
      </c>
      <c r="DM136" s="1" t="s">
        <v>37</v>
      </c>
      <c r="DN136" s="1" t="n">
        <v>2.18030061513594</v>
      </c>
      <c r="DO136" s="1" t="n">
        <v>37.75</v>
      </c>
      <c r="DP136" s="1" t="n">
        <v>4.0701906</v>
      </c>
      <c r="DQ136" s="1" t="n">
        <v>0</v>
      </c>
      <c r="DR136" s="1" t="n">
        <v>0</v>
      </c>
      <c r="DS136" s="1" t="n">
        <v>0</v>
      </c>
      <c r="DT136" s="1" t="n">
        <v>33.5</v>
      </c>
      <c r="DU136" s="1" t="n">
        <v>34.5</v>
      </c>
      <c r="DV136" s="1" t="s">
        <v>37</v>
      </c>
      <c r="EC136" s="1" t="n">
        <v>33.5</v>
      </c>
      <c r="ED136" s="1" t="n">
        <v>34.5</v>
      </c>
      <c r="EE136" s="1" t="s">
        <v>40</v>
      </c>
      <c r="EL136" s="1" t="n">
        <v>33.5</v>
      </c>
      <c r="EM136" s="1" t="n">
        <v>34.5</v>
      </c>
      <c r="EN136" s="1" t="s">
        <v>37</v>
      </c>
      <c r="EU136" s="1" t="n">
        <v>33.5</v>
      </c>
      <c r="EV136" s="1" t="n">
        <v>34.5</v>
      </c>
      <c r="EW136" s="1" t="s">
        <v>38</v>
      </c>
      <c r="FD136" s="1" t="n">
        <v>33.5</v>
      </c>
      <c r="FE136" s="1" t="n">
        <v>34.5</v>
      </c>
      <c r="FF136" s="1" t="s">
        <v>37</v>
      </c>
      <c r="FM136" s="1" t="n">
        <v>33.5</v>
      </c>
      <c r="FN136" s="1" t="n">
        <v>34.5</v>
      </c>
      <c r="FO136" s="1" t="s">
        <v>38</v>
      </c>
      <c r="FV136" s="1" t="n">
        <v>33.5</v>
      </c>
      <c r="FW136" s="1" t="n">
        <v>34.5</v>
      </c>
      <c r="FX136" s="1" t="s">
        <v>41</v>
      </c>
      <c r="GE136" s="1" t="n">
        <v>33.5</v>
      </c>
      <c r="GF136" s="1" t="n">
        <v>34.5</v>
      </c>
      <c r="GG136" s="1" t="s">
        <v>40</v>
      </c>
      <c r="GN136" s="1" t="n">
        <v>33.5</v>
      </c>
      <c r="GO136" s="1" t="n">
        <v>34.5</v>
      </c>
      <c r="GP136" s="1" t="s">
        <v>40</v>
      </c>
      <c r="GW136" s="1" t="n">
        <v>33.5</v>
      </c>
      <c r="GX136" s="1" t="n">
        <v>34.5</v>
      </c>
      <c r="GY136" s="1" t="s">
        <v>40</v>
      </c>
      <c r="HF136" s="1" t="n">
        <v>33.5</v>
      </c>
      <c r="HG136" s="1" t="n">
        <v>34.5</v>
      </c>
      <c r="HH136" s="1" t="s">
        <v>40</v>
      </c>
      <c r="HO136" s="1" t="n">
        <v>33.5</v>
      </c>
      <c r="HP136" s="1" t="n">
        <v>34.5</v>
      </c>
      <c r="HQ136" s="1" t="s">
        <v>37</v>
      </c>
      <c r="IG136" s="1" t="n">
        <v>33.5</v>
      </c>
      <c r="IH136" s="1" t="n">
        <v>34.5</v>
      </c>
    </row>
    <row r="137" customFormat="false" ht="15" hidden="false" customHeight="false" outlineLevel="0" collapsed="false">
      <c r="A137" s="2" t="n">
        <v>33.75</v>
      </c>
      <c r="B137" s="2" t="n">
        <v>34.75</v>
      </c>
      <c r="C137" s="2" t="n">
        <f aca="false">(PRODUCT($E137,$G137))</f>
        <v>0.00506075955976346</v>
      </c>
      <c r="D137" s="2" t="s">
        <v>37</v>
      </c>
      <c r="E137" s="2" t="n">
        <v>1.51626498709</v>
      </c>
      <c r="F137" s="2" t="n">
        <v>28.2</v>
      </c>
      <c r="G137" s="2" t="n">
        <v>0.0033376485</v>
      </c>
      <c r="H137" s="2" t="n">
        <v>0</v>
      </c>
      <c r="I137" s="2" t="n">
        <v>0</v>
      </c>
      <c r="J137" s="2" t="n">
        <v>0</v>
      </c>
      <c r="K137" s="1" t="n">
        <v>33.75</v>
      </c>
      <c r="L137" s="1" t="n">
        <v>34.75</v>
      </c>
      <c r="M137" s="1" t="s">
        <v>39</v>
      </c>
      <c r="N137" s="1" t="n">
        <v>375.757287276</v>
      </c>
      <c r="O137" s="1" t="n">
        <v>37.39</v>
      </c>
      <c r="P137" s="5" t="n">
        <v>7.30610145E-005</v>
      </c>
      <c r="Q137" s="1" t="n">
        <v>3</v>
      </c>
      <c r="R137" s="1" t="n">
        <v>0</v>
      </c>
      <c r="S137" s="1" t="n">
        <v>3</v>
      </c>
      <c r="T137" s="1" t="n">
        <v>33.75</v>
      </c>
      <c r="U137" s="1" t="n">
        <v>34.75</v>
      </c>
      <c r="V137" s="1" t="s">
        <v>37</v>
      </c>
      <c r="W137" s="1" t="n">
        <v>0.619082048551</v>
      </c>
      <c r="X137" s="1" t="n">
        <v>1.4</v>
      </c>
      <c r="Y137" s="1" t="n">
        <v>0.0012833008</v>
      </c>
      <c r="Z137" s="1" t="n">
        <v>0</v>
      </c>
      <c r="AA137" s="1" t="n">
        <v>2</v>
      </c>
      <c r="AB137" s="1" t="n">
        <v>0</v>
      </c>
      <c r="AC137" s="1" t="n">
        <v>33.75</v>
      </c>
      <c r="AD137" s="1" t="n">
        <v>34.75</v>
      </c>
      <c r="AE137" s="1" t="s">
        <v>38</v>
      </c>
      <c r="AF137" s="1" t="n">
        <v>1.42937909522</v>
      </c>
      <c r="AG137" s="1" t="n">
        <v>30.11</v>
      </c>
      <c r="AH137" s="1" t="n">
        <v>0.0032978929</v>
      </c>
      <c r="AI137" s="1" t="n">
        <v>3</v>
      </c>
      <c r="AJ137" s="1" t="n">
        <v>2</v>
      </c>
      <c r="AK137" s="1" t="n">
        <v>3</v>
      </c>
      <c r="AL137" s="1" t="n">
        <v>33.75</v>
      </c>
      <c r="AM137" s="1" t="n">
        <v>34.75</v>
      </c>
      <c r="AN137" s="1" t="s">
        <v>37</v>
      </c>
      <c r="AO137" s="1" t="n">
        <v>1.5049864452</v>
      </c>
      <c r="AP137" s="1" t="n">
        <v>27.25</v>
      </c>
      <c r="AQ137" s="1" t="n">
        <v>0.0035391328</v>
      </c>
      <c r="AR137" s="1" t="n">
        <v>1</v>
      </c>
      <c r="AS137" s="1" t="n">
        <v>1</v>
      </c>
      <c r="AT137" s="1" t="n">
        <v>1</v>
      </c>
      <c r="AU137" s="1" t="n">
        <v>33.75</v>
      </c>
      <c r="AV137" s="1" t="n">
        <v>34.75</v>
      </c>
      <c r="AW137" s="1" t="s">
        <v>38</v>
      </c>
      <c r="AX137" s="1" t="n">
        <v>1.66147696641</v>
      </c>
      <c r="AY137" s="1" t="n">
        <v>29.92</v>
      </c>
      <c r="AZ137" s="1" t="n">
        <v>0.0035316613</v>
      </c>
      <c r="BA137" s="1" t="n">
        <v>0</v>
      </c>
      <c r="BB137" s="1" t="n">
        <v>0</v>
      </c>
      <c r="BC137" s="1" t="n">
        <v>0</v>
      </c>
      <c r="BG137" s="1" t="n">
        <v>1.53439785652</v>
      </c>
      <c r="BH137" s="1" t="n">
        <v>28.96</v>
      </c>
      <c r="BI137" s="1" t="n">
        <v>0.0034697304</v>
      </c>
      <c r="BJ137" s="1" t="n">
        <v>0</v>
      </c>
      <c r="BK137" s="1" t="n">
        <v>3</v>
      </c>
      <c r="BL137" s="1" t="n">
        <v>0</v>
      </c>
      <c r="BM137" s="1" t="n">
        <v>33.75</v>
      </c>
      <c r="BN137" s="1" t="n">
        <v>34.75</v>
      </c>
      <c r="BO137" s="1" t="s">
        <v>39</v>
      </c>
      <c r="BP137" s="1" t="e">
        <f aca="false">PRODUCT(Table10[[#this row],[power]], Table10[[#this row],[entropy]])</f>
        <v>#VALUE!</v>
      </c>
      <c r="BQ137" s="1" t="n">
        <v>15.79447729</v>
      </c>
      <c r="BR137" s="1" t="n">
        <v>41.73</v>
      </c>
      <c r="BS137" s="1" t="n">
        <v>0.0037155601</v>
      </c>
      <c r="BT137" s="1" t="n">
        <v>0</v>
      </c>
      <c r="BU137" s="1" t="n">
        <v>0</v>
      </c>
      <c r="BV137" s="1" t="n">
        <v>0</v>
      </c>
      <c r="BW137" s="1" t="n">
        <v>33.75</v>
      </c>
      <c r="BX137" s="1" t="n">
        <v>34.75</v>
      </c>
      <c r="BY137" s="1" t="s">
        <v>38</v>
      </c>
      <c r="BZ137" s="1" t="e">
        <f aca="false">PRODUCT(Table9[[#this row],[power]], Table9[[#this row],[entropy]])</f>
        <v>#VALUE!</v>
      </c>
      <c r="CA137" s="1" t="n">
        <v>1.62687719059</v>
      </c>
      <c r="CB137" s="1" t="n">
        <v>27.87</v>
      </c>
      <c r="CC137" s="1" t="n">
        <v>0.0035179741</v>
      </c>
      <c r="CD137" s="1" t="n">
        <v>0</v>
      </c>
      <c r="CE137" s="1" t="n">
        <v>1</v>
      </c>
      <c r="CF137" s="1" t="n">
        <v>0</v>
      </c>
      <c r="CG137" s="1" t="n">
        <v>33.75</v>
      </c>
      <c r="CH137" s="1" t="n">
        <v>34.75</v>
      </c>
      <c r="CI137" s="1" t="s">
        <v>40</v>
      </c>
      <c r="CJ137" s="1" t="n">
        <v>1.7138616410582</v>
      </c>
      <c r="CK137" s="1" t="n">
        <v>37.78</v>
      </c>
      <c r="CL137" s="1" t="n">
        <v>3.75562249999999</v>
      </c>
      <c r="CM137" s="1" t="e">
        <f aca="false">(Table8[[#this row],[power]]/Table8[[#this row],[entropy]])</f>
        <v>#VALUE!</v>
      </c>
      <c r="CN137" s="1" t="n">
        <v>0</v>
      </c>
      <c r="CO137" s="1" t="n">
        <v>0</v>
      </c>
      <c r="CP137" s="1" t="n">
        <v>0</v>
      </c>
      <c r="CQ137" s="1" t="n">
        <v>33.75</v>
      </c>
      <c r="CR137" s="1" t="n">
        <v>34.75</v>
      </c>
      <c r="CS137" s="1" t="s">
        <v>40</v>
      </c>
      <c r="CT137" s="1" t="n">
        <v>1.46028310515266</v>
      </c>
      <c r="CU137" s="1" t="n">
        <v>46.7599999999999</v>
      </c>
      <c r="CV137" s="1" t="n">
        <v>3.55844309999999</v>
      </c>
      <c r="CW137" s="1" t="e">
        <f aca="false">PRODUCT(Table6[[#this row],[power]:[entropy]])</f>
        <v>#VALUE!</v>
      </c>
      <c r="CX137" s="1" t="e">
        <f aca="false">(Table6[[#this row],[power]]/Table6[[#this row],[entropy]])</f>
        <v>#VALUE!</v>
      </c>
      <c r="CY137" s="1" t="n">
        <v>0</v>
      </c>
      <c r="CZ137" s="1" t="n">
        <v>0</v>
      </c>
      <c r="DA137" s="1" t="n">
        <v>0</v>
      </c>
      <c r="DB137" s="1" t="n">
        <v>33.75</v>
      </c>
      <c r="DC137" s="1" t="n">
        <v>34.75</v>
      </c>
      <c r="DD137" s="1" t="s">
        <v>38</v>
      </c>
      <c r="DE137" s="1" t="n">
        <v>2.37428251465781</v>
      </c>
      <c r="DF137" s="1" t="n">
        <v>31.9699999999999</v>
      </c>
      <c r="DG137" s="1" t="n">
        <v>4.11016499999999</v>
      </c>
      <c r="DH137" s="1" t="n">
        <v>3</v>
      </c>
      <c r="DI137" s="1" t="n">
        <v>1</v>
      </c>
      <c r="DJ137" s="1" t="n">
        <v>0</v>
      </c>
      <c r="DK137" s="1" t="n">
        <v>33.75</v>
      </c>
      <c r="DL137" s="1" t="n">
        <v>34.75</v>
      </c>
      <c r="DM137" s="1" t="s">
        <v>37</v>
      </c>
      <c r="DN137" s="1" t="n">
        <v>2.26092911265468</v>
      </c>
      <c r="DO137" s="1" t="n">
        <v>33.07</v>
      </c>
      <c r="DP137" s="1" t="n">
        <v>4.1198829</v>
      </c>
      <c r="DQ137" s="1" t="n">
        <v>0</v>
      </c>
      <c r="DR137" s="1" t="n">
        <v>0</v>
      </c>
      <c r="DS137" s="1" t="n">
        <v>0</v>
      </c>
      <c r="DT137" s="1" t="n">
        <v>33.75</v>
      </c>
      <c r="DU137" s="1" t="n">
        <v>34.75</v>
      </c>
      <c r="DV137" s="1" t="s">
        <v>38</v>
      </c>
      <c r="EC137" s="1" t="n">
        <v>33.75</v>
      </c>
      <c r="ED137" s="1" t="n">
        <v>34.75</v>
      </c>
      <c r="EE137" s="1" t="s">
        <v>40</v>
      </c>
      <c r="EL137" s="1" t="n">
        <v>33.75</v>
      </c>
      <c r="EM137" s="1" t="n">
        <v>34.75</v>
      </c>
      <c r="EN137" s="1" t="s">
        <v>38</v>
      </c>
      <c r="EU137" s="1" t="n">
        <v>33.75</v>
      </c>
      <c r="EV137" s="1" t="n">
        <v>34.75</v>
      </c>
      <c r="EW137" s="1" t="s">
        <v>38</v>
      </c>
      <c r="FD137" s="1" t="n">
        <v>33.75</v>
      </c>
      <c r="FE137" s="1" t="n">
        <v>34.75</v>
      </c>
      <c r="FF137" s="1" t="s">
        <v>37</v>
      </c>
      <c r="FM137" s="1" t="n">
        <v>33.75</v>
      </c>
      <c r="FN137" s="1" t="n">
        <v>34.75</v>
      </c>
      <c r="FO137" s="1" t="s">
        <v>38</v>
      </c>
      <c r="FV137" s="1" t="n">
        <v>33.75</v>
      </c>
      <c r="FW137" s="1" t="n">
        <v>34.75</v>
      </c>
      <c r="FX137" s="1" t="s">
        <v>41</v>
      </c>
      <c r="GE137" s="1" t="n">
        <v>33.75</v>
      </c>
      <c r="GF137" s="1" t="n">
        <v>34.75</v>
      </c>
      <c r="GG137" s="1" t="s">
        <v>40</v>
      </c>
      <c r="GN137" s="1" t="n">
        <v>33.75</v>
      </c>
      <c r="GO137" s="1" t="n">
        <v>34.75</v>
      </c>
      <c r="GP137" s="1" t="s">
        <v>40</v>
      </c>
      <c r="GW137" s="1" t="n">
        <v>33.75</v>
      </c>
      <c r="GX137" s="1" t="n">
        <v>34.75</v>
      </c>
      <c r="GY137" s="1" t="s">
        <v>40</v>
      </c>
      <c r="HF137" s="1" t="n">
        <v>33.75</v>
      </c>
      <c r="HG137" s="1" t="n">
        <v>34.75</v>
      </c>
      <c r="HH137" s="1" t="s">
        <v>37</v>
      </c>
      <c r="HO137" s="1" t="n">
        <v>33.75</v>
      </c>
      <c r="HP137" s="1" t="n">
        <v>34.75</v>
      </c>
      <c r="HQ137" s="1" t="s">
        <v>37</v>
      </c>
      <c r="IG137" s="1" t="n">
        <v>33.75</v>
      </c>
      <c r="IH137" s="1" t="n">
        <v>34.75</v>
      </c>
    </row>
    <row r="138" customFormat="false" ht="15" hidden="false" customHeight="false" outlineLevel="0" collapsed="false">
      <c r="A138" s="2" t="n">
        <v>34</v>
      </c>
      <c r="B138" s="2" t="n">
        <v>35</v>
      </c>
      <c r="C138" s="2" t="n">
        <f aca="false">(PRODUCT($E138,$G138))</f>
        <v>0.00527814162065277</v>
      </c>
      <c r="D138" s="2" t="s">
        <v>37</v>
      </c>
      <c r="E138" s="2" t="n">
        <v>1.55272445692</v>
      </c>
      <c r="F138" s="2" t="n">
        <v>29.25</v>
      </c>
      <c r="G138" s="2" t="n">
        <v>0.0033992777</v>
      </c>
      <c r="H138" s="2" t="n">
        <v>0</v>
      </c>
      <c r="I138" s="2" t="n">
        <v>1</v>
      </c>
      <c r="J138" s="2" t="n">
        <v>0</v>
      </c>
      <c r="K138" s="1" t="n">
        <v>34</v>
      </c>
      <c r="L138" s="1" t="n">
        <v>35</v>
      </c>
      <c r="M138" s="1" t="s">
        <v>39</v>
      </c>
      <c r="N138" s="1" t="n">
        <v>354.337848947</v>
      </c>
      <c r="O138" s="1" t="n">
        <v>33.46</v>
      </c>
      <c r="P138" s="5" t="n">
        <v>6.91318325E-005</v>
      </c>
      <c r="Q138" s="1" t="n">
        <v>2</v>
      </c>
      <c r="R138" s="1" t="n">
        <v>3</v>
      </c>
      <c r="S138" s="1" t="n">
        <v>2</v>
      </c>
      <c r="AC138" s="1" t="n">
        <v>34</v>
      </c>
      <c r="AD138" s="1" t="n">
        <v>35</v>
      </c>
      <c r="AE138" s="1" t="s">
        <v>38</v>
      </c>
      <c r="AF138" s="1" t="n">
        <v>1.42261503481</v>
      </c>
      <c r="AG138" s="1" t="n">
        <v>34.38</v>
      </c>
      <c r="AH138" s="1" t="n">
        <v>0.0032611616</v>
      </c>
      <c r="AI138" s="1" t="n">
        <v>3</v>
      </c>
      <c r="AJ138" s="1" t="n">
        <v>0</v>
      </c>
      <c r="AK138" s="1" t="n">
        <v>3</v>
      </c>
      <c r="AL138" s="1" t="n">
        <v>34</v>
      </c>
      <c r="AM138" s="1" t="n">
        <v>35</v>
      </c>
      <c r="AN138" s="1" t="s">
        <v>38</v>
      </c>
      <c r="AO138" s="1" t="n">
        <v>1.63983815304</v>
      </c>
      <c r="AP138" s="1" t="n">
        <v>26.57</v>
      </c>
      <c r="AQ138" s="1" t="n">
        <v>0.0038064483</v>
      </c>
      <c r="AR138" s="1" t="n">
        <v>0</v>
      </c>
      <c r="AS138" s="1" t="n">
        <v>2</v>
      </c>
      <c r="AT138" s="1" t="n">
        <v>0</v>
      </c>
      <c r="AU138" s="1" t="n">
        <v>34</v>
      </c>
      <c r="AV138" s="1" t="n">
        <v>35</v>
      </c>
      <c r="AW138" s="1" t="s">
        <v>38</v>
      </c>
      <c r="AX138" s="1" t="n">
        <v>1.68324189985</v>
      </c>
      <c r="AY138" s="1" t="n">
        <v>27.73</v>
      </c>
      <c r="AZ138" s="1" t="n">
        <v>0.0035587668</v>
      </c>
      <c r="BA138" s="1" t="n">
        <v>0</v>
      </c>
      <c r="BB138" s="1" t="n">
        <v>0</v>
      </c>
      <c r="BC138" s="1" t="n">
        <v>0</v>
      </c>
      <c r="BG138" s="1" t="n">
        <v>1.51199088706</v>
      </c>
      <c r="BH138" s="1" t="n">
        <v>26.8</v>
      </c>
      <c r="BI138" s="1" t="n">
        <v>0.0033915979</v>
      </c>
      <c r="BJ138" s="1" t="n">
        <v>0</v>
      </c>
      <c r="BK138" s="1" t="n">
        <v>0</v>
      </c>
      <c r="BL138" s="1" t="n">
        <v>0</v>
      </c>
      <c r="BM138" s="1" t="n">
        <v>34</v>
      </c>
      <c r="BN138" s="1" t="n">
        <v>35</v>
      </c>
      <c r="BO138" s="1" t="s">
        <v>39</v>
      </c>
      <c r="BP138" s="1" t="e">
        <f aca="false">PRODUCT(Table10[[#this row],[power]], Table10[[#this row],[entropy]])</f>
        <v>#VALUE!</v>
      </c>
      <c r="BQ138" s="1" t="n">
        <v>15.4323957739</v>
      </c>
      <c r="BR138" s="1" t="n">
        <v>38.09</v>
      </c>
      <c r="BS138" s="1" t="n">
        <v>0.0036139685</v>
      </c>
      <c r="BT138" s="1" t="n">
        <v>1</v>
      </c>
      <c r="BU138" s="1" t="n">
        <v>0</v>
      </c>
      <c r="BV138" s="1" t="n">
        <v>1</v>
      </c>
      <c r="BW138" s="1" t="n">
        <v>34</v>
      </c>
      <c r="BX138" s="1" t="n">
        <v>35</v>
      </c>
      <c r="BY138" s="1" t="s">
        <v>38</v>
      </c>
      <c r="BZ138" s="1" t="e">
        <f aca="false">PRODUCT(Table9[[#this row],[power]], Table9[[#this row],[entropy]])</f>
        <v>#VALUE!</v>
      </c>
      <c r="CA138" s="1" t="n">
        <v>1.70074681579</v>
      </c>
      <c r="CB138" s="1" t="n">
        <v>28.9</v>
      </c>
      <c r="CC138" s="1" t="n">
        <v>0.0036633235</v>
      </c>
      <c r="CD138" s="1" t="n">
        <v>0</v>
      </c>
      <c r="CE138" s="1" t="n">
        <v>0</v>
      </c>
      <c r="CF138" s="1" t="n">
        <v>0</v>
      </c>
      <c r="CG138" s="1" t="n">
        <v>34</v>
      </c>
      <c r="CH138" s="1" t="n">
        <v>35</v>
      </c>
      <c r="CI138" s="1" t="s">
        <v>40</v>
      </c>
      <c r="CJ138" s="1" t="n">
        <v>1.65102137535366</v>
      </c>
      <c r="CK138" s="1" t="n">
        <v>31.41</v>
      </c>
      <c r="CL138" s="1" t="n">
        <v>3.71091159999999</v>
      </c>
      <c r="CM138" s="1" t="e">
        <f aca="false">(Table8[[#this row],[power]]/Table8[[#this row],[entropy]])</f>
        <v>#VALUE!</v>
      </c>
      <c r="CN138" s="1" t="n">
        <v>3</v>
      </c>
      <c r="CO138" s="1" t="n">
        <v>0</v>
      </c>
      <c r="CP138" s="1" t="n">
        <v>3</v>
      </c>
      <c r="CQ138" s="1" t="n">
        <v>34</v>
      </c>
      <c r="CR138" s="1" t="n">
        <v>35</v>
      </c>
      <c r="CS138" s="1" t="s">
        <v>40</v>
      </c>
      <c r="CT138" s="1" t="n">
        <v>1.4679075804184</v>
      </c>
      <c r="CU138" s="1" t="n">
        <v>32.1099999999999</v>
      </c>
      <c r="CV138" s="1" t="n">
        <v>3.5623364</v>
      </c>
      <c r="CW138" s="1" t="e">
        <f aca="false">PRODUCT(Table6[[#this row],[power]:[entropy]])</f>
        <v>#VALUE!</v>
      </c>
      <c r="CX138" s="1" t="e">
        <f aca="false">(Table6[[#this row],[power]]/Table6[[#this row],[entropy]])</f>
        <v>#VALUE!</v>
      </c>
      <c r="CY138" s="1" t="n">
        <v>0</v>
      </c>
      <c r="CZ138" s="1" t="n">
        <v>0</v>
      </c>
      <c r="DA138" s="1" t="n">
        <v>0</v>
      </c>
      <c r="DB138" s="1" t="n">
        <v>34</v>
      </c>
      <c r="DC138" s="1" t="n">
        <v>35</v>
      </c>
      <c r="DD138" s="1" t="s">
        <v>38</v>
      </c>
      <c r="DE138" s="1" t="n">
        <v>2.34543117171327</v>
      </c>
      <c r="DF138" s="1" t="n">
        <v>29.8599999999999</v>
      </c>
      <c r="DG138" s="1" t="n">
        <v>4.1379035</v>
      </c>
      <c r="DH138" s="1" t="n">
        <v>3</v>
      </c>
      <c r="DI138" s="1" t="n">
        <v>1</v>
      </c>
      <c r="DJ138" s="1" t="n">
        <v>0</v>
      </c>
      <c r="DK138" s="1" t="n">
        <v>34</v>
      </c>
      <c r="DL138" s="1" t="n">
        <v>35</v>
      </c>
      <c r="DM138" s="1" t="s">
        <v>40</v>
      </c>
      <c r="DN138" s="1" t="n">
        <v>2.25691960292015</v>
      </c>
      <c r="DO138" s="1" t="n">
        <v>37.09</v>
      </c>
      <c r="DP138" s="1" t="n">
        <v>4.1081274</v>
      </c>
      <c r="DQ138" s="1" t="n">
        <v>0</v>
      </c>
      <c r="DR138" s="1" t="n">
        <v>1</v>
      </c>
      <c r="DS138" s="1" t="n">
        <v>0</v>
      </c>
      <c r="DT138" s="1" t="n">
        <v>34</v>
      </c>
      <c r="DU138" s="1" t="n">
        <v>35</v>
      </c>
      <c r="DV138" s="1" t="s">
        <v>38</v>
      </c>
      <c r="EC138" s="1" t="n">
        <v>34</v>
      </c>
      <c r="ED138" s="1" t="n">
        <v>35</v>
      </c>
      <c r="EE138" s="1" t="s">
        <v>40</v>
      </c>
      <c r="EL138" s="1" t="n">
        <v>34</v>
      </c>
      <c r="EM138" s="1" t="n">
        <v>35</v>
      </c>
      <c r="EN138" s="1" t="s">
        <v>38</v>
      </c>
      <c r="EU138" s="1" t="n">
        <v>34</v>
      </c>
      <c r="EV138" s="1" t="n">
        <v>35</v>
      </c>
      <c r="EW138" s="1" t="s">
        <v>38</v>
      </c>
      <c r="FD138" s="1" t="n">
        <v>34</v>
      </c>
      <c r="FE138" s="1" t="n">
        <v>35</v>
      </c>
      <c r="FF138" s="1" t="s">
        <v>37</v>
      </c>
      <c r="FM138" s="1" t="n">
        <v>34</v>
      </c>
      <c r="FN138" s="1" t="n">
        <v>35</v>
      </c>
      <c r="FO138" s="1" t="s">
        <v>38</v>
      </c>
      <c r="FV138" s="1" t="n">
        <v>34</v>
      </c>
      <c r="FW138" s="1" t="n">
        <v>35</v>
      </c>
      <c r="FX138" s="1" t="s">
        <v>38</v>
      </c>
      <c r="GE138" s="1" t="n">
        <v>34</v>
      </c>
      <c r="GF138" s="1" t="n">
        <v>35</v>
      </c>
      <c r="GG138" s="1" t="s">
        <v>40</v>
      </c>
      <c r="GN138" s="1" t="n">
        <v>34</v>
      </c>
      <c r="GO138" s="1" t="n">
        <v>35</v>
      </c>
      <c r="GP138" s="1" t="s">
        <v>40</v>
      </c>
      <c r="GW138" s="1" t="n">
        <v>34</v>
      </c>
      <c r="GX138" s="1" t="n">
        <v>35</v>
      </c>
      <c r="GY138" s="1" t="s">
        <v>40</v>
      </c>
      <c r="HF138" s="1" t="n">
        <v>34</v>
      </c>
      <c r="HG138" s="1" t="n">
        <v>35</v>
      </c>
      <c r="HH138" s="1" t="s">
        <v>37</v>
      </c>
      <c r="HO138" s="1" t="n">
        <v>34</v>
      </c>
      <c r="HP138" s="1" t="n">
        <v>35</v>
      </c>
      <c r="HQ138" s="1" t="s">
        <v>37</v>
      </c>
      <c r="IG138" s="1" t="n">
        <v>34</v>
      </c>
      <c r="IH138" s="1" t="n">
        <v>35</v>
      </c>
    </row>
    <row r="139" customFormat="false" ht="15" hidden="false" customHeight="false" outlineLevel="0" collapsed="false">
      <c r="A139" s="2" t="n">
        <v>34.25</v>
      </c>
      <c r="B139" s="2" t="n">
        <v>35.25</v>
      </c>
      <c r="C139" s="2" t="n">
        <f aca="false">(PRODUCT($E139,$G139))</f>
        <v>0.00547209418161509</v>
      </c>
      <c r="D139" s="2" t="s">
        <v>40</v>
      </c>
      <c r="E139" s="2" t="n">
        <v>1.58494172025</v>
      </c>
      <c r="F139" s="2" t="n">
        <v>27.9</v>
      </c>
      <c r="G139" s="2" t="n">
        <v>0.0034525523</v>
      </c>
      <c r="H139" s="2" t="n">
        <v>0</v>
      </c>
      <c r="I139" s="2" t="n">
        <v>1</v>
      </c>
      <c r="J139" s="2" t="n">
        <v>0</v>
      </c>
      <c r="K139" s="1" t="n">
        <v>34.25</v>
      </c>
      <c r="L139" s="1" t="n">
        <v>35.25</v>
      </c>
      <c r="M139" s="1" t="s">
        <v>39</v>
      </c>
      <c r="N139" s="1" t="n">
        <v>392.699087634</v>
      </c>
      <c r="O139" s="1" t="n">
        <v>44.87</v>
      </c>
      <c r="P139" s="5" t="n">
        <v>7.6930558E-005</v>
      </c>
      <c r="Q139" s="1" t="n">
        <v>2</v>
      </c>
      <c r="R139" s="1" t="n">
        <v>0</v>
      </c>
      <c r="S139" s="1" t="n">
        <v>2</v>
      </c>
      <c r="AC139" s="1" t="n">
        <v>34.25</v>
      </c>
      <c r="AD139" s="1" t="n">
        <v>35.25</v>
      </c>
      <c r="AE139" s="1" t="s">
        <v>38</v>
      </c>
      <c r="AF139" s="1" t="n">
        <v>1.42122648403</v>
      </c>
      <c r="AG139" s="1" t="n">
        <v>39.01</v>
      </c>
      <c r="AH139" s="1" t="n">
        <v>0.0032342886</v>
      </c>
      <c r="AI139" s="1" t="n">
        <v>3</v>
      </c>
      <c r="AJ139" s="1" t="n">
        <v>0</v>
      </c>
      <c r="AK139" s="1" t="n">
        <v>3</v>
      </c>
      <c r="AL139" s="1" t="n">
        <v>34.25</v>
      </c>
      <c r="AM139" s="1" t="n">
        <v>35.25</v>
      </c>
      <c r="AN139" s="1" t="s">
        <v>38</v>
      </c>
      <c r="AO139" s="1" t="n">
        <v>1.75504307659</v>
      </c>
      <c r="AP139" s="1" t="n">
        <v>28.5</v>
      </c>
      <c r="AQ139" s="1" t="n">
        <v>0.0040296017</v>
      </c>
      <c r="AR139" s="1" t="n">
        <v>0</v>
      </c>
      <c r="AS139" s="1" t="n">
        <v>2</v>
      </c>
      <c r="AT139" s="1" t="n">
        <v>0</v>
      </c>
      <c r="AU139" s="1" t="n">
        <v>34.25</v>
      </c>
      <c r="AV139" s="1" t="n">
        <v>35.25</v>
      </c>
      <c r="AW139" s="1" t="s">
        <v>38</v>
      </c>
      <c r="AX139" s="1" t="n">
        <v>1.65146356478</v>
      </c>
      <c r="AY139" s="1" t="n">
        <v>28.01</v>
      </c>
      <c r="AZ139" s="1" t="n">
        <v>0.0034643013</v>
      </c>
      <c r="BA139" s="1" t="n">
        <v>0</v>
      </c>
      <c r="BB139" s="1" t="n">
        <v>0</v>
      </c>
      <c r="BC139" s="1" t="n">
        <v>0</v>
      </c>
      <c r="BG139" s="1" t="n">
        <v>1.52758794741</v>
      </c>
      <c r="BH139" s="1" t="n">
        <v>25.44</v>
      </c>
      <c r="BI139" s="1" t="n">
        <v>0.0034052816</v>
      </c>
      <c r="BJ139" s="1" t="n">
        <v>0</v>
      </c>
      <c r="BK139" s="1" t="n">
        <v>0</v>
      </c>
      <c r="BL139" s="1" t="n">
        <v>0</v>
      </c>
      <c r="BM139" s="1" t="n">
        <v>34.25</v>
      </c>
      <c r="BN139" s="1" t="n">
        <v>35.25</v>
      </c>
      <c r="BO139" s="1" t="s">
        <v>39</v>
      </c>
      <c r="BP139" s="1" t="e">
        <f aca="false">PRODUCT(Table10[[#this row],[power]], Table10[[#this row],[entropy]])</f>
        <v>#VALUE!</v>
      </c>
      <c r="BQ139" s="1" t="n">
        <v>15.0218243208</v>
      </c>
      <c r="BR139" s="1" t="n">
        <v>33.44</v>
      </c>
      <c r="BS139" s="1" t="n">
        <v>0.0035056328</v>
      </c>
      <c r="BT139" s="1" t="n">
        <v>2</v>
      </c>
      <c r="BU139" s="1" t="n">
        <v>0</v>
      </c>
      <c r="BV139" s="1" t="n">
        <v>2</v>
      </c>
      <c r="BW139" s="1" t="n">
        <v>34.25</v>
      </c>
      <c r="BX139" s="1" t="n">
        <v>35.25</v>
      </c>
      <c r="BY139" s="1" t="s">
        <v>38</v>
      </c>
      <c r="BZ139" s="1" t="e">
        <f aca="false">PRODUCT(Table9[[#this row],[power]], Table9[[#this row],[entropy]])</f>
        <v>#VALUE!</v>
      </c>
      <c r="CA139" s="1" t="n">
        <v>1.6604205848</v>
      </c>
      <c r="CB139" s="1" t="n">
        <v>32.28</v>
      </c>
      <c r="CC139" s="1" t="n">
        <v>0.0035446412</v>
      </c>
      <c r="CD139" s="1" t="n">
        <v>0</v>
      </c>
      <c r="CE139" s="1" t="n">
        <v>2</v>
      </c>
      <c r="CF139" s="1" t="n">
        <v>0</v>
      </c>
      <c r="CG139" s="1" t="n">
        <v>34.25</v>
      </c>
      <c r="CH139" s="1" t="n">
        <v>35.25</v>
      </c>
      <c r="CI139" s="1" t="s">
        <v>40</v>
      </c>
      <c r="CJ139" s="1" t="n">
        <v>1.63012815368921</v>
      </c>
      <c r="CK139" s="1" t="n">
        <v>31.84</v>
      </c>
      <c r="CL139" s="1" t="n">
        <v>3.6743315</v>
      </c>
      <c r="CM139" s="1" t="e">
        <f aca="false">(Table8[[#this row],[power]]/Table8[[#this row],[entropy]])</f>
        <v>#VALUE!</v>
      </c>
      <c r="CN139" s="1" t="n">
        <v>0</v>
      </c>
      <c r="CO139" s="1" t="n">
        <v>3</v>
      </c>
      <c r="CP139" s="1" t="n">
        <v>1</v>
      </c>
      <c r="CQ139" s="1" t="n">
        <v>34.25</v>
      </c>
      <c r="CR139" s="1" t="n">
        <v>35.25</v>
      </c>
      <c r="CS139" s="1" t="s">
        <v>40</v>
      </c>
      <c r="CT139" s="1" t="n">
        <v>1.53538698184531</v>
      </c>
      <c r="CU139" s="1" t="n">
        <v>26.25</v>
      </c>
      <c r="CV139" s="1" t="n">
        <v>3.6321383</v>
      </c>
      <c r="CW139" s="1" t="e">
        <f aca="false">PRODUCT(Table6[[#this row],[power]:[entropy]])</f>
        <v>#VALUE!</v>
      </c>
      <c r="CX139" s="1" t="e">
        <f aca="false">(Table6[[#this row],[power]]/Table6[[#this row],[entropy]])</f>
        <v>#VALUE!</v>
      </c>
      <c r="CY139" s="1" t="n">
        <v>0</v>
      </c>
      <c r="CZ139" s="1" t="n">
        <v>2</v>
      </c>
      <c r="DA139" s="1" t="n">
        <v>0</v>
      </c>
      <c r="DB139" s="1" t="n">
        <v>34.25</v>
      </c>
      <c r="DC139" s="1" t="n">
        <v>35.25</v>
      </c>
      <c r="DD139" s="1" t="s">
        <v>38</v>
      </c>
      <c r="DE139" s="1" t="n">
        <v>2.38817217065544</v>
      </c>
      <c r="DF139" s="1" t="n">
        <v>26.64</v>
      </c>
      <c r="DG139" s="1" t="n">
        <v>4.17615249999999</v>
      </c>
      <c r="DH139" s="1" t="n">
        <v>3</v>
      </c>
      <c r="DI139" s="1" t="n">
        <v>1</v>
      </c>
      <c r="DJ139" s="1" t="n">
        <v>0</v>
      </c>
      <c r="DK139" s="1" t="n">
        <v>34.25</v>
      </c>
      <c r="DL139" s="1" t="n">
        <v>35.25</v>
      </c>
      <c r="DM139" s="1" t="s">
        <v>40</v>
      </c>
      <c r="DN139" s="1" t="n">
        <v>2.14007887528148</v>
      </c>
      <c r="DO139" s="1" t="n">
        <v>31.25</v>
      </c>
      <c r="DP139" s="1" t="n">
        <v>4.028491</v>
      </c>
      <c r="DQ139" s="1" t="n">
        <v>0</v>
      </c>
      <c r="DR139" s="1" t="n">
        <v>2</v>
      </c>
      <c r="DS139" s="1" t="n">
        <v>0</v>
      </c>
      <c r="DT139" s="1" t="n">
        <v>34.25</v>
      </c>
      <c r="DU139" s="1" t="n">
        <v>35.25</v>
      </c>
      <c r="DV139" s="1" t="s">
        <v>38</v>
      </c>
      <c r="EC139" s="1" t="n">
        <v>34.25</v>
      </c>
      <c r="ED139" s="1" t="n">
        <v>35.25</v>
      </c>
      <c r="EE139" s="1" t="s">
        <v>40</v>
      </c>
      <c r="EL139" s="1" t="n">
        <v>34.25</v>
      </c>
      <c r="EM139" s="1" t="n">
        <v>35.25</v>
      </c>
      <c r="EN139" s="1" t="s">
        <v>38</v>
      </c>
      <c r="EU139" s="1" t="n">
        <v>34.25</v>
      </c>
      <c r="EV139" s="1" t="n">
        <v>35.25</v>
      </c>
      <c r="EW139" s="1" t="s">
        <v>38</v>
      </c>
      <c r="FD139" s="1" t="n">
        <v>34.25</v>
      </c>
      <c r="FE139" s="1" t="n">
        <v>35.25</v>
      </c>
      <c r="FF139" s="1" t="s">
        <v>37</v>
      </c>
      <c r="FM139" s="1" t="n">
        <v>34.25</v>
      </c>
      <c r="FN139" s="1" t="n">
        <v>35.25</v>
      </c>
      <c r="FO139" s="1" t="s">
        <v>38</v>
      </c>
      <c r="FV139" s="1" t="n">
        <v>34.25</v>
      </c>
      <c r="FW139" s="1" t="n">
        <v>35.25</v>
      </c>
      <c r="FX139" s="1" t="s">
        <v>41</v>
      </c>
      <c r="GE139" s="1" t="n">
        <v>34.25</v>
      </c>
      <c r="GF139" s="1" t="n">
        <v>35.25</v>
      </c>
      <c r="GG139" s="1" t="s">
        <v>40</v>
      </c>
      <c r="GN139" s="1" t="n">
        <v>34.25</v>
      </c>
      <c r="GO139" s="1" t="n">
        <v>35.25</v>
      </c>
      <c r="GP139" s="1" t="s">
        <v>40</v>
      </c>
      <c r="GW139" s="1" t="n">
        <v>34.25</v>
      </c>
      <c r="GX139" s="1" t="n">
        <v>35.25</v>
      </c>
      <c r="GY139" s="1" t="s">
        <v>40</v>
      </c>
      <c r="HF139" s="1" t="n">
        <v>34.25</v>
      </c>
      <c r="HG139" s="1" t="n">
        <v>35.25</v>
      </c>
      <c r="HH139" s="1" t="s">
        <v>37</v>
      </c>
      <c r="HO139" s="1" t="n">
        <v>34.25</v>
      </c>
      <c r="HP139" s="1" t="n">
        <v>35.25</v>
      </c>
      <c r="HQ139" s="1" t="s">
        <v>37</v>
      </c>
      <c r="IG139" s="1" t="n">
        <v>34.25</v>
      </c>
      <c r="IH139" s="1" t="n">
        <v>35.25</v>
      </c>
    </row>
    <row r="140" customFormat="false" ht="15" hidden="false" customHeight="false" outlineLevel="0" collapsed="false">
      <c r="A140" s="2" t="n">
        <v>34.5</v>
      </c>
      <c r="B140" s="2" t="n">
        <v>35.5</v>
      </c>
      <c r="C140" s="2" t="n">
        <f aca="false">(PRODUCT($E140,$G140))</f>
        <v>0.00561637549265533</v>
      </c>
      <c r="D140" s="2" t="s">
        <v>40</v>
      </c>
      <c r="E140" s="2" t="n">
        <v>1.60993413518</v>
      </c>
      <c r="F140" s="2" t="n">
        <v>30.04</v>
      </c>
      <c r="G140" s="2" t="n">
        <v>0.0034885747</v>
      </c>
      <c r="H140" s="2" t="n">
        <v>0</v>
      </c>
      <c r="I140" s="2" t="n">
        <v>1</v>
      </c>
      <c r="J140" s="2" t="n">
        <v>0</v>
      </c>
      <c r="K140" s="1" t="n">
        <v>34.5</v>
      </c>
      <c r="L140" s="1" t="n">
        <v>35.5</v>
      </c>
      <c r="M140" s="1" t="s">
        <v>37</v>
      </c>
      <c r="N140" s="1" t="n">
        <v>281.119867389</v>
      </c>
      <c r="O140" s="1" t="n">
        <v>41.51</v>
      </c>
      <c r="P140" s="5" t="n">
        <v>5.61956736E-005</v>
      </c>
      <c r="Q140" s="1" t="n">
        <v>2</v>
      </c>
      <c r="R140" s="1" t="n">
        <v>0</v>
      </c>
      <c r="S140" s="1" t="n">
        <v>2</v>
      </c>
      <c r="AC140" s="1" t="n">
        <v>34.5</v>
      </c>
      <c r="AD140" s="1" t="n">
        <v>35.5</v>
      </c>
      <c r="AE140" s="1" t="s">
        <v>38</v>
      </c>
      <c r="AF140" s="1" t="n">
        <v>1.43298044596</v>
      </c>
      <c r="AG140" s="1" t="n">
        <v>32.01</v>
      </c>
      <c r="AH140" s="1" t="n">
        <v>0.0032444631</v>
      </c>
      <c r="AI140" s="1" t="n">
        <v>3</v>
      </c>
      <c r="AJ140" s="1" t="n">
        <v>0</v>
      </c>
      <c r="AK140" s="1" t="n">
        <v>3</v>
      </c>
      <c r="AL140" s="1" t="n">
        <v>34.5</v>
      </c>
      <c r="AM140" s="1" t="n">
        <v>35.5</v>
      </c>
      <c r="AN140" s="1" t="s">
        <v>38</v>
      </c>
      <c r="AO140" s="1" t="n">
        <v>1.71311313068</v>
      </c>
      <c r="AP140" s="1" t="n">
        <v>29.88</v>
      </c>
      <c r="AQ140" s="1" t="n">
        <v>0.0038984797</v>
      </c>
      <c r="AR140" s="1" t="n">
        <v>0</v>
      </c>
      <c r="AS140" s="1" t="n">
        <v>2</v>
      </c>
      <c r="AT140" s="1" t="n">
        <v>0</v>
      </c>
      <c r="AU140" s="1" t="n">
        <v>34.5</v>
      </c>
      <c r="AV140" s="1" t="n">
        <v>35.5</v>
      </c>
      <c r="AW140" s="1" t="s">
        <v>38</v>
      </c>
      <c r="AX140" s="1" t="n">
        <v>1.61088336878</v>
      </c>
      <c r="AY140" s="1" t="n">
        <v>28.15</v>
      </c>
      <c r="AZ140" s="1" t="n">
        <v>0.0033530521</v>
      </c>
      <c r="BA140" s="1" t="n">
        <v>0</v>
      </c>
      <c r="BB140" s="1" t="n">
        <v>0</v>
      </c>
      <c r="BC140" s="1" t="n">
        <v>0</v>
      </c>
      <c r="BG140" s="1" t="n">
        <v>1.56296002734</v>
      </c>
      <c r="BH140" s="1" t="n">
        <v>26.48</v>
      </c>
      <c r="BI140" s="1" t="n">
        <v>0.0034647421</v>
      </c>
      <c r="BJ140" s="1" t="n">
        <v>0</v>
      </c>
      <c r="BK140" s="1" t="n">
        <v>0</v>
      </c>
      <c r="BL140" s="1" t="n">
        <v>0</v>
      </c>
      <c r="BM140" s="1" t="n">
        <v>34.5</v>
      </c>
      <c r="BN140" s="1" t="n">
        <v>35.5</v>
      </c>
      <c r="BO140" s="1" t="s">
        <v>37</v>
      </c>
      <c r="BP140" s="1" t="e">
        <f aca="false">PRODUCT(Table10[[#this row],[power]], Table10[[#this row],[entropy]])</f>
        <v>#VALUE!</v>
      </c>
      <c r="BQ140" s="1" t="n">
        <v>14.5185311415</v>
      </c>
      <c r="BR140" s="1" t="n">
        <v>34.72</v>
      </c>
      <c r="BS140" s="1" t="n">
        <v>0.0033872355</v>
      </c>
      <c r="BT140" s="1" t="n">
        <v>2</v>
      </c>
      <c r="BU140" s="1" t="n">
        <v>3</v>
      </c>
      <c r="BV140" s="1" t="n">
        <v>1</v>
      </c>
      <c r="BW140" s="1" t="n">
        <v>34.5</v>
      </c>
      <c r="BX140" s="1" t="n">
        <v>35.5</v>
      </c>
      <c r="BY140" s="1" t="s">
        <v>38</v>
      </c>
      <c r="BZ140" s="1" t="e">
        <f aca="false">PRODUCT(Table9[[#this row],[power]], Table9[[#this row],[entropy]])</f>
        <v>#VALUE!</v>
      </c>
      <c r="CA140" s="1" t="n">
        <v>1.72882704097</v>
      </c>
      <c r="CB140" s="1" t="n">
        <v>30.1</v>
      </c>
      <c r="CC140" s="1" t="n">
        <v>0.0036720528</v>
      </c>
      <c r="CD140" s="1" t="n">
        <v>0</v>
      </c>
      <c r="CE140" s="1" t="n">
        <v>3</v>
      </c>
      <c r="CF140" s="1" t="n">
        <v>0</v>
      </c>
      <c r="CG140" s="1" t="n">
        <v>34.5</v>
      </c>
      <c r="CH140" s="1" t="n">
        <v>35.5</v>
      </c>
      <c r="CI140" s="1" t="s">
        <v>40</v>
      </c>
      <c r="CJ140" s="1" t="n">
        <v>1.55884733806684</v>
      </c>
      <c r="CK140" s="1" t="n">
        <v>57.32</v>
      </c>
      <c r="CL140" s="1" t="n">
        <v>3.6742887</v>
      </c>
      <c r="CM140" s="1" t="e">
        <f aca="false">(Table8[[#this row],[power]]/Table8[[#this row],[entropy]])</f>
        <v>#VALUE!</v>
      </c>
      <c r="CN140" s="1" t="n">
        <v>3</v>
      </c>
      <c r="CO140" s="1" t="n">
        <v>3</v>
      </c>
      <c r="CP140" s="1" t="n">
        <v>3</v>
      </c>
      <c r="CQ140" s="1" t="n">
        <v>34.5</v>
      </c>
      <c r="CR140" s="1" t="n">
        <v>35.5</v>
      </c>
      <c r="CS140" s="1" t="s">
        <v>40</v>
      </c>
      <c r="CT140" s="1" t="n">
        <v>1.5893212559662</v>
      </c>
      <c r="CU140" s="1" t="n">
        <v>29.2899999999999</v>
      </c>
      <c r="CV140" s="1" t="n">
        <v>3.6826927</v>
      </c>
      <c r="CW140" s="1" t="e">
        <f aca="false">PRODUCT(Table6[[#this row],[power]:[entropy]])</f>
        <v>#VALUE!</v>
      </c>
      <c r="CX140" s="1" t="e">
        <f aca="false">(Table6[[#this row],[power]]/Table6[[#this row],[entropy]])</f>
        <v>#VALUE!</v>
      </c>
      <c r="CY140" s="1" t="n">
        <v>0</v>
      </c>
      <c r="CZ140" s="1" t="n">
        <v>3</v>
      </c>
      <c r="DA140" s="1" t="n">
        <v>0</v>
      </c>
      <c r="DB140" s="1" t="n">
        <v>34.5</v>
      </c>
      <c r="DC140" s="1" t="n">
        <v>35.5</v>
      </c>
      <c r="DD140" s="1" t="s">
        <v>38</v>
      </c>
      <c r="DE140" s="1" t="n">
        <v>2.42562589308046</v>
      </c>
      <c r="DF140" s="1" t="n">
        <v>27.03</v>
      </c>
      <c r="DG140" s="1" t="n">
        <v>4.13951059999999</v>
      </c>
      <c r="DH140" s="1" t="n">
        <v>2</v>
      </c>
      <c r="DI140" s="1" t="n">
        <v>4</v>
      </c>
      <c r="DJ140" s="1" t="n">
        <v>0</v>
      </c>
      <c r="DK140" s="1" t="n">
        <v>34.5</v>
      </c>
      <c r="DL140" s="1" t="n">
        <v>35.5</v>
      </c>
      <c r="DM140" s="1" t="s">
        <v>40</v>
      </c>
      <c r="DN140" s="1" t="n">
        <v>2.11830331715766</v>
      </c>
      <c r="DO140" s="1" t="n">
        <v>29.01</v>
      </c>
      <c r="DP140" s="1" t="n">
        <v>3.99138069999999</v>
      </c>
      <c r="DQ140" s="1" t="n">
        <v>0</v>
      </c>
      <c r="DR140" s="1" t="n">
        <v>2</v>
      </c>
      <c r="DS140" s="1" t="n">
        <v>0</v>
      </c>
      <c r="DT140" s="1" t="n">
        <v>34.5</v>
      </c>
      <c r="DU140" s="1" t="n">
        <v>35.5</v>
      </c>
      <c r="DV140" s="1" t="s">
        <v>38</v>
      </c>
      <c r="EC140" s="1" t="n">
        <v>34.5</v>
      </c>
      <c r="ED140" s="1" t="n">
        <v>35.5</v>
      </c>
      <c r="EE140" s="1" t="s">
        <v>40</v>
      </c>
      <c r="EL140" s="1" t="n">
        <v>34.5</v>
      </c>
      <c r="EM140" s="1" t="n">
        <v>35.5</v>
      </c>
      <c r="EN140" s="1" t="s">
        <v>38</v>
      </c>
      <c r="EU140" s="1" t="n">
        <v>34.5</v>
      </c>
      <c r="EV140" s="1" t="n">
        <v>35.5</v>
      </c>
      <c r="EW140" s="1" t="s">
        <v>38</v>
      </c>
      <c r="FD140" s="1" t="n">
        <v>34.5</v>
      </c>
      <c r="FE140" s="1" t="n">
        <v>35.5</v>
      </c>
      <c r="FF140" s="1" t="s">
        <v>37</v>
      </c>
      <c r="FM140" s="1" t="n">
        <v>34.5</v>
      </c>
      <c r="FN140" s="1" t="n">
        <v>35.5</v>
      </c>
      <c r="FO140" s="1" t="s">
        <v>38</v>
      </c>
      <c r="FV140" s="1" t="n">
        <v>34.5</v>
      </c>
      <c r="FW140" s="1" t="n">
        <v>35.5</v>
      </c>
      <c r="FX140" s="1" t="s">
        <v>41</v>
      </c>
      <c r="GE140" s="1" t="n">
        <v>34.5</v>
      </c>
      <c r="GF140" s="1" t="n">
        <v>35.5</v>
      </c>
      <c r="GG140" s="1" t="s">
        <v>40</v>
      </c>
      <c r="GN140" s="1" t="n">
        <v>34.5</v>
      </c>
      <c r="GO140" s="1" t="n">
        <v>35.5</v>
      </c>
      <c r="GP140" s="1" t="s">
        <v>40</v>
      </c>
      <c r="GW140" s="1" t="n">
        <v>34.5</v>
      </c>
      <c r="GX140" s="1" t="n">
        <v>35.5</v>
      </c>
      <c r="GY140" s="1" t="s">
        <v>40</v>
      </c>
      <c r="HF140" s="1" t="n">
        <v>34.5</v>
      </c>
      <c r="HG140" s="1" t="n">
        <v>35.5</v>
      </c>
      <c r="HH140" s="1" t="s">
        <v>37</v>
      </c>
      <c r="HO140" s="1" t="n">
        <v>34.5</v>
      </c>
      <c r="HP140" s="1" t="n">
        <v>35.5</v>
      </c>
      <c r="HQ140" s="1" t="s">
        <v>37</v>
      </c>
      <c r="IG140" s="1" t="n">
        <v>34.5</v>
      </c>
      <c r="IH140" s="1" t="n">
        <v>35.5</v>
      </c>
    </row>
    <row r="141" customFormat="false" ht="15" hidden="false" customHeight="false" outlineLevel="0" collapsed="false">
      <c r="A141" s="2" t="n">
        <v>34.75</v>
      </c>
      <c r="B141" s="2" t="n">
        <v>35.75</v>
      </c>
      <c r="C141" s="2" t="n">
        <f aca="false">(PRODUCT($E141,$G141))</f>
        <v>0.00546077881972136</v>
      </c>
      <c r="D141" s="2" t="s">
        <v>40</v>
      </c>
      <c r="E141" s="2" t="n">
        <v>1.59391199023</v>
      </c>
      <c r="F141" s="2" t="n">
        <v>32.61</v>
      </c>
      <c r="G141" s="2" t="n">
        <v>0.0034260228</v>
      </c>
      <c r="H141" s="2" t="n">
        <v>1</v>
      </c>
      <c r="I141" s="2" t="n">
        <v>1</v>
      </c>
      <c r="J141" s="2" t="n">
        <v>0</v>
      </c>
      <c r="K141" s="1" t="n">
        <v>34.75</v>
      </c>
      <c r="L141" s="1" t="n">
        <v>35.75</v>
      </c>
      <c r="M141" s="1" t="s">
        <v>37</v>
      </c>
      <c r="N141" s="1" t="n">
        <v>348.657262388</v>
      </c>
      <c r="O141" s="1" t="n">
        <v>41.21</v>
      </c>
      <c r="P141" s="5" t="n">
        <v>6.88954146E-005</v>
      </c>
      <c r="Q141" s="1" t="n">
        <v>2</v>
      </c>
      <c r="R141" s="1" t="n">
        <v>0</v>
      </c>
      <c r="S141" s="1" t="n">
        <v>2</v>
      </c>
      <c r="AC141" s="1" t="n">
        <v>34.75</v>
      </c>
      <c r="AD141" s="1" t="n">
        <v>35.75</v>
      </c>
      <c r="AE141" s="1" t="s">
        <v>38</v>
      </c>
      <c r="AF141" s="1" t="n">
        <v>1.43831608018</v>
      </c>
      <c r="AG141" s="1" t="n">
        <v>32.49</v>
      </c>
      <c r="AH141" s="1" t="n">
        <v>0.0032370762</v>
      </c>
      <c r="AI141" s="1" t="n">
        <v>3</v>
      </c>
      <c r="AJ141" s="1" t="n">
        <v>2</v>
      </c>
      <c r="AK141" s="1" t="n">
        <v>3</v>
      </c>
      <c r="AL141" s="1" t="n">
        <v>34.75</v>
      </c>
      <c r="AM141" s="1" t="n">
        <v>35.75</v>
      </c>
      <c r="AN141" s="1" t="s">
        <v>38</v>
      </c>
      <c r="AO141" s="1" t="n">
        <v>1.62990885157</v>
      </c>
      <c r="AP141" s="1" t="n">
        <v>30.72</v>
      </c>
      <c r="AQ141" s="1" t="n">
        <v>0.0036700519</v>
      </c>
      <c r="AR141" s="1" t="n">
        <v>0</v>
      </c>
      <c r="AS141" s="1" t="n">
        <v>1</v>
      </c>
      <c r="AT141" s="1" t="n">
        <v>0</v>
      </c>
      <c r="AU141" s="1" t="n">
        <v>34.75</v>
      </c>
      <c r="AV141" s="1" t="n">
        <v>35.75</v>
      </c>
      <c r="AW141" s="1" t="s">
        <v>37</v>
      </c>
      <c r="AX141" s="1" t="n">
        <v>1.53612253454</v>
      </c>
      <c r="AY141" s="1" t="n">
        <v>31.01</v>
      </c>
      <c r="AZ141" s="1" t="n">
        <v>0.003166792</v>
      </c>
      <c r="BA141" s="1" t="n">
        <v>1</v>
      </c>
      <c r="BB141" s="1" t="n">
        <v>1</v>
      </c>
      <c r="BC141" s="1" t="n">
        <v>1</v>
      </c>
      <c r="BG141" s="1" t="n">
        <v>1.53431188525</v>
      </c>
      <c r="BH141" s="1" t="n">
        <v>28.64</v>
      </c>
      <c r="BI141" s="1" t="n">
        <v>0.0033739536</v>
      </c>
      <c r="BJ141" s="1" t="n">
        <v>0</v>
      </c>
      <c r="BK141" s="1" t="n">
        <v>2</v>
      </c>
      <c r="BL141" s="1" t="n">
        <v>0</v>
      </c>
      <c r="BM141" s="1" t="n">
        <v>34.75</v>
      </c>
      <c r="BN141" s="1" t="n">
        <v>35.75</v>
      </c>
      <c r="BO141" s="1" t="s">
        <v>37</v>
      </c>
      <c r="BP141" s="1" t="e">
        <f aca="false">PRODUCT(Table10[[#this row],[power]], Table10[[#this row],[entropy]])</f>
        <v>#VALUE!</v>
      </c>
      <c r="BQ141" s="1" t="n">
        <v>14.3752014642</v>
      </c>
      <c r="BR141" s="1" t="n">
        <v>33.56</v>
      </c>
      <c r="BS141" s="1" t="n">
        <v>0.0033383117</v>
      </c>
      <c r="BT141" s="1" t="n">
        <v>2</v>
      </c>
      <c r="BU141" s="1" t="n">
        <v>3</v>
      </c>
      <c r="BV141" s="1" t="n">
        <v>2</v>
      </c>
      <c r="BW141" s="1" t="n">
        <v>34.75</v>
      </c>
      <c r="BX141" s="1" t="n">
        <v>35.75</v>
      </c>
      <c r="BY141" s="1" t="s">
        <v>38</v>
      </c>
      <c r="BZ141" s="1" t="e">
        <f aca="false">PRODUCT(Table9[[#this row],[power]], Table9[[#this row],[entropy]])</f>
        <v>#VALUE!</v>
      </c>
      <c r="CA141" s="1" t="n">
        <v>1.69292727834</v>
      </c>
      <c r="CB141" s="1" t="n">
        <v>33.19</v>
      </c>
      <c r="CC141" s="1" t="n">
        <v>0.0035691639</v>
      </c>
      <c r="CD141" s="1" t="n">
        <v>0</v>
      </c>
      <c r="CE141" s="1" t="n">
        <v>3</v>
      </c>
      <c r="CF141" s="1" t="n">
        <v>0</v>
      </c>
      <c r="CG141" s="1" t="n">
        <v>34.75</v>
      </c>
      <c r="CH141" s="1" t="n">
        <v>35.75</v>
      </c>
      <c r="CI141" s="1" t="s">
        <v>40</v>
      </c>
      <c r="CJ141" s="1" t="n">
        <v>1.74991678856796</v>
      </c>
      <c r="CK141" s="1" t="n">
        <v>35.6199999999999</v>
      </c>
      <c r="CL141" s="1" t="n">
        <v>3.75800929999999</v>
      </c>
      <c r="CM141" s="1" t="e">
        <f aca="false">(Table8[[#this row],[power]]/Table8[[#this row],[entropy]])</f>
        <v>#VALUE!</v>
      </c>
      <c r="CN141" s="1" t="n">
        <v>0</v>
      </c>
      <c r="CO141" s="1" t="n">
        <v>0</v>
      </c>
      <c r="CP141" s="1" t="n">
        <v>0</v>
      </c>
      <c r="CQ141" s="1" t="n">
        <v>34.75</v>
      </c>
      <c r="CR141" s="1" t="n">
        <v>35.75</v>
      </c>
      <c r="CS141" s="1" t="s">
        <v>40</v>
      </c>
      <c r="CT141" s="1" t="n">
        <v>1.58067880655079</v>
      </c>
      <c r="CU141" s="1" t="n">
        <v>31.5799999999999</v>
      </c>
      <c r="CV141" s="1" t="n">
        <v>3.6699605</v>
      </c>
      <c r="CW141" s="1" t="e">
        <f aca="false">PRODUCT(Table6[[#this row],[power]:[entropy]])</f>
        <v>#VALUE!</v>
      </c>
      <c r="CX141" s="1" t="e">
        <f aca="false">(Table6[[#this row],[power]]/Table6[[#this row],[entropy]])</f>
        <v>#VALUE!</v>
      </c>
      <c r="CY141" s="1" t="n">
        <v>0</v>
      </c>
      <c r="CZ141" s="1" t="n">
        <v>2</v>
      </c>
      <c r="DA141" s="1" t="n">
        <v>0</v>
      </c>
      <c r="DB141" s="1" t="n">
        <v>34.75</v>
      </c>
      <c r="DC141" s="1" t="n">
        <v>35.75</v>
      </c>
      <c r="DD141" s="1" t="s">
        <v>38</v>
      </c>
      <c r="DE141" s="1" t="n">
        <v>2.09399166411212</v>
      </c>
      <c r="DF141" s="1" t="n">
        <v>31.6499999999999</v>
      </c>
      <c r="DG141" s="1" t="n">
        <v>3.99517409999999</v>
      </c>
      <c r="DH141" s="1" t="n">
        <v>3</v>
      </c>
      <c r="DI141" s="1" t="n">
        <v>0</v>
      </c>
      <c r="DJ141" s="1" t="n">
        <v>0</v>
      </c>
      <c r="DK141" s="1" t="n">
        <v>34.75</v>
      </c>
      <c r="DL141" s="1" t="n">
        <v>35.75</v>
      </c>
      <c r="DM141" s="1" t="s">
        <v>40</v>
      </c>
      <c r="DN141" s="1" t="n">
        <v>2.04044809407914</v>
      </c>
      <c r="DO141" s="1" t="n">
        <v>34.3999999999999</v>
      </c>
      <c r="DP141" s="1" t="n">
        <v>3.91239669999999</v>
      </c>
      <c r="DQ141" s="1" t="n">
        <v>2</v>
      </c>
      <c r="DR141" s="1" t="n">
        <v>0</v>
      </c>
      <c r="DS141" s="1" t="n">
        <v>0</v>
      </c>
      <c r="DT141" s="1" t="n">
        <v>34.75</v>
      </c>
      <c r="DU141" s="1" t="n">
        <v>35.75</v>
      </c>
      <c r="DV141" s="1" t="s">
        <v>38</v>
      </c>
      <c r="EC141" s="1" t="n">
        <v>34.75</v>
      </c>
      <c r="ED141" s="1" t="n">
        <v>35.75</v>
      </c>
      <c r="EE141" s="1" t="s">
        <v>40</v>
      </c>
      <c r="EL141" s="1" t="n">
        <v>34.75</v>
      </c>
      <c r="EM141" s="1" t="n">
        <v>35.75</v>
      </c>
      <c r="EN141" s="1" t="s">
        <v>38</v>
      </c>
      <c r="EU141" s="1" t="n">
        <v>34.75</v>
      </c>
      <c r="EV141" s="1" t="n">
        <v>35.75</v>
      </c>
      <c r="EW141" s="1" t="s">
        <v>38</v>
      </c>
      <c r="FD141" s="1" t="n">
        <v>34.75</v>
      </c>
      <c r="FE141" s="1" t="n">
        <v>35.75</v>
      </c>
      <c r="FF141" s="1" t="s">
        <v>37</v>
      </c>
      <c r="FM141" s="1" t="n">
        <v>34.75</v>
      </c>
      <c r="FN141" s="1" t="n">
        <v>35.75</v>
      </c>
      <c r="FO141" s="1" t="s">
        <v>38</v>
      </c>
      <c r="FV141" s="1" t="n">
        <v>34.75</v>
      </c>
      <c r="FW141" s="1" t="n">
        <v>35.75</v>
      </c>
      <c r="FX141" s="1" t="s">
        <v>41</v>
      </c>
      <c r="GE141" s="1" t="n">
        <v>34.75</v>
      </c>
      <c r="GF141" s="1" t="n">
        <v>35.75</v>
      </c>
      <c r="GG141" s="1" t="s">
        <v>40</v>
      </c>
      <c r="GN141" s="1" t="n">
        <v>34.75</v>
      </c>
      <c r="GO141" s="1" t="n">
        <v>35.75</v>
      </c>
      <c r="GP141" s="1" t="s">
        <v>40</v>
      </c>
      <c r="GW141" s="1" t="n">
        <v>34.75</v>
      </c>
      <c r="GX141" s="1" t="n">
        <v>35.75</v>
      </c>
      <c r="GY141" s="1" t="s">
        <v>40</v>
      </c>
      <c r="HF141" s="1" t="n">
        <v>34.75</v>
      </c>
      <c r="HG141" s="1" t="n">
        <v>35.75</v>
      </c>
      <c r="HH141" s="1" t="s">
        <v>37</v>
      </c>
      <c r="HO141" s="1" t="n">
        <v>34.75</v>
      </c>
      <c r="HP141" s="1" t="n">
        <v>35.75</v>
      </c>
      <c r="HQ141" s="1" t="s">
        <v>37</v>
      </c>
      <c r="IG141" s="1" t="n">
        <v>34.75</v>
      </c>
      <c r="IH141" s="1" t="n">
        <v>35.75</v>
      </c>
    </row>
    <row r="142" customFormat="false" ht="15" hidden="false" customHeight="false" outlineLevel="0" collapsed="false">
      <c r="A142" s="2" t="n">
        <v>35</v>
      </c>
      <c r="B142" s="2" t="n">
        <v>36</v>
      </c>
      <c r="C142" s="2" t="n">
        <f aca="false">(PRODUCT($E142,$G142))</f>
        <v>0.00537254156074734</v>
      </c>
      <c r="D142" s="2" t="s">
        <v>40</v>
      </c>
      <c r="E142" s="2" t="n">
        <v>1.58586031046</v>
      </c>
      <c r="F142" s="2" t="n">
        <v>29.2</v>
      </c>
      <c r="G142" s="2" t="n">
        <v>0.0033877773</v>
      </c>
      <c r="H142" s="2" t="n">
        <v>0</v>
      </c>
      <c r="I142" s="2" t="n">
        <v>2</v>
      </c>
      <c r="J142" s="2" t="n">
        <v>0</v>
      </c>
      <c r="K142" s="1" t="n">
        <v>35</v>
      </c>
      <c r="L142" s="1" t="n">
        <v>36</v>
      </c>
      <c r="M142" s="1" t="s">
        <v>37</v>
      </c>
      <c r="N142" s="1" t="n">
        <v>317.672778262</v>
      </c>
      <c r="O142" s="1" t="n">
        <v>38.2</v>
      </c>
      <c r="P142" s="5" t="n">
        <v>6.27794068E-005</v>
      </c>
      <c r="Q142" s="1" t="n">
        <v>3</v>
      </c>
      <c r="R142" s="1" t="n">
        <v>0</v>
      </c>
      <c r="S142" s="1" t="n">
        <v>3</v>
      </c>
      <c r="AC142" s="1" t="n">
        <v>35</v>
      </c>
      <c r="AD142" s="1" t="n">
        <v>36</v>
      </c>
      <c r="AE142" s="1" t="s">
        <v>38</v>
      </c>
      <c r="AF142" s="1" t="n">
        <v>1.45268407703</v>
      </c>
      <c r="AG142" s="1" t="n">
        <v>27.98</v>
      </c>
      <c r="AH142" s="1" t="n">
        <v>0.0032472463</v>
      </c>
      <c r="AI142" s="1" t="n">
        <v>0</v>
      </c>
      <c r="AJ142" s="1" t="n">
        <v>2</v>
      </c>
      <c r="AK142" s="1" t="n">
        <v>0</v>
      </c>
      <c r="AL142" s="1" t="n">
        <v>35</v>
      </c>
      <c r="AM142" s="1" t="n">
        <v>36</v>
      </c>
      <c r="AN142" s="1" t="s">
        <v>38</v>
      </c>
      <c r="AO142" s="1" t="n">
        <v>1.50269477349</v>
      </c>
      <c r="AP142" s="1" t="n">
        <v>27.4</v>
      </c>
      <c r="AQ142" s="1" t="n">
        <v>0.0033769062</v>
      </c>
      <c r="AR142" s="1" t="n">
        <v>0</v>
      </c>
      <c r="AS142" s="1" t="n">
        <v>0</v>
      </c>
      <c r="AT142" s="1" t="n">
        <v>0</v>
      </c>
      <c r="AU142" s="1" t="n">
        <v>35</v>
      </c>
      <c r="AV142" s="1" t="n">
        <v>36</v>
      </c>
      <c r="AW142" s="1" t="s">
        <v>37</v>
      </c>
      <c r="AX142" s="1" t="n">
        <v>1.49429634755</v>
      </c>
      <c r="AY142" s="1" t="n">
        <v>31.6</v>
      </c>
      <c r="AZ142" s="1" t="n">
        <v>0.0030555674</v>
      </c>
      <c r="BA142" s="1" t="n">
        <v>0</v>
      </c>
      <c r="BB142" s="1" t="n">
        <v>1</v>
      </c>
      <c r="BC142" s="1" t="n">
        <v>0</v>
      </c>
      <c r="BG142" s="1" t="n">
        <v>1.50223495581</v>
      </c>
      <c r="BH142" s="1" t="n">
        <v>30.65</v>
      </c>
      <c r="BI142" s="1" t="n">
        <v>0.0032779005</v>
      </c>
      <c r="BJ142" s="1" t="n">
        <v>0</v>
      </c>
      <c r="BK142" s="1" t="n">
        <v>3</v>
      </c>
      <c r="BL142" s="1" t="n">
        <v>0</v>
      </c>
      <c r="BM142" s="1" t="n">
        <v>35</v>
      </c>
      <c r="BN142" s="1" t="n">
        <v>36</v>
      </c>
      <c r="BO142" s="1" t="s">
        <v>37</v>
      </c>
      <c r="BP142" s="1" t="e">
        <f aca="false">PRODUCT(Table10[[#this row],[power]], Table10[[#this row],[entropy]])</f>
        <v>#VALUE!</v>
      </c>
      <c r="BQ142" s="1" t="n">
        <v>13.1897842355</v>
      </c>
      <c r="BR142" s="1" t="n">
        <v>34.29</v>
      </c>
      <c r="BS142" s="1" t="n">
        <v>0.0030793063</v>
      </c>
      <c r="BT142" s="1" t="n">
        <v>2</v>
      </c>
      <c r="BU142" s="1" t="n">
        <v>3</v>
      </c>
      <c r="BV142" s="1" t="n">
        <v>2</v>
      </c>
      <c r="BW142" s="1" t="n">
        <v>35</v>
      </c>
      <c r="BX142" s="1" t="n">
        <v>36</v>
      </c>
      <c r="BY142" s="1" t="s">
        <v>38</v>
      </c>
      <c r="BZ142" s="1" t="e">
        <f aca="false">PRODUCT(Table9[[#this row],[power]], Table9[[#this row],[entropy]])</f>
        <v>#VALUE!</v>
      </c>
      <c r="CA142" s="1" t="n">
        <v>1.6410686482</v>
      </c>
      <c r="CB142" s="1" t="n">
        <v>33.65</v>
      </c>
      <c r="CC142" s="1" t="n">
        <v>0.0034274224</v>
      </c>
      <c r="CD142" s="1" t="n">
        <v>0</v>
      </c>
      <c r="CE142" s="1" t="n">
        <v>3</v>
      </c>
      <c r="CF142" s="1" t="n">
        <v>0</v>
      </c>
      <c r="CG142" s="1" t="n">
        <v>35</v>
      </c>
      <c r="CH142" s="1" t="n">
        <v>36</v>
      </c>
      <c r="CI142" s="1" t="s">
        <v>40</v>
      </c>
      <c r="CJ142" s="1" t="n">
        <v>1.82359688769141</v>
      </c>
      <c r="CK142" s="1" t="n">
        <v>41.57</v>
      </c>
      <c r="CL142" s="1" t="n">
        <v>3.85271749999999</v>
      </c>
      <c r="CM142" s="1" t="e">
        <f aca="false">(Table8[[#this row],[power]]/Table8[[#this row],[entropy]])</f>
        <v>#VALUE!</v>
      </c>
      <c r="CN142" s="1" t="n">
        <v>0</v>
      </c>
      <c r="CO142" s="1" t="n">
        <v>0</v>
      </c>
      <c r="CP142" s="1" t="n">
        <v>0</v>
      </c>
      <c r="CQ142" s="1" t="n">
        <v>35</v>
      </c>
      <c r="CR142" s="1" t="n">
        <v>36</v>
      </c>
      <c r="CS142" s="1" t="s">
        <v>40</v>
      </c>
      <c r="CT142" s="1" t="n">
        <v>1.61976225797891</v>
      </c>
      <c r="CU142" s="1" t="n">
        <v>33.21</v>
      </c>
      <c r="CV142" s="1" t="n">
        <v>3.7090463</v>
      </c>
      <c r="CW142" s="1" t="e">
        <f aca="false">PRODUCT(Table6[[#this row],[power]:[entropy]])</f>
        <v>#VALUE!</v>
      </c>
      <c r="CX142" s="1" t="e">
        <f aca="false">(Table6[[#this row],[power]]/Table6[[#this row],[entropy]])</f>
        <v>#VALUE!</v>
      </c>
      <c r="CY142" s="1" t="n">
        <v>0</v>
      </c>
      <c r="CZ142" s="1" t="n">
        <v>2</v>
      </c>
      <c r="DA142" s="1" t="n">
        <v>0</v>
      </c>
      <c r="DB142" s="1" t="n">
        <v>35</v>
      </c>
      <c r="DC142" s="1" t="n">
        <v>36</v>
      </c>
      <c r="DD142" s="1" t="s">
        <v>41</v>
      </c>
      <c r="DE142" s="1" t="n">
        <v>2.11388587374884</v>
      </c>
      <c r="DF142" s="1" t="n">
        <v>41.81</v>
      </c>
      <c r="DG142" s="1" t="n">
        <v>3.98019989999999</v>
      </c>
      <c r="DH142" s="1" t="n">
        <v>4</v>
      </c>
      <c r="DI142" s="1" t="n">
        <v>0</v>
      </c>
      <c r="DJ142" s="1" t="n">
        <v>0</v>
      </c>
      <c r="DK142" s="1" t="n">
        <v>35</v>
      </c>
      <c r="DL142" s="1" t="n">
        <v>36</v>
      </c>
      <c r="DM142" s="1" t="s">
        <v>40</v>
      </c>
      <c r="DN142" s="1" t="n">
        <v>2.02663711842109</v>
      </c>
      <c r="DO142" s="1" t="n">
        <v>40.3599999999999</v>
      </c>
      <c r="DP142" s="1" t="n">
        <v>3.9154</v>
      </c>
      <c r="DQ142" s="1" t="n">
        <v>3</v>
      </c>
      <c r="DR142" s="1" t="n">
        <v>0</v>
      </c>
      <c r="DS142" s="1" t="n">
        <v>0</v>
      </c>
      <c r="DT142" s="1" t="n">
        <v>35</v>
      </c>
      <c r="DU142" s="1" t="n">
        <v>36</v>
      </c>
      <c r="DV142" s="1" t="s">
        <v>38</v>
      </c>
      <c r="EC142" s="1" t="n">
        <v>35</v>
      </c>
      <c r="ED142" s="1" t="n">
        <v>36</v>
      </c>
      <c r="EE142" s="1" t="s">
        <v>40</v>
      </c>
      <c r="EL142" s="1" t="n">
        <v>35</v>
      </c>
      <c r="EM142" s="1" t="n">
        <v>36</v>
      </c>
      <c r="EN142" s="1" t="s">
        <v>38</v>
      </c>
      <c r="EU142" s="1" t="n">
        <v>35</v>
      </c>
      <c r="EV142" s="1" t="n">
        <v>36</v>
      </c>
      <c r="EW142" s="1" t="s">
        <v>38</v>
      </c>
      <c r="FD142" s="1" t="n">
        <v>35</v>
      </c>
      <c r="FE142" s="1" t="n">
        <v>36</v>
      </c>
      <c r="FF142" s="1" t="s">
        <v>37</v>
      </c>
      <c r="FM142" s="1" t="n">
        <v>35</v>
      </c>
      <c r="FN142" s="1" t="n">
        <v>36</v>
      </c>
      <c r="FO142" s="1" t="s">
        <v>38</v>
      </c>
      <c r="FV142" s="1" t="n">
        <v>35</v>
      </c>
      <c r="FW142" s="1" t="n">
        <v>36</v>
      </c>
      <c r="FX142" s="1" t="s">
        <v>40</v>
      </c>
      <c r="GE142" s="1" t="n">
        <v>35</v>
      </c>
      <c r="GF142" s="1" t="n">
        <v>36</v>
      </c>
      <c r="GG142" s="1" t="s">
        <v>40</v>
      </c>
      <c r="GN142" s="1" t="n">
        <v>35</v>
      </c>
      <c r="GO142" s="1" t="n">
        <v>36</v>
      </c>
      <c r="GP142" s="1" t="s">
        <v>40</v>
      </c>
      <c r="GW142" s="1" t="n">
        <v>35</v>
      </c>
      <c r="GX142" s="1" t="n">
        <v>36</v>
      </c>
      <c r="GY142" s="1" t="s">
        <v>40</v>
      </c>
      <c r="HF142" s="1" t="n">
        <v>35</v>
      </c>
      <c r="HG142" s="1" t="n">
        <v>36</v>
      </c>
      <c r="HH142" s="1" t="s">
        <v>37</v>
      </c>
      <c r="HO142" s="1" t="n">
        <v>35</v>
      </c>
      <c r="HP142" s="1" t="n">
        <v>36</v>
      </c>
      <c r="HQ142" s="1" t="s">
        <v>37</v>
      </c>
      <c r="IG142" s="1" t="n">
        <v>35</v>
      </c>
      <c r="IH142" s="1" t="n">
        <v>36</v>
      </c>
    </row>
    <row r="143" customFormat="false" ht="15" hidden="false" customHeight="false" outlineLevel="0" collapsed="false">
      <c r="A143" s="2" t="n">
        <v>35.25</v>
      </c>
      <c r="B143" s="2" t="n">
        <v>36.25</v>
      </c>
      <c r="C143" s="2" t="n">
        <f aca="false">(PRODUCT($E143,$G143))</f>
        <v>0.00541128260822165</v>
      </c>
      <c r="D143" s="2" t="s">
        <v>40</v>
      </c>
      <c r="E143" s="2" t="n">
        <v>1.59615928508</v>
      </c>
      <c r="F143" s="2" t="n">
        <v>32.73</v>
      </c>
      <c r="G143" s="2" t="n">
        <v>0.0033901896</v>
      </c>
      <c r="H143" s="2" t="n">
        <v>0</v>
      </c>
      <c r="I143" s="2" t="n">
        <v>2</v>
      </c>
      <c r="J143" s="2" t="n">
        <v>0</v>
      </c>
      <c r="K143" s="1" t="n">
        <v>35.25</v>
      </c>
      <c r="L143" s="1" t="n">
        <v>36.25</v>
      </c>
      <c r="M143" s="1" t="s">
        <v>37</v>
      </c>
      <c r="N143" s="1" t="n">
        <v>392.223547247</v>
      </c>
      <c r="O143" s="1" t="n">
        <v>25.27</v>
      </c>
      <c r="P143" s="5" t="n">
        <v>7.67868971E-005</v>
      </c>
      <c r="Q143" s="1" t="n">
        <v>2</v>
      </c>
      <c r="R143" s="1" t="n">
        <v>3</v>
      </c>
      <c r="S143" s="1" t="n">
        <v>2</v>
      </c>
      <c r="AC143" s="1" t="n">
        <v>35.25</v>
      </c>
      <c r="AD143" s="1" t="n">
        <v>36.25</v>
      </c>
      <c r="AE143" s="1" t="s">
        <v>38</v>
      </c>
      <c r="AF143" s="1" t="n">
        <v>1.44404780743</v>
      </c>
      <c r="AG143" s="1" t="n">
        <v>28.42</v>
      </c>
      <c r="AH143" s="1" t="n">
        <v>0.0032083498</v>
      </c>
      <c r="AI143" s="1" t="n">
        <v>0</v>
      </c>
      <c r="AJ143" s="1" t="n">
        <v>2</v>
      </c>
      <c r="AK143" s="1" t="n">
        <v>0</v>
      </c>
      <c r="AL143" s="1" t="n">
        <v>35.25</v>
      </c>
      <c r="AM143" s="1" t="n">
        <v>36.25</v>
      </c>
      <c r="AN143" s="1" t="s">
        <v>38</v>
      </c>
      <c r="AO143" s="1" t="n">
        <v>1.39153073167</v>
      </c>
      <c r="AP143" s="1" t="n">
        <v>25.13</v>
      </c>
      <c r="AQ143" s="1" t="n">
        <v>0.0031196091</v>
      </c>
      <c r="AR143" s="1" t="n">
        <v>3</v>
      </c>
      <c r="AS143" s="1" t="n">
        <v>2</v>
      </c>
      <c r="AT143" s="1" t="n">
        <v>3</v>
      </c>
      <c r="AU143" s="1" t="n">
        <v>35.25</v>
      </c>
      <c r="AV143" s="1" t="n">
        <v>36.25</v>
      </c>
      <c r="AW143" s="1" t="s">
        <v>37</v>
      </c>
      <c r="AX143" s="1" t="n">
        <v>1.50324230868</v>
      </c>
      <c r="AY143" s="1" t="n">
        <v>34.29</v>
      </c>
      <c r="AZ143" s="1" t="n">
        <v>0.0030574668</v>
      </c>
      <c r="BA143" s="1" t="n">
        <v>0</v>
      </c>
      <c r="BB143" s="1" t="n">
        <v>0</v>
      </c>
      <c r="BC143" s="1" t="n">
        <v>0</v>
      </c>
      <c r="BG143" s="1" t="n">
        <v>1.49764258601</v>
      </c>
      <c r="BH143" s="1" t="n">
        <v>34.14</v>
      </c>
      <c r="BI143" s="1" t="n">
        <v>0.0032475573</v>
      </c>
      <c r="BJ143" s="1" t="n">
        <v>0</v>
      </c>
      <c r="BK143" s="1" t="n">
        <v>3</v>
      </c>
      <c r="BL143" s="1" t="n">
        <v>0</v>
      </c>
      <c r="BM143" s="1" t="n">
        <v>35.25</v>
      </c>
      <c r="BN143" s="1" t="n">
        <v>36.25</v>
      </c>
      <c r="BO143" s="1" t="s">
        <v>37</v>
      </c>
      <c r="BP143" s="1" t="e">
        <f aca="false">PRODUCT(Table10[[#this row],[power]], Table10[[#this row],[entropy]])</f>
        <v>#VALUE!</v>
      </c>
      <c r="BQ143" s="1" t="n">
        <v>12.9188721774</v>
      </c>
      <c r="BR143" s="1" t="n">
        <v>36.6</v>
      </c>
      <c r="BS143" s="1" t="n">
        <v>0.0030037586</v>
      </c>
      <c r="BT143" s="1" t="n">
        <v>2</v>
      </c>
      <c r="BU143" s="1" t="n">
        <v>3</v>
      </c>
      <c r="BV143" s="1" t="n">
        <v>2</v>
      </c>
      <c r="BW143" s="1" t="n">
        <v>35.25</v>
      </c>
      <c r="BX143" s="1" t="n">
        <v>36.25</v>
      </c>
      <c r="BY143" s="1" t="s">
        <v>38</v>
      </c>
      <c r="BZ143" s="1" t="e">
        <f aca="false">PRODUCT(Table9[[#this row],[power]], Table9[[#this row],[entropy]])</f>
        <v>#VALUE!</v>
      </c>
      <c r="CA143" s="1" t="n">
        <v>1.60183737947</v>
      </c>
      <c r="CB143" s="1" t="n">
        <v>31.74</v>
      </c>
      <c r="CC143" s="1" t="n">
        <v>0.0033201757</v>
      </c>
      <c r="CD143" s="1" t="n">
        <v>0</v>
      </c>
      <c r="CE143" s="1" t="n">
        <v>0</v>
      </c>
      <c r="CF143" s="1" t="n">
        <v>0</v>
      </c>
      <c r="CG143" s="1" t="n">
        <v>35.25</v>
      </c>
      <c r="CH143" s="1" t="n">
        <v>36.25</v>
      </c>
      <c r="CI143" s="1" t="s">
        <v>40</v>
      </c>
      <c r="CJ143" s="1" t="n">
        <v>1.73436573455859</v>
      </c>
      <c r="CK143" s="1" t="n">
        <v>35.3999999999999</v>
      </c>
      <c r="CL143" s="1" t="n">
        <v>3.7933808</v>
      </c>
      <c r="CM143" s="1" t="e">
        <f aca="false">(Table8[[#this row],[power]]/Table8[[#this row],[entropy]])</f>
        <v>#VALUE!</v>
      </c>
      <c r="CN143" s="1" t="n">
        <v>0</v>
      </c>
      <c r="CO143" s="1" t="n">
        <v>0</v>
      </c>
      <c r="CP143" s="1" t="n">
        <v>0</v>
      </c>
      <c r="CQ143" s="1" t="n">
        <v>35.25</v>
      </c>
      <c r="CR143" s="1" t="n">
        <v>36.25</v>
      </c>
      <c r="CS143" s="1" t="s">
        <v>40</v>
      </c>
      <c r="CT143" s="1" t="n">
        <v>1.59535804361249</v>
      </c>
      <c r="CU143" s="1" t="n">
        <v>42.74</v>
      </c>
      <c r="CV143" s="1" t="n">
        <v>3.6895332</v>
      </c>
      <c r="CW143" s="1" t="e">
        <f aca="false">PRODUCT(Table6[[#this row],[power]:[entropy]])</f>
        <v>#VALUE!</v>
      </c>
      <c r="CX143" s="1" t="e">
        <f aca="false">(Table6[[#this row],[power]]/Table6[[#this row],[entropy]])</f>
        <v>#VALUE!</v>
      </c>
      <c r="CY143" s="1" t="n">
        <v>0</v>
      </c>
      <c r="CZ143" s="1" t="n">
        <v>2</v>
      </c>
      <c r="DA143" s="1" t="n">
        <v>0</v>
      </c>
      <c r="DB143" s="1" t="n">
        <v>35.25</v>
      </c>
      <c r="DC143" s="1" t="n">
        <v>36.25</v>
      </c>
      <c r="DD143" s="1" t="s">
        <v>41</v>
      </c>
      <c r="DE143" s="1" t="n">
        <v>2.30338144282227</v>
      </c>
      <c r="DF143" s="1" t="n">
        <v>50.6199999999999</v>
      </c>
      <c r="DG143" s="1" t="n">
        <v>4.09763539999999</v>
      </c>
      <c r="DH143" s="1" t="n">
        <v>3</v>
      </c>
      <c r="DI143" s="1" t="n">
        <v>0</v>
      </c>
      <c r="DJ143" s="1" t="n">
        <v>0</v>
      </c>
      <c r="DK143" s="1" t="n">
        <v>35.25</v>
      </c>
      <c r="DL143" s="1" t="n">
        <v>36.25</v>
      </c>
      <c r="DM143" s="1" t="s">
        <v>40</v>
      </c>
      <c r="DN143" s="1" t="n">
        <v>1.99100808965351</v>
      </c>
      <c r="DO143" s="1" t="n">
        <v>38.06</v>
      </c>
      <c r="DP143" s="1" t="n">
        <v>3.9232224</v>
      </c>
      <c r="DQ143" s="1" t="n">
        <v>3</v>
      </c>
      <c r="DR143" s="1" t="n">
        <v>0</v>
      </c>
      <c r="DS143" s="1" t="n">
        <v>0</v>
      </c>
      <c r="DT143" s="1" t="n">
        <v>35.25</v>
      </c>
      <c r="DU143" s="1" t="n">
        <v>36.25</v>
      </c>
      <c r="DV143" s="1" t="s">
        <v>38</v>
      </c>
      <c r="EC143" s="1" t="n">
        <v>35.25</v>
      </c>
      <c r="ED143" s="1" t="n">
        <v>36.25</v>
      </c>
      <c r="EE143" s="1" t="s">
        <v>40</v>
      </c>
      <c r="EL143" s="1" t="n">
        <v>35.25</v>
      </c>
      <c r="EM143" s="1" t="n">
        <v>36.25</v>
      </c>
      <c r="EN143" s="1" t="s">
        <v>38</v>
      </c>
      <c r="EU143" s="1" t="n">
        <v>35.25</v>
      </c>
      <c r="EV143" s="1" t="n">
        <v>36.25</v>
      </c>
      <c r="EW143" s="1" t="s">
        <v>38</v>
      </c>
      <c r="FD143" s="1" t="n">
        <v>35.25</v>
      </c>
      <c r="FE143" s="1" t="n">
        <v>36.25</v>
      </c>
      <c r="FF143" s="1" t="s">
        <v>37</v>
      </c>
      <c r="FM143" s="1" t="n">
        <v>35.25</v>
      </c>
      <c r="FN143" s="1" t="n">
        <v>36.25</v>
      </c>
      <c r="FO143" s="1" t="s">
        <v>38</v>
      </c>
      <c r="FV143" s="1" t="n">
        <v>35.25</v>
      </c>
      <c r="FW143" s="1" t="n">
        <v>36.25</v>
      </c>
      <c r="FX143" s="1" t="s">
        <v>40</v>
      </c>
      <c r="GE143" s="1" t="n">
        <v>35.25</v>
      </c>
      <c r="GF143" s="1" t="n">
        <v>36.25</v>
      </c>
      <c r="GG143" s="1" t="s">
        <v>40</v>
      </c>
      <c r="GN143" s="1" t="n">
        <v>35.25</v>
      </c>
      <c r="GO143" s="1" t="n">
        <v>36.25</v>
      </c>
      <c r="GP143" s="1" t="s">
        <v>40</v>
      </c>
      <c r="GW143" s="1" t="n">
        <v>35.25</v>
      </c>
      <c r="GX143" s="1" t="n">
        <v>36.25</v>
      </c>
      <c r="GY143" s="1" t="s">
        <v>40</v>
      </c>
      <c r="HF143" s="1" t="n">
        <v>35.25</v>
      </c>
      <c r="HG143" s="1" t="n">
        <v>36.25</v>
      </c>
      <c r="HH143" s="1" t="s">
        <v>37</v>
      </c>
      <c r="HO143" s="1" t="n">
        <v>35.25</v>
      </c>
      <c r="HP143" s="1" t="n">
        <v>36.25</v>
      </c>
      <c r="HQ143" s="1" t="s">
        <v>37</v>
      </c>
      <c r="IG143" s="1" t="n">
        <v>35.25</v>
      </c>
      <c r="IH143" s="1" t="n">
        <v>36.25</v>
      </c>
    </row>
    <row r="144" customFormat="false" ht="15" hidden="false" customHeight="false" outlineLevel="0" collapsed="false">
      <c r="A144" s="2" t="n">
        <v>35.5</v>
      </c>
      <c r="B144" s="2" t="n">
        <v>36.5</v>
      </c>
      <c r="C144" s="2" t="n">
        <f aca="false">(PRODUCT($E144,$G144))</f>
        <v>0.00525070909086712</v>
      </c>
      <c r="D144" s="2" t="s">
        <v>40</v>
      </c>
      <c r="E144" s="2" t="n">
        <v>1.57822527523</v>
      </c>
      <c r="F144" s="2" t="n">
        <v>33.88</v>
      </c>
      <c r="G144" s="2" t="n">
        <v>0.0033269706</v>
      </c>
      <c r="H144" s="2" t="n">
        <v>0</v>
      </c>
      <c r="I144" s="2" t="n">
        <v>0</v>
      </c>
      <c r="J144" s="2" t="n">
        <v>0</v>
      </c>
      <c r="K144" s="1" t="n">
        <v>35.5</v>
      </c>
      <c r="L144" s="1" t="n">
        <v>36.5</v>
      </c>
      <c r="M144" s="1" t="s">
        <v>37</v>
      </c>
      <c r="N144" s="1" t="n">
        <v>385.494900623</v>
      </c>
      <c r="O144" s="1" t="n">
        <v>21.96</v>
      </c>
      <c r="P144" s="5" t="n">
        <v>7.52020921E-005</v>
      </c>
      <c r="Q144" s="1" t="n">
        <v>2</v>
      </c>
      <c r="R144" s="1" t="n">
        <v>3</v>
      </c>
      <c r="S144" s="1" t="n">
        <v>2</v>
      </c>
      <c r="AC144" s="1" t="n">
        <v>35.5</v>
      </c>
      <c r="AD144" s="1" t="n">
        <v>36.5</v>
      </c>
      <c r="AE144" s="1" t="s">
        <v>38</v>
      </c>
      <c r="AF144" s="1" t="n">
        <v>1.43588864934</v>
      </c>
      <c r="AG144" s="1" t="n">
        <v>32.74</v>
      </c>
      <c r="AH144" s="1" t="n">
        <v>0.0031681647</v>
      </c>
      <c r="AI144" s="1" t="n">
        <v>0</v>
      </c>
      <c r="AJ144" s="1" t="n">
        <v>0</v>
      </c>
      <c r="AK144" s="1" t="n">
        <v>0</v>
      </c>
      <c r="AL144" s="1" t="n">
        <v>35.5</v>
      </c>
      <c r="AM144" s="1" t="n">
        <v>36.5</v>
      </c>
      <c r="AN144" s="1" t="s">
        <v>38</v>
      </c>
      <c r="AO144" s="1" t="n">
        <v>1.39449349878</v>
      </c>
      <c r="AP144" s="1" t="n">
        <v>27.13</v>
      </c>
      <c r="AQ144" s="1" t="n">
        <v>0.0031082208</v>
      </c>
      <c r="AR144" s="1" t="n">
        <v>3</v>
      </c>
      <c r="AS144" s="1" t="n">
        <v>0</v>
      </c>
      <c r="AT144" s="1" t="n">
        <v>3</v>
      </c>
      <c r="AU144" s="1" t="n">
        <v>35.5</v>
      </c>
      <c r="AV144" s="1" t="n">
        <v>36.5</v>
      </c>
      <c r="AW144" s="1" t="s">
        <v>37</v>
      </c>
      <c r="AX144" s="1" t="n">
        <v>1.49017284793</v>
      </c>
      <c r="AY144" s="1" t="n">
        <v>33.69</v>
      </c>
      <c r="AZ144" s="1" t="n">
        <v>0.0030111067</v>
      </c>
      <c r="BA144" s="1" t="n">
        <v>2</v>
      </c>
      <c r="BB144" s="1" t="n">
        <v>0</v>
      </c>
      <c r="BC144" s="1" t="n">
        <v>2</v>
      </c>
      <c r="BG144" s="1" t="n">
        <v>1.47532236854</v>
      </c>
      <c r="BH144" s="1" t="n">
        <v>34.4</v>
      </c>
      <c r="BI144" s="1" t="n">
        <v>0.0031734837</v>
      </c>
      <c r="BJ144" s="1" t="n">
        <v>0</v>
      </c>
      <c r="BK144" s="1" t="n">
        <v>3</v>
      </c>
      <c r="BL144" s="1" t="n">
        <v>0</v>
      </c>
      <c r="BM144" s="1" t="n">
        <v>35.5</v>
      </c>
      <c r="BN144" s="1" t="n">
        <v>36.5</v>
      </c>
      <c r="BO144" s="1" t="s">
        <v>37</v>
      </c>
      <c r="BP144" s="1" t="e">
        <f aca="false">PRODUCT(Table10[[#this row],[power]], Table10[[#this row],[entropy]])</f>
        <v>#VALUE!</v>
      </c>
      <c r="BQ144" s="1" t="n">
        <v>12.1676230449</v>
      </c>
      <c r="BR144" s="1" t="n">
        <v>34.63</v>
      </c>
      <c r="BS144" s="1" t="n">
        <v>0.002829608</v>
      </c>
      <c r="BT144" s="1" t="n">
        <v>2</v>
      </c>
      <c r="BU144" s="1" t="n">
        <v>0</v>
      </c>
      <c r="BV144" s="1" t="n">
        <v>2</v>
      </c>
      <c r="BW144" s="1" t="n">
        <v>35.5</v>
      </c>
      <c r="BX144" s="1" t="n">
        <v>36.5</v>
      </c>
      <c r="BY144" s="1" t="s">
        <v>38</v>
      </c>
      <c r="BZ144" s="1" t="e">
        <f aca="false">PRODUCT(Table9[[#this row],[power]], Table9[[#this row],[entropy]])</f>
        <v>#VALUE!</v>
      </c>
      <c r="CA144" s="1" t="n">
        <v>1.50413065087</v>
      </c>
      <c r="CB144" s="1" t="n">
        <v>32.62</v>
      </c>
      <c r="CC144" s="1" t="n">
        <v>0.0030845668</v>
      </c>
      <c r="CD144" s="1" t="n">
        <v>4</v>
      </c>
      <c r="CE144" s="1" t="n">
        <v>0</v>
      </c>
      <c r="CF144" s="1" t="n">
        <v>4</v>
      </c>
      <c r="CG144" s="1" t="n">
        <v>35.5</v>
      </c>
      <c r="CH144" s="1" t="n">
        <v>36.5</v>
      </c>
      <c r="CI144" s="1" t="s">
        <v>40</v>
      </c>
      <c r="CJ144" s="1" t="n">
        <v>1.5200724135966</v>
      </c>
      <c r="CK144" s="1" t="n">
        <v>48.1899999999999</v>
      </c>
      <c r="CL144" s="1" t="n">
        <v>3.61499639999999</v>
      </c>
      <c r="CM144" s="1" t="e">
        <f aca="false">(Table8[[#this row],[power]]/Table8[[#this row],[entropy]])</f>
        <v>#VALUE!</v>
      </c>
      <c r="CN144" s="1" t="n">
        <v>0</v>
      </c>
      <c r="CO144" s="1" t="n">
        <v>0</v>
      </c>
      <c r="CP144" s="1" t="n">
        <v>0</v>
      </c>
      <c r="CQ144" s="1" t="n">
        <v>35.5</v>
      </c>
      <c r="CR144" s="1" t="n">
        <v>36.5</v>
      </c>
      <c r="CS144" s="1" t="s">
        <v>40</v>
      </c>
      <c r="CT144" s="1" t="n">
        <v>1.58301407579609</v>
      </c>
      <c r="CU144" s="1" t="n">
        <v>55.68</v>
      </c>
      <c r="CV144" s="1" t="n">
        <v>3.6815553</v>
      </c>
      <c r="CW144" s="1" t="e">
        <f aca="false">PRODUCT(Table6[[#this row],[power]:[entropy]])</f>
        <v>#VALUE!</v>
      </c>
      <c r="CX144" s="1" t="e">
        <f aca="false">(Table6[[#this row],[power]]/Table6[[#this row],[entropy]])</f>
        <v>#VALUE!</v>
      </c>
      <c r="CY144" s="1" t="n">
        <v>0</v>
      </c>
      <c r="CZ144" s="1" t="n">
        <v>0</v>
      </c>
      <c r="DA144" s="1" t="n">
        <v>0</v>
      </c>
      <c r="DB144" s="1" t="n">
        <v>35.5</v>
      </c>
      <c r="DC144" s="1" t="n">
        <v>36.5</v>
      </c>
      <c r="DD144" s="1" t="s">
        <v>41</v>
      </c>
      <c r="DE144" s="1" t="n">
        <v>2.0976496096035</v>
      </c>
      <c r="DF144" s="1" t="n">
        <v>52.9399999999999</v>
      </c>
      <c r="DG144" s="1" t="n">
        <v>4.0319558</v>
      </c>
      <c r="DH144" s="1" t="n">
        <v>2</v>
      </c>
      <c r="DI144" s="1" t="n">
        <v>0</v>
      </c>
      <c r="DJ144" s="1" t="n">
        <v>0</v>
      </c>
      <c r="DK144" s="1" t="n">
        <v>35.5</v>
      </c>
      <c r="DL144" s="1" t="n">
        <v>36.5</v>
      </c>
      <c r="DM144" s="1" t="s">
        <v>40</v>
      </c>
      <c r="DN144" s="1" t="n">
        <v>1.83392259561523</v>
      </c>
      <c r="DO144" s="1" t="n">
        <v>37.7599999999999</v>
      </c>
      <c r="DP144" s="1" t="n">
        <v>3.83720709999999</v>
      </c>
      <c r="DQ144" s="1" t="n">
        <v>2</v>
      </c>
      <c r="DR144" s="1" t="n">
        <v>0</v>
      </c>
      <c r="DS144" s="1" t="n">
        <v>0</v>
      </c>
      <c r="DT144" s="1" t="n">
        <v>35.5</v>
      </c>
      <c r="DU144" s="1" t="n">
        <v>36.5</v>
      </c>
      <c r="DV144" s="1" t="s">
        <v>38</v>
      </c>
      <c r="EC144" s="1" t="n">
        <v>35.5</v>
      </c>
      <c r="ED144" s="1" t="n">
        <v>36.5</v>
      </c>
      <c r="EE144" s="1" t="s">
        <v>40</v>
      </c>
      <c r="EL144" s="1" t="n">
        <v>35.5</v>
      </c>
      <c r="EM144" s="1" t="n">
        <v>36.5</v>
      </c>
      <c r="EN144" s="1" t="s">
        <v>38</v>
      </c>
      <c r="EU144" s="1" t="n">
        <v>35.5</v>
      </c>
      <c r="EV144" s="1" t="n">
        <v>36.5</v>
      </c>
      <c r="EW144" s="1" t="s">
        <v>38</v>
      </c>
      <c r="FD144" s="1" t="n">
        <v>35.5</v>
      </c>
      <c r="FE144" s="1" t="n">
        <v>36.5</v>
      </c>
      <c r="FF144" s="1" t="s">
        <v>37</v>
      </c>
      <c r="FM144" s="1" t="n">
        <v>35.5</v>
      </c>
      <c r="FN144" s="1" t="n">
        <v>36.5</v>
      </c>
      <c r="FO144" s="1" t="s">
        <v>38</v>
      </c>
      <c r="FV144" s="1" t="n">
        <v>35.5</v>
      </c>
      <c r="FW144" s="1" t="n">
        <v>36.5</v>
      </c>
      <c r="FX144" s="1" t="s">
        <v>40</v>
      </c>
      <c r="GE144" s="1" t="n">
        <v>35.5</v>
      </c>
      <c r="GF144" s="1" t="n">
        <v>36.5</v>
      </c>
      <c r="GG144" s="1" t="s">
        <v>40</v>
      </c>
      <c r="GN144" s="1" t="n">
        <v>35.5</v>
      </c>
      <c r="GO144" s="1" t="n">
        <v>36.5</v>
      </c>
      <c r="GP144" s="1" t="s">
        <v>40</v>
      </c>
      <c r="GW144" s="1" t="n">
        <v>35.5</v>
      </c>
      <c r="GX144" s="1" t="n">
        <v>36.5</v>
      </c>
      <c r="GY144" s="1" t="s">
        <v>40</v>
      </c>
      <c r="HF144" s="1" t="n">
        <v>35.5</v>
      </c>
      <c r="HG144" s="1" t="n">
        <v>36.5</v>
      </c>
      <c r="HH144" s="1" t="s">
        <v>40</v>
      </c>
      <c r="HO144" s="1" t="n">
        <v>35.5</v>
      </c>
      <c r="HP144" s="1" t="n">
        <v>36.5</v>
      </c>
      <c r="HQ144" s="1" t="s">
        <v>37</v>
      </c>
      <c r="IG144" s="1" t="n">
        <v>35.5</v>
      </c>
      <c r="IH144" s="1" t="n">
        <v>36.5</v>
      </c>
    </row>
    <row r="145" customFormat="false" ht="15" hidden="false" customHeight="false" outlineLevel="0" collapsed="false">
      <c r="A145" s="2" t="n">
        <v>35.75</v>
      </c>
      <c r="B145" s="2" t="n">
        <v>36.75</v>
      </c>
      <c r="C145" s="2" t="n">
        <f aca="false">(PRODUCT($E145,$G145))</f>
        <v>0.00517829435928225</v>
      </c>
      <c r="D145" s="2" t="s">
        <v>40</v>
      </c>
      <c r="E145" s="2" t="n">
        <v>1.57213443532</v>
      </c>
      <c r="F145" s="2" t="n">
        <v>33.93</v>
      </c>
      <c r="G145" s="2" t="n">
        <v>0.0032937987</v>
      </c>
      <c r="H145" s="2" t="n">
        <v>0</v>
      </c>
      <c r="I145" s="2" t="n">
        <v>0</v>
      </c>
      <c r="J145" s="2" t="n">
        <v>0</v>
      </c>
      <c r="K145" s="1" t="n">
        <v>35.75</v>
      </c>
      <c r="L145" s="1" t="n">
        <v>36.75</v>
      </c>
      <c r="M145" s="1" t="s">
        <v>37</v>
      </c>
      <c r="N145" s="1" t="n">
        <v>370.701769618</v>
      </c>
      <c r="O145" s="1" t="n">
        <v>18.33</v>
      </c>
      <c r="P145" s="5" t="n">
        <v>7.17206794E-005</v>
      </c>
      <c r="Q145" s="1" t="n">
        <v>3</v>
      </c>
      <c r="R145" s="1" t="n">
        <v>1</v>
      </c>
      <c r="S145" s="1" t="n">
        <v>2</v>
      </c>
      <c r="AC145" s="1" t="n">
        <v>35.75</v>
      </c>
      <c r="AD145" s="1" t="n">
        <v>36.75</v>
      </c>
      <c r="AE145" s="1" t="s">
        <v>38</v>
      </c>
      <c r="AF145" s="1" t="n">
        <v>1.42796020712</v>
      </c>
      <c r="AG145" s="1" t="n">
        <v>31.5</v>
      </c>
      <c r="AH145" s="1" t="n">
        <v>0.0031299583</v>
      </c>
      <c r="AI145" s="1" t="n">
        <v>0</v>
      </c>
      <c r="AJ145" s="1" t="n">
        <v>0</v>
      </c>
      <c r="AK145" s="1" t="n">
        <v>0</v>
      </c>
      <c r="AL145" s="1" t="n">
        <v>35.75</v>
      </c>
      <c r="AM145" s="1" t="n">
        <v>36.75</v>
      </c>
      <c r="AN145" s="1" t="s">
        <v>38</v>
      </c>
      <c r="AO145" s="1" t="n">
        <v>1.3992594621</v>
      </c>
      <c r="AP145" s="1" t="n">
        <v>27.13</v>
      </c>
      <c r="AQ145" s="1" t="n">
        <v>0.0031016923</v>
      </c>
      <c r="AR145" s="1" t="n">
        <v>3</v>
      </c>
      <c r="AS145" s="1" t="n">
        <v>0</v>
      </c>
      <c r="AT145" s="1" t="n">
        <v>3</v>
      </c>
      <c r="AU145" s="1" t="n">
        <v>35.75</v>
      </c>
      <c r="AV145" s="1" t="n">
        <v>36.75</v>
      </c>
      <c r="AW145" s="1" t="s">
        <v>37</v>
      </c>
      <c r="AX145" s="1" t="n">
        <v>1.5722676534</v>
      </c>
      <c r="AY145" s="1" t="n">
        <v>32.61</v>
      </c>
      <c r="AZ145" s="1" t="n">
        <v>0.0031688805</v>
      </c>
      <c r="BA145" s="1" t="n">
        <v>2</v>
      </c>
      <c r="BB145" s="1" t="n">
        <v>0</v>
      </c>
      <c r="BC145" s="1" t="n">
        <v>3</v>
      </c>
      <c r="BG145" s="1" t="n">
        <v>1.4999927735</v>
      </c>
      <c r="BH145" s="1" t="n">
        <v>39.5</v>
      </c>
      <c r="BI145" s="1" t="n">
        <v>0.0032103048</v>
      </c>
      <c r="BJ145" s="1" t="n">
        <v>0</v>
      </c>
      <c r="BK145" s="1" t="n">
        <v>2</v>
      </c>
      <c r="BL145" s="1" t="n">
        <v>0</v>
      </c>
      <c r="BM145" s="1" t="n">
        <v>35.75</v>
      </c>
      <c r="BN145" s="1" t="n">
        <v>36.75</v>
      </c>
      <c r="BO145" s="1" t="s">
        <v>37</v>
      </c>
      <c r="BP145" s="1" t="e">
        <f aca="false">PRODUCT(Table10[[#this row],[power]], Table10[[#this row],[entropy]])</f>
        <v>#VALUE!</v>
      </c>
      <c r="BQ145" s="1" t="n">
        <v>11.2768603971</v>
      </c>
      <c r="BR145" s="1" t="n">
        <v>31.34</v>
      </c>
      <c r="BS145" s="1" t="n">
        <v>0.0026311461</v>
      </c>
      <c r="BT145" s="1" t="n">
        <v>2</v>
      </c>
      <c r="BU145" s="1" t="n">
        <v>0</v>
      </c>
      <c r="BV145" s="1" t="n">
        <v>2</v>
      </c>
      <c r="BW145" s="1" t="n">
        <v>35.75</v>
      </c>
      <c r="BX145" s="1" t="n">
        <v>36.75</v>
      </c>
      <c r="BY145" s="1" t="s">
        <v>38</v>
      </c>
      <c r="BZ145" s="1" t="e">
        <f aca="false">PRODUCT(Table9[[#this row],[power]], Table9[[#this row],[entropy]])</f>
        <v>#VALUE!</v>
      </c>
      <c r="CA145" s="1" t="n">
        <v>1.5083458227</v>
      </c>
      <c r="CB145" s="1" t="n">
        <v>31.68</v>
      </c>
      <c r="CC145" s="1" t="n">
        <v>0.00307569</v>
      </c>
      <c r="CD145" s="1" t="n">
        <v>4</v>
      </c>
      <c r="CE145" s="1" t="n">
        <v>0</v>
      </c>
      <c r="CF145" s="1" t="n">
        <v>4</v>
      </c>
      <c r="CG145" s="1" t="n">
        <v>35.75</v>
      </c>
      <c r="CH145" s="1" t="n">
        <v>36.75</v>
      </c>
      <c r="CI145" s="1" t="s">
        <v>40</v>
      </c>
      <c r="CJ145" s="2" t="n">
        <v>1.89074959128164</v>
      </c>
      <c r="CK145" s="1" t="n">
        <v>39.85</v>
      </c>
      <c r="CL145" s="1" t="n">
        <v>3.91803029999999</v>
      </c>
      <c r="CM145" s="1" t="e">
        <f aca="false">(Table8[[#this row],[power]]/Table8[[#this row],[entropy]])</f>
        <v>#VALUE!</v>
      </c>
      <c r="CN145" s="1" t="n">
        <v>0</v>
      </c>
      <c r="CO145" s="1" t="n">
        <v>0</v>
      </c>
      <c r="CP145" s="1" t="n">
        <v>0</v>
      </c>
      <c r="CQ145" s="1" t="n">
        <v>35.75</v>
      </c>
      <c r="CR145" s="1" t="n">
        <v>36.75</v>
      </c>
      <c r="CS145" s="1" t="s">
        <v>40</v>
      </c>
      <c r="CT145" s="1" t="n">
        <v>1.55318890616722</v>
      </c>
      <c r="CU145" s="1" t="n">
        <v>58.9099999999999</v>
      </c>
      <c r="CV145" s="1" t="n">
        <v>3.6547638</v>
      </c>
      <c r="CW145" s="1" t="e">
        <f aca="false">PRODUCT(Table6[[#this row],[power]:[entropy]])</f>
        <v>#VALUE!</v>
      </c>
      <c r="CX145" s="1" t="e">
        <f aca="false">(Table6[[#this row],[power]]/Table6[[#this row],[entropy]])</f>
        <v>#VALUE!</v>
      </c>
      <c r="CY145" s="1" t="n">
        <v>0</v>
      </c>
      <c r="CZ145" s="1" t="n">
        <v>0</v>
      </c>
      <c r="DA145" s="1" t="n">
        <v>0</v>
      </c>
      <c r="DB145" s="1" t="n">
        <v>35.75</v>
      </c>
      <c r="DC145" s="1" t="n">
        <v>36.75</v>
      </c>
      <c r="DD145" s="1" t="s">
        <v>40</v>
      </c>
      <c r="DE145" s="1" t="n">
        <v>2.13874143184686</v>
      </c>
      <c r="DF145" s="1" t="n">
        <v>54.0099999999999</v>
      </c>
      <c r="DG145" s="1" t="n">
        <v>4.05166129999999</v>
      </c>
      <c r="DH145" s="1" t="n">
        <v>2</v>
      </c>
      <c r="DI145" s="1" t="n">
        <v>0</v>
      </c>
      <c r="DJ145" s="1" t="n">
        <v>0</v>
      </c>
      <c r="DK145" s="1" t="n">
        <v>35.75</v>
      </c>
      <c r="DL145" s="1" t="n">
        <v>36.75</v>
      </c>
      <c r="DM145" s="1" t="s">
        <v>40</v>
      </c>
      <c r="DN145" s="1" t="n">
        <v>1.87570516881914</v>
      </c>
      <c r="DO145" s="1" t="n">
        <v>32.8299999999999</v>
      </c>
      <c r="DP145" s="1" t="n">
        <v>3.85049209999999</v>
      </c>
      <c r="DQ145" s="1" t="n">
        <v>2</v>
      </c>
      <c r="DR145" s="1" t="n">
        <v>0</v>
      </c>
      <c r="DS145" s="1" t="n">
        <v>0</v>
      </c>
      <c r="DT145" s="1" t="n">
        <v>35.75</v>
      </c>
      <c r="DU145" s="1" t="n">
        <v>36.75</v>
      </c>
      <c r="DV145" s="1" t="s">
        <v>38</v>
      </c>
      <c r="EC145" s="1" t="n">
        <v>35.75</v>
      </c>
      <c r="ED145" s="1" t="n">
        <v>36.75</v>
      </c>
      <c r="EE145" s="1" t="s">
        <v>40</v>
      </c>
      <c r="EL145" s="1" t="n">
        <v>35.75</v>
      </c>
      <c r="EM145" s="1" t="n">
        <v>36.75</v>
      </c>
      <c r="EN145" s="1" t="s">
        <v>38</v>
      </c>
      <c r="EU145" s="1" t="n">
        <v>35.75</v>
      </c>
      <c r="EV145" s="1" t="n">
        <v>36.75</v>
      </c>
      <c r="EW145" s="1" t="s">
        <v>38</v>
      </c>
      <c r="FD145" s="1" t="n">
        <v>35.75</v>
      </c>
      <c r="FE145" s="1" t="n">
        <v>36.75</v>
      </c>
      <c r="FF145" s="1" t="s">
        <v>37</v>
      </c>
      <c r="FM145" s="1" t="n">
        <v>35.75</v>
      </c>
      <c r="FN145" s="1" t="n">
        <v>36.75</v>
      </c>
      <c r="FO145" s="1" t="s">
        <v>38</v>
      </c>
      <c r="FV145" s="1" t="n">
        <v>35.75</v>
      </c>
      <c r="FW145" s="1" t="n">
        <v>36.75</v>
      </c>
      <c r="FX145" s="1" t="s">
        <v>40</v>
      </c>
      <c r="GE145" s="1" t="n">
        <v>35.75</v>
      </c>
      <c r="GF145" s="1" t="n">
        <v>36.75</v>
      </c>
      <c r="GG145" s="1" t="s">
        <v>40</v>
      </c>
      <c r="GN145" s="1" t="n">
        <v>35.75</v>
      </c>
      <c r="GO145" s="1" t="n">
        <v>36.75</v>
      </c>
      <c r="GP145" s="1" t="s">
        <v>40</v>
      </c>
      <c r="GW145" s="1" t="n">
        <v>35.75</v>
      </c>
      <c r="GX145" s="1" t="n">
        <v>36.75</v>
      </c>
      <c r="GY145" s="1" t="s">
        <v>40</v>
      </c>
      <c r="HF145" s="1" t="n">
        <v>35.75</v>
      </c>
      <c r="HG145" s="1" t="n">
        <v>36.75</v>
      </c>
      <c r="HH145" s="1" t="s">
        <v>40</v>
      </c>
      <c r="HO145" s="1" t="n">
        <v>35.75</v>
      </c>
      <c r="HP145" s="1" t="n">
        <v>36.75</v>
      </c>
      <c r="HQ145" s="1" t="s">
        <v>37</v>
      </c>
      <c r="IG145" s="1" t="n">
        <v>35.75</v>
      </c>
      <c r="IH145" s="1" t="n">
        <v>36.75</v>
      </c>
    </row>
    <row r="146" customFormat="false" ht="15" hidden="false" customHeight="false" outlineLevel="0" collapsed="false">
      <c r="A146" s="2" t="n">
        <v>36</v>
      </c>
      <c r="B146" s="2" t="n">
        <v>37</v>
      </c>
      <c r="C146" s="2" t="n">
        <f aca="false">(PRODUCT($E146,$G146))</f>
        <v>0.00519199230193256</v>
      </c>
      <c r="D146" s="2" t="s">
        <v>40</v>
      </c>
      <c r="E146" s="2" t="n">
        <v>1.57874048309</v>
      </c>
      <c r="F146" s="2" t="n">
        <v>34.6</v>
      </c>
      <c r="G146" s="2" t="n">
        <v>0.0032886927</v>
      </c>
      <c r="H146" s="2" t="n">
        <v>0</v>
      </c>
      <c r="I146" s="2" t="n">
        <v>1</v>
      </c>
      <c r="J146" s="2" t="n">
        <v>0</v>
      </c>
      <c r="K146" s="1" t="n">
        <v>36</v>
      </c>
      <c r="L146" s="1" t="n">
        <v>37</v>
      </c>
      <c r="M146" s="1" t="s">
        <v>37</v>
      </c>
      <c r="N146" s="1" t="n">
        <v>446.864424228</v>
      </c>
      <c r="O146" s="1" t="n">
        <v>22.66</v>
      </c>
      <c r="P146" s="5" t="n">
        <v>8.62797307E-005</v>
      </c>
      <c r="Q146" s="1" t="n">
        <v>2</v>
      </c>
      <c r="R146" s="1" t="n">
        <v>4</v>
      </c>
      <c r="S146" s="1" t="n">
        <v>2</v>
      </c>
      <c r="AC146" s="1" t="n">
        <v>36</v>
      </c>
      <c r="AD146" s="1" t="n">
        <v>37</v>
      </c>
      <c r="AE146" s="1" t="s">
        <v>38</v>
      </c>
      <c r="AF146" s="1" t="n">
        <v>1.40745988527</v>
      </c>
      <c r="AG146" s="1" t="n">
        <v>33.47</v>
      </c>
      <c r="AH146" s="1" t="n">
        <v>0.0030639252</v>
      </c>
      <c r="AI146" s="1" t="n">
        <v>0</v>
      </c>
      <c r="AJ146" s="1" t="n">
        <v>0</v>
      </c>
      <c r="AK146" s="1" t="n">
        <v>1</v>
      </c>
      <c r="AL146" s="1" t="n">
        <v>36</v>
      </c>
      <c r="AM146" s="1" t="n">
        <v>37</v>
      </c>
      <c r="AN146" s="1" t="s">
        <v>38</v>
      </c>
      <c r="AO146" s="1" t="n">
        <v>1.39557113741</v>
      </c>
      <c r="AP146" s="1" t="n">
        <v>27.76</v>
      </c>
      <c r="AQ146" s="1" t="n">
        <v>0.0030741618</v>
      </c>
      <c r="AR146" s="1" t="n">
        <v>1</v>
      </c>
      <c r="AS146" s="1" t="n">
        <v>2</v>
      </c>
      <c r="AT146" s="1" t="n">
        <v>1</v>
      </c>
      <c r="AU146" s="1" t="n">
        <v>36</v>
      </c>
      <c r="AV146" s="1" t="n">
        <v>37</v>
      </c>
      <c r="AW146" s="1" t="s">
        <v>40</v>
      </c>
      <c r="AX146" s="1" t="n">
        <v>1.59329318683</v>
      </c>
      <c r="AY146" s="1" t="n">
        <v>35.14</v>
      </c>
      <c r="AZ146" s="1" t="n">
        <v>0.0031960127</v>
      </c>
      <c r="BA146" s="1" t="n">
        <v>1</v>
      </c>
      <c r="BB146" s="1" t="n">
        <v>0</v>
      </c>
      <c r="BC146" s="1" t="n">
        <v>1</v>
      </c>
      <c r="BG146" s="1" t="n">
        <v>1.53749503356</v>
      </c>
      <c r="BH146" s="1" t="n">
        <v>39.18</v>
      </c>
      <c r="BI146" s="1" t="n">
        <v>0.0032768186</v>
      </c>
      <c r="BJ146" s="1" t="n">
        <v>0</v>
      </c>
      <c r="BK146" s="1" t="n">
        <v>3</v>
      </c>
      <c r="BL146" s="1" t="n">
        <v>0</v>
      </c>
      <c r="BM146" s="1" t="n">
        <v>36</v>
      </c>
      <c r="BN146" s="1" t="n">
        <v>37</v>
      </c>
      <c r="BO146" s="1" t="s">
        <v>37</v>
      </c>
      <c r="BP146" s="1" t="e">
        <f aca="false">PRODUCT(Table10[[#this row],[power]], Table10[[#this row],[entropy]])</f>
        <v>#VALUE!</v>
      </c>
      <c r="BQ146" s="1" t="n">
        <v>10.8971982717</v>
      </c>
      <c r="BR146" s="1" t="n">
        <v>23.1</v>
      </c>
      <c r="BS146" s="1" t="n">
        <v>0.002540472</v>
      </c>
      <c r="BT146" s="1" t="n">
        <v>3</v>
      </c>
      <c r="BU146" s="1" t="n">
        <v>0</v>
      </c>
      <c r="BV146" s="1" t="n">
        <v>3</v>
      </c>
      <c r="BW146" s="1" t="n">
        <v>36</v>
      </c>
      <c r="BX146" s="1" t="n">
        <v>37</v>
      </c>
      <c r="BY146" s="1" t="s">
        <v>38</v>
      </c>
      <c r="BZ146" s="1" t="e">
        <f aca="false">PRODUCT(Table9[[#this row],[power]], Table9[[#this row],[entropy]])</f>
        <v>#VALUE!</v>
      </c>
      <c r="CA146" s="1" t="n">
        <v>1.53050530525</v>
      </c>
      <c r="CB146" s="1" t="n">
        <v>31.57</v>
      </c>
      <c r="CC146" s="1" t="n">
        <v>0.0031065398</v>
      </c>
      <c r="CD146" s="1" t="n">
        <v>2</v>
      </c>
      <c r="CE146" s="1" t="n">
        <v>0</v>
      </c>
      <c r="CF146" s="1" t="n">
        <v>2</v>
      </c>
      <c r="CG146" s="1" t="n">
        <v>36</v>
      </c>
      <c r="CH146" s="1" t="n">
        <v>37</v>
      </c>
      <c r="CI146" s="1" t="s">
        <v>40</v>
      </c>
      <c r="CJ146" s="1" t="n">
        <v>1.8102490666082</v>
      </c>
      <c r="CK146" s="1" t="n">
        <v>36.57</v>
      </c>
      <c r="CL146" s="1" t="n">
        <v>3.84589699999999</v>
      </c>
      <c r="CM146" s="1" t="e">
        <f aca="false">(Table8[[#this row],[power]]/Table8[[#this row],[entropy]])</f>
        <v>#VALUE!</v>
      </c>
      <c r="CN146" s="1" t="n">
        <v>0</v>
      </c>
      <c r="CO146" s="1" t="n">
        <v>0</v>
      </c>
      <c r="CP146" s="1" t="n">
        <v>0</v>
      </c>
      <c r="CQ146" s="1" t="n">
        <v>36</v>
      </c>
      <c r="CR146" s="1" t="n">
        <v>37</v>
      </c>
      <c r="CS146" s="1" t="s">
        <v>40</v>
      </c>
      <c r="CT146" s="1" t="n">
        <v>1.47838118036308</v>
      </c>
      <c r="CU146" s="1" t="n">
        <v>58.07</v>
      </c>
      <c r="CV146" s="1" t="n">
        <v>3.57224719999999</v>
      </c>
      <c r="CW146" s="1" t="e">
        <f aca="false">PRODUCT(Table6[[#this row],[power]:[entropy]])</f>
        <v>#VALUE!</v>
      </c>
      <c r="CX146" s="1" t="e">
        <f aca="false">(Table6[[#this row],[power]]/Table6[[#this row],[entropy]])</f>
        <v>#VALUE!</v>
      </c>
      <c r="CY146" s="1" t="n">
        <v>0</v>
      </c>
      <c r="CZ146" s="1" t="n">
        <v>0</v>
      </c>
      <c r="DA146" s="1" t="n">
        <v>0</v>
      </c>
      <c r="DB146" s="1" t="n">
        <v>36</v>
      </c>
      <c r="DC146" s="1" t="n">
        <v>37</v>
      </c>
      <c r="DD146" s="1" t="s">
        <v>40</v>
      </c>
      <c r="DE146" s="1" t="n">
        <v>2.28645880658907</v>
      </c>
      <c r="DF146" s="1" t="n">
        <v>50.7299999999999</v>
      </c>
      <c r="DG146" s="1" t="n">
        <v>4.1332026</v>
      </c>
      <c r="DH146" s="1" t="n">
        <v>1</v>
      </c>
      <c r="DI146" s="1" t="n">
        <v>0</v>
      </c>
      <c r="DJ146" s="1" t="n">
        <v>0</v>
      </c>
      <c r="DK146" s="1" t="n">
        <v>36</v>
      </c>
      <c r="DL146" s="1" t="n">
        <v>37</v>
      </c>
      <c r="DM146" s="1" t="s">
        <v>40</v>
      </c>
      <c r="DN146" s="1" t="n">
        <v>1.89086706534375</v>
      </c>
      <c r="DO146" s="1" t="n">
        <v>26.37</v>
      </c>
      <c r="DP146" s="1" t="n">
        <v>3.85670939999999</v>
      </c>
      <c r="DQ146" s="1" t="n">
        <v>0</v>
      </c>
      <c r="DR146" s="1" t="n">
        <v>1</v>
      </c>
      <c r="DS146" s="1" t="n">
        <v>0</v>
      </c>
      <c r="DT146" s="1" t="n">
        <v>36</v>
      </c>
      <c r="DU146" s="1" t="n">
        <v>37</v>
      </c>
      <c r="DV146" s="1" t="s">
        <v>38</v>
      </c>
      <c r="EC146" s="1" t="n">
        <v>36</v>
      </c>
      <c r="ED146" s="1" t="n">
        <v>37</v>
      </c>
      <c r="EE146" s="1" t="s">
        <v>40</v>
      </c>
      <c r="EL146" s="1" t="n">
        <v>36</v>
      </c>
      <c r="EM146" s="1" t="n">
        <v>37</v>
      </c>
      <c r="EN146" s="1" t="s">
        <v>38</v>
      </c>
      <c r="EU146" s="1" t="n">
        <v>36</v>
      </c>
      <c r="EV146" s="1" t="n">
        <v>37</v>
      </c>
      <c r="EW146" s="1" t="s">
        <v>38</v>
      </c>
      <c r="FD146" s="1" t="n">
        <v>36</v>
      </c>
      <c r="FE146" s="1" t="n">
        <v>37</v>
      </c>
      <c r="FF146" s="1" t="s">
        <v>37</v>
      </c>
      <c r="FM146" s="1" t="n">
        <v>36</v>
      </c>
      <c r="FN146" s="1" t="n">
        <v>37</v>
      </c>
      <c r="FO146" s="1" t="s">
        <v>38</v>
      </c>
      <c r="FV146" s="1" t="n">
        <v>36</v>
      </c>
      <c r="FW146" s="1" t="n">
        <v>37</v>
      </c>
      <c r="FX146" s="1" t="s">
        <v>40</v>
      </c>
      <c r="GE146" s="1" t="n">
        <v>36</v>
      </c>
      <c r="GF146" s="1" t="n">
        <v>37</v>
      </c>
      <c r="GG146" s="1" t="s">
        <v>40</v>
      </c>
      <c r="GN146" s="1" t="n">
        <v>36</v>
      </c>
      <c r="GO146" s="1" t="n">
        <v>37</v>
      </c>
      <c r="GP146" s="1" t="s">
        <v>40</v>
      </c>
      <c r="GW146" s="1" t="n">
        <v>36</v>
      </c>
      <c r="GX146" s="1" t="n">
        <v>37</v>
      </c>
      <c r="GY146" s="1" t="s">
        <v>40</v>
      </c>
      <c r="HF146" s="1" t="n">
        <v>36</v>
      </c>
      <c r="HG146" s="1" t="n">
        <v>37</v>
      </c>
      <c r="HH146" s="1" t="s">
        <v>40</v>
      </c>
      <c r="HO146" s="1" t="n">
        <v>36</v>
      </c>
      <c r="HP146" s="1" t="n">
        <v>37</v>
      </c>
      <c r="HQ146" s="1" t="s">
        <v>37</v>
      </c>
      <c r="IG146" s="1" t="n">
        <v>36</v>
      </c>
      <c r="IH146" s="1" t="n">
        <v>37</v>
      </c>
    </row>
    <row r="147" customFormat="false" ht="15" hidden="false" customHeight="false" outlineLevel="0" collapsed="false">
      <c r="A147" s="2" t="n">
        <v>36.25</v>
      </c>
      <c r="B147" s="2" t="n">
        <v>37.25</v>
      </c>
      <c r="C147" s="2" t="n">
        <f aca="false">(PRODUCT($E147,$G147))</f>
        <v>0.00507669318343406</v>
      </c>
      <c r="D147" s="2" t="s">
        <v>40</v>
      </c>
      <c r="E147" s="2" t="n">
        <v>1.56678655662</v>
      </c>
      <c r="F147" s="2" t="n">
        <v>33.78</v>
      </c>
      <c r="G147" s="2" t="n">
        <v>0.0032401945</v>
      </c>
      <c r="H147" s="2" t="n">
        <v>0</v>
      </c>
      <c r="I147" s="2" t="n">
        <v>4</v>
      </c>
      <c r="J147" s="2" t="n">
        <v>0</v>
      </c>
      <c r="K147" s="1" t="n">
        <v>36.25</v>
      </c>
      <c r="L147" s="1" t="n">
        <v>37.25</v>
      </c>
      <c r="M147" s="1" t="s">
        <v>37</v>
      </c>
      <c r="N147" s="1" t="n">
        <v>355.048008607</v>
      </c>
      <c r="O147" s="1" t="n">
        <v>26.85</v>
      </c>
      <c r="P147" s="5" t="n">
        <v>6.84273567E-005</v>
      </c>
      <c r="Q147" s="1" t="n">
        <v>3</v>
      </c>
      <c r="R147" s="1" t="n">
        <v>0</v>
      </c>
      <c r="S147" s="1" t="n">
        <v>3</v>
      </c>
      <c r="AC147" s="1" t="n">
        <v>36.25</v>
      </c>
      <c r="AD147" s="1" t="n">
        <v>37.25</v>
      </c>
      <c r="AE147" s="1" t="s">
        <v>38</v>
      </c>
      <c r="AF147" s="1" t="n">
        <v>1.41048502572</v>
      </c>
      <c r="AG147" s="1" t="n">
        <v>33.99</v>
      </c>
      <c r="AH147" s="1" t="n">
        <v>0.0030530636</v>
      </c>
      <c r="AI147" s="1" t="n">
        <v>0</v>
      </c>
      <c r="AJ147" s="1" t="n">
        <v>0</v>
      </c>
      <c r="AK147" s="1" t="n">
        <v>0</v>
      </c>
      <c r="AL147" s="1" t="n">
        <v>36.25</v>
      </c>
      <c r="AM147" s="1" t="n">
        <v>37.25</v>
      </c>
      <c r="AN147" s="1" t="s">
        <v>38</v>
      </c>
      <c r="AO147" s="1" t="n">
        <v>1.51994421553</v>
      </c>
      <c r="AP147" s="1" t="n">
        <v>28.9</v>
      </c>
      <c r="AQ147" s="1" t="n">
        <v>0.0033073607</v>
      </c>
      <c r="AR147" s="1" t="n">
        <v>0</v>
      </c>
      <c r="AS147" s="1" t="n">
        <v>2</v>
      </c>
      <c r="AT147" s="1" t="n">
        <v>0</v>
      </c>
      <c r="AU147" s="1" t="n">
        <v>36.25</v>
      </c>
      <c r="AV147" s="1" t="n">
        <v>37.25</v>
      </c>
      <c r="AW147" s="1" t="s">
        <v>40</v>
      </c>
      <c r="AX147" s="1" t="n">
        <v>1.61047479968</v>
      </c>
      <c r="AY147" s="1" t="n">
        <v>39.13</v>
      </c>
      <c r="AZ147" s="1" t="n">
        <v>0.0032127313</v>
      </c>
      <c r="BA147" s="1" t="n">
        <v>0</v>
      </c>
      <c r="BB147" s="1" t="n">
        <v>0</v>
      </c>
      <c r="BC147" s="1" t="n">
        <v>0</v>
      </c>
      <c r="BG147" s="1" t="n">
        <v>1.52732767019</v>
      </c>
      <c r="BH147" s="1" t="n">
        <v>35.17</v>
      </c>
      <c r="BI147" s="1" t="n">
        <v>0.003232863</v>
      </c>
      <c r="BJ147" s="1" t="n">
        <v>1</v>
      </c>
      <c r="BK147" s="1" t="n">
        <v>1</v>
      </c>
      <c r="BL147" s="1" t="n">
        <v>1</v>
      </c>
      <c r="BM147" s="1" t="n">
        <v>36.25</v>
      </c>
      <c r="BN147" s="1" t="n">
        <v>37.25</v>
      </c>
      <c r="BO147" s="1" t="s">
        <v>37</v>
      </c>
      <c r="BP147" s="1" t="e">
        <f aca="false">PRODUCT(Table10[[#this row],[power]], Table10[[#this row],[entropy]])</f>
        <v>#VALUE!</v>
      </c>
      <c r="BQ147" s="1" t="n">
        <v>9.01984953563</v>
      </c>
      <c r="BR147" s="1" t="n">
        <v>15.07</v>
      </c>
      <c r="BS147" s="1" t="n">
        <v>0.002123096</v>
      </c>
      <c r="BT147" s="1" t="n">
        <v>8</v>
      </c>
      <c r="BU147" s="1" t="n">
        <v>0</v>
      </c>
      <c r="BV147" s="1" t="n">
        <v>8</v>
      </c>
      <c r="BW147" s="1" t="n">
        <v>36.25</v>
      </c>
      <c r="BX147" s="1" t="n">
        <v>37.25</v>
      </c>
      <c r="BY147" s="1" t="s">
        <v>38</v>
      </c>
      <c r="BZ147" s="1" t="e">
        <f aca="false">PRODUCT(Table9[[#this row],[power]], Table9[[#this row],[entropy]])</f>
        <v>#VALUE!</v>
      </c>
      <c r="CA147" s="1" t="n">
        <v>1.55647412685</v>
      </c>
      <c r="CB147" s="1" t="n">
        <v>31.17</v>
      </c>
      <c r="CC147" s="1" t="n">
        <v>0.0031451196</v>
      </c>
      <c r="CD147" s="1" t="n">
        <v>0</v>
      </c>
      <c r="CE147" s="1" t="n">
        <v>0</v>
      </c>
      <c r="CF147" s="1" t="n">
        <v>1</v>
      </c>
      <c r="CG147" s="1" t="n">
        <v>36.25</v>
      </c>
      <c r="CH147" s="1" t="n">
        <v>37.25</v>
      </c>
      <c r="CI147" s="1" t="s">
        <v>40</v>
      </c>
      <c r="CJ147" s="1" t="n">
        <v>1.72242828707419</v>
      </c>
      <c r="CK147" s="1" t="n">
        <v>47.4399999999999</v>
      </c>
      <c r="CL147" s="1" t="n">
        <v>3.80172949999999</v>
      </c>
      <c r="CM147" s="1" t="e">
        <f aca="false">(Table8[[#this row],[power]]/Table8[[#this row],[entropy]])</f>
        <v>#VALUE!</v>
      </c>
      <c r="CN147" s="1" t="n">
        <v>1</v>
      </c>
      <c r="CO147" s="1" t="n">
        <v>0</v>
      </c>
      <c r="CP147" s="1" t="n">
        <v>2</v>
      </c>
      <c r="CQ147" s="1" t="n">
        <v>36.25</v>
      </c>
      <c r="CR147" s="1" t="n">
        <v>37.25</v>
      </c>
      <c r="CS147" s="1" t="s">
        <v>40</v>
      </c>
      <c r="CT147" s="1" t="n">
        <v>1.50671036208379</v>
      </c>
      <c r="CU147" s="1" t="n">
        <v>54.6899999999999</v>
      </c>
      <c r="CV147" s="1" t="n">
        <v>3.60167939999999</v>
      </c>
      <c r="CW147" s="1" t="e">
        <f aca="false">PRODUCT(Table6[[#this row],[power]:[entropy]])</f>
        <v>#VALUE!</v>
      </c>
      <c r="CX147" s="1" t="e">
        <f aca="false">(Table6[[#this row],[power]]/Table6[[#this row],[entropy]])</f>
        <v>#VALUE!</v>
      </c>
      <c r="CY147" s="1" t="n">
        <v>0</v>
      </c>
      <c r="CZ147" s="1" t="n">
        <v>0</v>
      </c>
      <c r="DA147" s="1" t="n">
        <v>0</v>
      </c>
      <c r="DB147" s="1" t="n">
        <v>36.25</v>
      </c>
      <c r="DC147" s="1" t="n">
        <v>37.25</v>
      </c>
      <c r="DD147" s="1" t="s">
        <v>40</v>
      </c>
      <c r="DE147" s="1" t="n">
        <v>2.26109659747577</v>
      </c>
      <c r="DF147" s="1" t="n">
        <v>46.6899999999999</v>
      </c>
      <c r="DG147" s="1" t="n">
        <v>4.1226273</v>
      </c>
      <c r="DH147" s="1" t="n">
        <v>1</v>
      </c>
      <c r="DI147" s="1" t="n">
        <v>0</v>
      </c>
      <c r="DJ147" s="1" t="n">
        <v>0</v>
      </c>
      <c r="DK147" s="1" t="n">
        <v>36.25</v>
      </c>
      <c r="DL147" s="1" t="n">
        <v>37.25</v>
      </c>
      <c r="DM147" s="1" t="s">
        <v>40</v>
      </c>
      <c r="DN147" s="1" t="n">
        <v>2.00782582643201</v>
      </c>
      <c r="DO147" s="1" t="n">
        <v>28.94</v>
      </c>
      <c r="DP147" s="1" t="n">
        <v>3.9205825</v>
      </c>
      <c r="DQ147" s="1" t="n">
        <v>0</v>
      </c>
      <c r="DR147" s="1" t="n">
        <v>1</v>
      </c>
      <c r="DS147" s="1" t="n">
        <v>0</v>
      </c>
      <c r="DT147" s="1" t="n">
        <v>36.25</v>
      </c>
      <c r="DU147" s="1" t="n">
        <v>37.25</v>
      </c>
      <c r="DV147" s="1" t="s">
        <v>38</v>
      </c>
      <c r="EC147" s="1" t="n">
        <v>36.25</v>
      </c>
      <c r="ED147" s="1" t="n">
        <v>37.25</v>
      </c>
      <c r="EE147" s="1" t="s">
        <v>40</v>
      </c>
      <c r="EL147" s="1" t="n">
        <v>36.25</v>
      </c>
      <c r="EM147" s="1" t="n">
        <v>37.25</v>
      </c>
      <c r="EN147" s="1" t="s">
        <v>38</v>
      </c>
      <c r="EU147" s="1" t="n">
        <v>36.25</v>
      </c>
      <c r="EV147" s="1" t="n">
        <v>37.25</v>
      </c>
      <c r="EW147" s="1" t="s">
        <v>38</v>
      </c>
      <c r="FD147" s="1" t="n">
        <v>36.25</v>
      </c>
      <c r="FE147" s="1" t="n">
        <v>37.25</v>
      </c>
      <c r="FF147" s="1" t="s">
        <v>37</v>
      </c>
      <c r="FM147" s="1" t="n">
        <v>36.25</v>
      </c>
      <c r="FN147" s="1" t="n">
        <v>37.25</v>
      </c>
      <c r="FO147" s="1" t="s">
        <v>38</v>
      </c>
      <c r="FV147" s="1" t="n">
        <v>36.25</v>
      </c>
      <c r="FW147" s="1" t="n">
        <v>37.25</v>
      </c>
      <c r="FX147" s="1" t="s">
        <v>40</v>
      </c>
      <c r="GE147" s="1" t="n">
        <v>36.25</v>
      </c>
      <c r="GF147" s="1" t="n">
        <v>37.25</v>
      </c>
      <c r="GG147" s="1" t="s">
        <v>40</v>
      </c>
      <c r="GN147" s="1" t="n">
        <v>36.25</v>
      </c>
      <c r="GO147" s="1" t="n">
        <v>37.25</v>
      </c>
      <c r="GP147" s="1" t="s">
        <v>40</v>
      </c>
      <c r="GW147" s="1" t="n">
        <v>36.25</v>
      </c>
      <c r="GX147" s="1" t="n">
        <v>37.25</v>
      </c>
      <c r="GY147" s="1" t="s">
        <v>40</v>
      </c>
      <c r="HF147" s="1" t="n">
        <v>36.25</v>
      </c>
      <c r="HG147" s="1" t="n">
        <v>37.25</v>
      </c>
      <c r="HH147" s="1" t="s">
        <v>40</v>
      </c>
      <c r="HO147" s="1" t="n">
        <v>36.25</v>
      </c>
      <c r="HP147" s="1" t="n">
        <v>37.25</v>
      </c>
      <c r="HQ147" s="1" t="s">
        <v>37</v>
      </c>
      <c r="IG147" s="1" t="n">
        <v>36.25</v>
      </c>
      <c r="IH147" s="1" t="n">
        <v>37.25</v>
      </c>
    </row>
    <row r="148" customFormat="false" ht="15" hidden="false" customHeight="false" outlineLevel="0" collapsed="false">
      <c r="A148" s="2" t="n">
        <v>36.5</v>
      </c>
      <c r="B148" s="2" t="n">
        <v>37.5</v>
      </c>
      <c r="C148" s="2" t="n">
        <f aca="false">(PRODUCT($E148,$G148))</f>
        <v>0.00503059576338912</v>
      </c>
      <c r="D148" s="2" t="s">
        <v>40</v>
      </c>
      <c r="E148" s="2" t="n">
        <v>1.56451216043</v>
      </c>
      <c r="F148" s="2" t="n">
        <v>33.99</v>
      </c>
      <c r="G148" s="2" t="n">
        <v>0.0032154405</v>
      </c>
      <c r="H148" s="2" t="n">
        <v>0</v>
      </c>
      <c r="I148" s="2" t="n">
        <v>4</v>
      </c>
      <c r="J148" s="2" t="n">
        <v>0</v>
      </c>
      <c r="K148" s="1" t="n">
        <v>36.5</v>
      </c>
      <c r="L148" s="1" t="n">
        <v>37.5</v>
      </c>
      <c r="M148" s="1" t="s">
        <v>39</v>
      </c>
      <c r="N148" s="1" t="n">
        <v>379.013214561</v>
      </c>
      <c r="O148" s="1" t="n">
        <v>35.04</v>
      </c>
      <c r="P148" s="5" t="n">
        <v>7.3379544E-005</v>
      </c>
      <c r="Q148" s="1" t="n">
        <v>2</v>
      </c>
      <c r="R148" s="1" t="n">
        <v>0</v>
      </c>
      <c r="S148" s="1" t="n">
        <v>2</v>
      </c>
      <c r="AC148" s="1" t="n">
        <v>36.5</v>
      </c>
      <c r="AD148" s="1" t="n">
        <v>37.5</v>
      </c>
      <c r="AE148" s="1" t="s">
        <v>38</v>
      </c>
      <c r="AF148" s="1" t="n">
        <v>1.44346295974</v>
      </c>
      <c r="AG148" s="1" t="n">
        <v>36.44</v>
      </c>
      <c r="AH148" s="1" t="n">
        <v>0.0031086737</v>
      </c>
      <c r="AI148" s="1" t="n">
        <v>4</v>
      </c>
      <c r="AJ148" s="1" t="n">
        <v>2</v>
      </c>
      <c r="AK148" s="1" t="n">
        <v>4</v>
      </c>
      <c r="AL148" s="1" t="n">
        <v>36.5</v>
      </c>
      <c r="AM148" s="1" t="n">
        <v>37.5</v>
      </c>
      <c r="AN148" s="1" t="s">
        <v>38</v>
      </c>
      <c r="AO148" s="1" t="n">
        <v>1.62379856455</v>
      </c>
      <c r="AP148" s="1" t="n">
        <v>24</v>
      </c>
      <c r="AQ148" s="1" t="n">
        <v>0.0034947915</v>
      </c>
      <c r="AR148" s="1" t="n">
        <v>0</v>
      </c>
      <c r="AS148" s="1" t="n">
        <v>2</v>
      </c>
      <c r="AT148" s="1" t="n">
        <v>0</v>
      </c>
      <c r="AU148" s="1" t="n">
        <v>36.5</v>
      </c>
      <c r="AV148" s="1" t="n">
        <v>37.5</v>
      </c>
      <c r="AW148" s="1" t="s">
        <v>40</v>
      </c>
      <c r="AX148" s="1" t="n">
        <v>1.70188186567</v>
      </c>
      <c r="AY148" s="1" t="n">
        <v>40.9</v>
      </c>
      <c r="AZ148" s="1" t="n">
        <v>0.0033862596</v>
      </c>
      <c r="BA148" s="1" t="n">
        <v>0</v>
      </c>
      <c r="BB148" s="1" t="n">
        <v>0</v>
      </c>
      <c r="BC148" s="1" t="n">
        <v>0</v>
      </c>
      <c r="BG148" s="1" t="n">
        <v>1.57128920527</v>
      </c>
      <c r="BH148" s="1" t="n">
        <v>35.16</v>
      </c>
      <c r="BI148" s="1" t="n">
        <v>0.0033118791</v>
      </c>
      <c r="BJ148" s="1" t="n">
        <v>0</v>
      </c>
      <c r="BK148" s="1" t="n">
        <v>1</v>
      </c>
      <c r="BL148" s="1" t="n">
        <v>0</v>
      </c>
      <c r="BM148" s="1" t="n">
        <v>36.5</v>
      </c>
      <c r="BN148" s="1" t="n">
        <v>37.5</v>
      </c>
      <c r="BO148" s="1" t="s">
        <v>37</v>
      </c>
      <c r="BP148" s="1" t="e">
        <f aca="false">PRODUCT(Table10[[#this row],[power]], Table10[[#this row],[entropy]])</f>
        <v>#VALUE!</v>
      </c>
      <c r="BQ148" s="1" t="n">
        <v>6.54352128344</v>
      </c>
      <c r="BR148" s="1" t="n">
        <v>5.91</v>
      </c>
      <c r="BS148" s="1" t="n">
        <v>0.001538312</v>
      </c>
      <c r="BT148" s="1" t="n">
        <v>0</v>
      </c>
      <c r="BU148" s="1" t="n">
        <v>3</v>
      </c>
      <c r="BV148" s="1" t="n">
        <v>0</v>
      </c>
      <c r="BW148" s="1" t="n">
        <v>36.5</v>
      </c>
      <c r="BX148" s="1" t="n">
        <v>37.5</v>
      </c>
      <c r="BY148" s="1" t="s">
        <v>38</v>
      </c>
      <c r="BZ148" s="1" t="e">
        <f aca="false">PRODUCT(Table9[[#this row],[power]], Table9[[#this row],[entropy]])</f>
        <v>#VALUE!</v>
      </c>
      <c r="CA148" s="1" t="n">
        <v>1.55648163569</v>
      </c>
      <c r="CB148" s="1" t="n">
        <v>32.06</v>
      </c>
      <c r="CC148" s="1" t="n">
        <v>0.0031272903</v>
      </c>
      <c r="CD148" s="1" t="n">
        <v>0</v>
      </c>
      <c r="CE148" s="1" t="n">
        <v>0</v>
      </c>
      <c r="CF148" s="1" t="n">
        <v>0</v>
      </c>
      <c r="CG148" s="1" t="n">
        <v>36.5</v>
      </c>
      <c r="CH148" s="1" t="n">
        <v>37.5</v>
      </c>
      <c r="CI148" s="1" t="s">
        <v>40</v>
      </c>
      <c r="CJ148" s="1" t="n">
        <v>1.5335858235741</v>
      </c>
      <c r="CK148" s="1" t="n">
        <v>33.9799999999999</v>
      </c>
      <c r="CL148" s="1" t="n">
        <v>3.6103002</v>
      </c>
      <c r="CM148" s="1" t="e">
        <f aca="false">(Table8[[#this row],[power]]/Table8[[#this row],[entropy]])</f>
        <v>#VALUE!</v>
      </c>
      <c r="CN148" s="1" t="n">
        <v>4</v>
      </c>
      <c r="CO148" s="1" t="n">
        <v>2</v>
      </c>
      <c r="CP148" s="1" t="n">
        <v>0</v>
      </c>
      <c r="CQ148" s="1" t="n">
        <v>36.5</v>
      </c>
      <c r="CR148" s="1" t="n">
        <v>37.5</v>
      </c>
      <c r="CS148" s="1" t="s">
        <v>40</v>
      </c>
      <c r="CT148" s="1" t="n">
        <v>1.54069398393691</v>
      </c>
      <c r="CU148" s="1" t="n">
        <v>40.6599999999999</v>
      </c>
      <c r="CV148" s="1" t="n">
        <v>3.62881239999999</v>
      </c>
      <c r="CW148" s="1" t="e">
        <f aca="false">PRODUCT(Table6[[#this row],[power]:[entropy]])</f>
        <v>#VALUE!</v>
      </c>
      <c r="CX148" s="1" t="e">
        <f aca="false">(Table6[[#this row],[power]]/Table6[[#this row],[entropy]])</f>
        <v>#VALUE!</v>
      </c>
      <c r="CY148" s="1" t="n">
        <v>0</v>
      </c>
      <c r="CZ148" s="1" t="n">
        <v>1</v>
      </c>
      <c r="DA148" s="1" t="n">
        <v>0</v>
      </c>
      <c r="DB148" s="1" t="n">
        <v>36.5</v>
      </c>
      <c r="DC148" s="1" t="n">
        <v>37.5</v>
      </c>
      <c r="DD148" s="1" t="s">
        <v>40</v>
      </c>
      <c r="DE148" s="1" t="n">
        <v>2.33025628355468</v>
      </c>
      <c r="DF148" s="1" t="n">
        <v>45.5799999999999</v>
      </c>
      <c r="DG148" s="1" t="n">
        <v>4.1498359</v>
      </c>
      <c r="DH148" s="1" t="n">
        <v>1</v>
      </c>
      <c r="DI148" s="1" t="n">
        <v>0</v>
      </c>
      <c r="DJ148" s="1" t="n">
        <v>0</v>
      </c>
      <c r="DK148" s="1" t="n">
        <v>36.5</v>
      </c>
      <c r="DL148" s="1" t="n">
        <v>37.5</v>
      </c>
      <c r="DM148" s="1" t="s">
        <v>40</v>
      </c>
      <c r="DN148" s="1" t="n">
        <v>2.07315621279726</v>
      </c>
      <c r="DO148" s="1" t="n">
        <v>29.1299999999999</v>
      </c>
      <c r="DP148" s="1" t="n">
        <v>3.97378249999999</v>
      </c>
      <c r="DQ148" s="1" t="n">
        <v>1</v>
      </c>
      <c r="DR148" s="1" t="n">
        <v>4</v>
      </c>
      <c r="DS148" s="1" t="n">
        <v>0</v>
      </c>
      <c r="DT148" s="1" t="n">
        <v>36.5</v>
      </c>
      <c r="DU148" s="1" t="n">
        <v>37.5</v>
      </c>
      <c r="DV148" s="1" t="s">
        <v>38</v>
      </c>
      <c r="EC148" s="1" t="n">
        <v>36.5</v>
      </c>
      <c r="ED148" s="1" t="n">
        <v>37.5</v>
      </c>
      <c r="EE148" s="1" t="s">
        <v>40</v>
      </c>
      <c r="EL148" s="1" t="n">
        <v>36.5</v>
      </c>
      <c r="EM148" s="1" t="n">
        <v>37.5</v>
      </c>
      <c r="EN148" s="1" t="s">
        <v>38</v>
      </c>
      <c r="EU148" s="1" t="n">
        <v>36.5</v>
      </c>
      <c r="EV148" s="1" t="n">
        <v>37.5</v>
      </c>
      <c r="EW148" s="1" t="s">
        <v>38</v>
      </c>
      <c r="FD148" s="1" t="n">
        <v>36.5</v>
      </c>
      <c r="FE148" s="1" t="n">
        <v>37.5</v>
      </c>
      <c r="FF148" s="1" t="s">
        <v>37</v>
      </c>
      <c r="FM148" s="1" t="n">
        <v>36.5</v>
      </c>
      <c r="FN148" s="1" t="n">
        <v>37.5</v>
      </c>
      <c r="FO148" s="1" t="s">
        <v>38</v>
      </c>
      <c r="FV148" s="1" t="n">
        <v>36.5</v>
      </c>
      <c r="FW148" s="1" t="n">
        <v>37.5</v>
      </c>
      <c r="FX148" s="1" t="s">
        <v>40</v>
      </c>
      <c r="GE148" s="1" t="n">
        <v>36.5</v>
      </c>
      <c r="GF148" s="1" t="n">
        <v>37.5</v>
      </c>
      <c r="GG148" s="1" t="s">
        <v>40</v>
      </c>
      <c r="GN148" s="1" t="n">
        <v>36.5</v>
      </c>
      <c r="GO148" s="1" t="n">
        <v>37.5</v>
      </c>
      <c r="GP148" s="1" t="s">
        <v>40</v>
      </c>
      <c r="GW148" s="1" t="n">
        <v>36.5</v>
      </c>
      <c r="GX148" s="1" t="n">
        <v>37.5</v>
      </c>
      <c r="GY148" s="1" t="s">
        <v>40</v>
      </c>
      <c r="HF148" s="1" t="n">
        <v>36.5</v>
      </c>
      <c r="HG148" s="1" t="n">
        <v>37.5</v>
      </c>
      <c r="HH148" s="1" t="s">
        <v>40</v>
      </c>
      <c r="HO148" s="1" t="n">
        <v>36.5</v>
      </c>
      <c r="HP148" s="1" t="n">
        <v>37.5</v>
      </c>
      <c r="HQ148" s="1" t="s">
        <v>37</v>
      </c>
      <c r="IG148" s="1" t="n">
        <v>36.5</v>
      </c>
      <c r="IH148" s="1" t="n">
        <v>37.5</v>
      </c>
    </row>
    <row r="149" customFormat="false" ht="15" hidden="false" customHeight="false" outlineLevel="0" collapsed="false">
      <c r="A149" s="2" t="n">
        <v>36.75</v>
      </c>
      <c r="B149" s="2" t="n">
        <v>37.75</v>
      </c>
      <c r="C149" s="2" t="n">
        <f aca="false">(PRODUCT($E149,$G149))</f>
        <v>0.00497728861648018</v>
      </c>
      <c r="D149" s="2" t="s">
        <v>40</v>
      </c>
      <c r="E149" s="2" t="n">
        <v>1.56140708359</v>
      </c>
      <c r="F149" s="2" t="n">
        <v>31.32</v>
      </c>
      <c r="G149" s="2" t="n">
        <v>0.0031876944</v>
      </c>
      <c r="H149" s="2" t="n">
        <v>0</v>
      </c>
      <c r="I149" s="2" t="n">
        <v>4</v>
      </c>
      <c r="J149" s="2" t="n">
        <v>0</v>
      </c>
      <c r="K149" s="1" t="n">
        <v>36.75</v>
      </c>
      <c r="L149" s="1" t="n">
        <v>37.75</v>
      </c>
      <c r="M149" s="1" t="s">
        <v>39</v>
      </c>
      <c r="N149" s="1" t="n">
        <v>348.380894988</v>
      </c>
      <c r="O149" s="1" t="n">
        <v>39.07</v>
      </c>
      <c r="P149" s="5" t="n">
        <v>6.82515724E-005</v>
      </c>
      <c r="Q149" s="1" t="n">
        <v>3</v>
      </c>
      <c r="R149" s="1" t="n">
        <v>1</v>
      </c>
      <c r="S149" s="1" t="n">
        <v>3</v>
      </c>
      <c r="AC149" s="1" t="n">
        <v>36.75</v>
      </c>
      <c r="AD149" s="1" t="n">
        <v>37.75</v>
      </c>
      <c r="AE149" s="1" t="s">
        <v>38</v>
      </c>
      <c r="AF149" s="1" t="n">
        <v>1.48005248147</v>
      </c>
      <c r="AG149" s="1" t="n">
        <v>44.2</v>
      </c>
      <c r="AH149" s="1" t="n">
        <v>0.0031734035</v>
      </c>
      <c r="AI149" s="1" t="n">
        <v>4</v>
      </c>
      <c r="AJ149" s="1" t="n">
        <v>3</v>
      </c>
      <c r="AK149" s="1" t="n">
        <v>4</v>
      </c>
      <c r="AL149" s="1" t="n">
        <v>36.75</v>
      </c>
      <c r="AM149" s="1" t="n">
        <v>37.75</v>
      </c>
      <c r="AN149" s="1" t="s">
        <v>38</v>
      </c>
      <c r="AO149" s="1" t="n">
        <v>1.62011131133</v>
      </c>
      <c r="AP149" s="1" t="n">
        <v>24.09</v>
      </c>
      <c r="AQ149" s="1" t="n">
        <v>0.0034650378</v>
      </c>
      <c r="AR149" s="1" t="n">
        <v>0</v>
      </c>
      <c r="AS149" s="1" t="n">
        <v>2</v>
      </c>
      <c r="AT149" s="1" t="n">
        <v>0</v>
      </c>
      <c r="AU149" s="1" t="n">
        <v>36.75</v>
      </c>
      <c r="AV149" s="1" t="n">
        <v>37.75</v>
      </c>
      <c r="AW149" s="1" t="s">
        <v>40</v>
      </c>
      <c r="AX149" s="1" t="n">
        <v>1.64984405921</v>
      </c>
      <c r="AY149" s="1" t="n">
        <v>43.34</v>
      </c>
      <c r="AZ149" s="1" t="n">
        <v>0.0032569027</v>
      </c>
      <c r="BA149" s="1" t="n">
        <v>0</v>
      </c>
      <c r="BB149" s="1" t="n">
        <v>0</v>
      </c>
      <c r="BC149" s="1" t="n">
        <v>0</v>
      </c>
      <c r="BG149" s="1" t="n">
        <v>1.57099546993</v>
      </c>
      <c r="BH149" s="1" t="n">
        <v>29.87</v>
      </c>
      <c r="BI149" s="1" t="n">
        <v>0.0032889817</v>
      </c>
      <c r="BJ149" s="1" t="n">
        <v>0</v>
      </c>
      <c r="BK149" s="1" t="n">
        <v>1</v>
      </c>
      <c r="BL149" s="1" t="n">
        <v>0</v>
      </c>
      <c r="BM149" s="1" t="n">
        <v>36.75</v>
      </c>
      <c r="BN149" s="1" t="n">
        <v>37.75</v>
      </c>
      <c r="BO149" s="1" t="s">
        <v>37</v>
      </c>
      <c r="BP149" s="1" t="e">
        <f aca="false">PRODUCT(Table10[[#this row],[power]], Table10[[#this row],[entropy]])</f>
        <v>#VALUE!</v>
      </c>
      <c r="BQ149" s="1" t="n">
        <v>4.03038028695</v>
      </c>
      <c r="BR149" s="1" t="n">
        <v>0</v>
      </c>
      <c r="BS149" s="1" t="n">
        <v>0.0009480361</v>
      </c>
      <c r="BT149" s="1" t="n">
        <v>0</v>
      </c>
      <c r="BU149" s="1" t="n">
        <v>0</v>
      </c>
      <c r="BV149" s="1" t="n">
        <v>0</v>
      </c>
      <c r="BW149" s="1" t="n">
        <v>36.75</v>
      </c>
      <c r="BX149" s="1" t="n">
        <v>37.75</v>
      </c>
      <c r="BY149" s="1" t="s">
        <v>38</v>
      </c>
      <c r="BZ149" s="1" t="e">
        <f aca="false">PRODUCT(Table9[[#this row],[power]], Table9[[#this row],[entropy]])</f>
        <v>#VALUE!</v>
      </c>
      <c r="CA149" s="1" t="n">
        <v>1.54693082317</v>
      </c>
      <c r="CB149" s="1" t="n">
        <v>31.23</v>
      </c>
      <c r="CC149" s="1" t="n">
        <v>0.0030885264</v>
      </c>
      <c r="CD149" s="1" t="n">
        <v>0</v>
      </c>
      <c r="CE149" s="1" t="n">
        <v>0</v>
      </c>
      <c r="CF149" s="1" t="n">
        <v>0</v>
      </c>
      <c r="CG149" s="1" t="n">
        <v>36.75</v>
      </c>
      <c r="CH149" s="1" t="n">
        <v>37.75</v>
      </c>
      <c r="CI149" s="1" t="s">
        <v>40</v>
      </c>
      <c r="CJ149" s="1" t="n">
        <v>1.62011746566559</v>
      </c>
      <c r="CK149" s="1" t="n">
        <v>30.02</v>
      </c>
      <c r="CL149" s="1" t="n">
        <v>3.67315959999999</v>
      </c>
      <c r="CM149" s="1" t="e">
        <f aca="false">(Table8[[#this row],[power]]/Table8[[#this row],[entropy]])</f>
        <v>#VALUE!</v>
      </c>
      <c r="CN149" s="1" t="n">
        <v>1</v>
      </c>
      <c r="CO149" s="1" t="n">
        <v>0</v>
      </c>
      <c r="CP149" s="1" t="n">
        <v>3</v>
      </c>
      <c r="CQ149" s="1" t="n">
        <v>36.75</v>
      </c>
      <c r="CR149" s="1" t="n">
        <v>37.75</v>
      </c>
      <c r="CS149" s="1" t="s">
        <v>40</v>
      </c>
      <c r="CT149" s="1" t="n">
        <v>1.55402025921422</v>
      </c>
      <c r="CU149" s="1" t="n">
        <v>41.09</v>
      </c>
      <c r="CV149" s="1" t="n">
        <v>3.6505225</v>
      </c>
      <c r="CW149" s="1" t="e">
        <f aca="false">PRODUCT(Table6[[#this row],[power]:[entropy]])</f>
        <v>#VALUE!</v>
      </c>
      <c r="CX149" s="1" t="e">
        <f aca="false">(Table6[[#this row],[power]]/Table6[[#this row],[entropy]])</f>
        <v>#VALUE!</v>
      </c>
      <c r="CY149" s="1" t="n">
        <v>0</v>
      </c>
      <c r="CZ149" s="1" t="n">
        <v>0</v>
      </c>
      <c r="DA149" s="1" t="n">
        <v>0</v>
      </c>
      <c r="DB149" s="1" t="n">
        <v>36.75</v>
      </c>
      <c r="DC149" s="1" t="n">
        <v>37.75</v>
      </c>
      <c r="DD149" s="1" t="s">
        <v>37</v>
      </c>
      <c r="DE149" s="1" t="n">
        <v>2.36445987539451</v>
      </c>
      <c r="DF149" s="1" t="n">
        <v>38.59</v>
      </c>
      <c r="DG149" s="1" t="n">
        <v>4.17231359999999</v>
      </c>
      <c r="DH149" s="1" t="n">
        <v>1</v>
      </c>
      <c r="DI149" s="1" t="n">
        <v>1</v>
      </c>
      <c r="DJ149" s="1" t="n">
        <v>0</v>
      </c>
      <c r="DK149" s="1" t="n">
        <v>36.75</v>
      </c>
      <c r="DL149" s="1" t="n">
        <v>37.75</v>
      </c>
      <c r="DM149" s="1" t="s">
        <v>40</v>
      </c>
      <c r="DN149" s="1" t="n">
        <v>2.08570828132696</v>
      </c>
      <c r="DO149" s="1" t="n">
        <v>29.18</v>
      </c>
      <c r="DP149" s="1" t="n">
        <v>4.01515169999999</v>
      </c>
      <c r="DQ149" s="1" t="n">
        <v>1</v>
      </c>
      <c r="DR149" s="1" t="n">
        <v>4</v>
      </c>
      <c r="DS149" s="1" t="n">
        <v>0</v>
      </c>
      <c r="DT149" s="1" t="n">
        <v>36.75</v>
      </c>
      <c r="DU149" s="1" t="n">
        <v>37.75</v>
      </c>
      <c r="DV149" s="1" t="s">
        <v>37</v>
      </c>
      <c r="EC149" s="1" t="n">
        <v>36.75</v>
      </c>
      <c r="ED149" s="1" t="n">
        <v>37.75</v>
      </c>
      <c r="EE149" s="1" t="s">
        <v>40</v>
      </c>
      <c r="EL149" s="1" t="n">
        <v>36.75</v>
      </c>
      <c r="EM149" s="1" t="n">
        <v>37.75</v>
      </c>
      <c r="EN149" s="1" t="s">
        <v>37</v>
      </c>
      <c r="EU149" s="1" t="n">
        <v>36.75</v>
      </c>
      <c r="EV149" s="1" t="n">
        <v>37.75</v>
      </c>
      <c r="EW149" s="1" t="s">
        <v>38</v>
      </c>
      <c r="FD149" s="1" t="n">
        <v>36.75</v>
      </c>
      <c r="FE149" s="1" t="n">
        <v>37.75</v>
      </c>
      <c r="FF149" s="1" t="s">
        <v>37</v>
      </c>
      <c r="FM149" s="1" t="n">
        <v>36.75</v>
      </c>
      <c r="FN149" s="1" t="n">
        <v>37.75</v>
      </c>
      <c r="FO149" s="1" t="s">
        <v>38</v>
      </c>
      <c r="FV149" s="1" t="n">
        <v>36.75</v>
      </c>
      <c r="FW149" s="1" t="n">
        <v>37.75</v>
      </c>
      <c r="FX149" s="1" t="s">
        <v>40</v>
      </c>
      <c r="GE149" s="1" t="n">
        <v>36.75</v>
      </c>
      <c r="GF149" s="1" t="n">
        <v>37.75</v>
      </c>
      <c r="GG149" s="1" t="s">
        <v>40</v>
      </c>
      <c r="GN149" s="1" t="n">
        <v>36.75</v>
      </c>
      <c r="GO149" s="1" t="n">
        <v>37.75</v>
      </c>
      <c r="GP149" s="1" t="s">
        <v>40</v>
      </c>
      <c r="GW149" s="1" t="n">
        <v>36.75</v>
      </c>
      <c r="GX149" s="1" t="n">
        <v>37.75</v>
      </c>
      <c r="GY149" s="1" t="s">
        <v>40</v>
      </c>
      <c r="HF149" s="1" t="n">
        <v>36.75</v>
      </c>
      <c r="HG149" s="1" t="n">
        <v>37.75</v>
      </c>
      <c r="HH149" s="1" t="s">
        <v>37</v>
      </c>
      <c r="HO149" s="1" t="n">
        <v>36.75</v>
      </c>
      <c r="HP149" s="1" t="n">
        <v>37.75</v>
      </c>
      <c r="HQ149" s="1" t="s">
        <v>37</v>
      </c>
      <c r="IG149" s="1" t="n">
        <v>36.75</v>
      </c>
      <c r="IH149" s="1" t="n">
        <v>37.75</v>
      </c>
    </row>
    <row r="150" customFormat="false" ht="15" hidden="false" customHeight="false" outlineLevel="0" collapsed="false">
      <c r="A150" s="2" t="n">
        <v>37</v>
      </c>
      <c r="B150" s="2" t="n">
        <v>38</v>
      </c>
      <c r="C150" s="2" t="n">
        <f aca="false">(PRODUCT($E150,$G150))</f>
        <v>0.00503802089314133</v>
      </c>
      <c r="D150" s="2" t="s">
        <v>40</v>
      </c>
      <c r="E150" s="2" t="n">
        <v>1.57555689455</v>
      </c>
      <c r="F150" s="2" t="n">
        <v>30.32</v>
      </c>
      <c r="G150" s="2" t="n">
        <v>0.0031976128</v>
      </c>
      <c r="H150" s="2" t="n">
        <v>0</v>
      </c>
      <c r="I150" s="2" t="n">
        <v>4</v>
      </c>
      <c r="J150" s="2" t="n">
        <v>0</v>
      </c>
      <c r="K150" s="1" t="n">
        <v>37</v>
      </c>
      <c r="L150" s="1" t="n">
        <v>38</v>
      </c>
      <c r="M150" s="1" t="s">
        <v>38</v>
      </c>
      <c r="N150" s="1" t="n">
        <v>285.466409674</v>
      </c>
      <c r="O150" s="1" t="n">
        <v>53.34</v>
      </c>
      <c r="P150" s="5" t="n">
        <v>5.65069307E-005</v>
      </c>
      <c r="Q150" s="1" t="n">
        <v>2</v>
      </c>
      <c r="R150" s="1" t="n">
        <v>0</v>
      </c>
      <c r="S150" s="1" t="n">
        <v>2</v>
      </c>
      <c r="AC150" s="1" t="n">
        <v>37</v>
      </c>
      <c r="AD150" s="1" t="n">
        <v>38</v>
      </c>
      <c r="AE150" s="1" t="s">
        <v>38</v>
      </c>
      <c r="AF150" s="1" t="n">
        <v>1.47311119518</v>
      </c>
      <c r="AG150" s="1" t="n">
        <v>41.09</v>
      </c>
      <c r="AH150" s="1" t="n">
        <v>0.003139274</v>
      </c>
      <c r="AI150" s="1" t="n">
        <v>4</v>
      </c>
      <c r="AJ150" s="1" t="n">
        <v>3</v>
      </c>
      <c r="AK150" s="1" t="n">
        <v>4</v>
      </c>
      <c r="AL150" s="1" t="n">
        <v>37</v>
      </c>
      <c r="AM150" s="1" t="n">
        <v>38</v>
      </c>
      <c r="AN150" s="1" t="s">
        <v>41</v>
      </c>
      <c r="AO150" s="1" t="n">
        <v>1.61809833685</v>
      </c>
      <c r="AP150" s="1" t="n">
        <v>25.33</v>
      </c>
      <c r="AQ150" s="1" t="n">
        <v>0.0034392644</v>
      </c>
      <c r="AR150" s="1" t="n">
        <v>0</v>
      </c>
      <c r="AS150" s="1" t="n">
        <v>2</v>
      </c>
      <c r="AT150" s="1" t="n">
        <v>0</v>
      </c>
      <c r="AU150" s="1" t="n">
        <v>37</v>
      </c>
      <c r="AV150" s="1" t="n">
        <v>38</v>
      </c>
      <c r="AW150" s="1" t="s">
        <v>40</v>
      </c>
      <c r="AX150" s="1" t="n">
        <v>1.66496269565</v>
      </c>
      <c r="AY150" s="1" t="n">
        <v>41.26</v>
      </c>
      <c r="AZ150" s="1" t="n">
        <v>0.0032712189</v>
      </c>
      <c r="BA150" s="1" t="n">
        <v>0</v>
      </c>
      <c r="BB150" s="1" t="n">
        <v>0</v>
      </c>
      <c r="BC150" s="1" t="n">
        <v>0</v>
      </c>
      <c r="BG150" s="1" t="n">
        <v>1.56581584868</v>
      </c>
      <c r="BH150" s="1" t="n">
        <v>29.4</v>
      </c>
      <c r="BI150" s="1" t="n">
        <v>0.0032563595</v>
      </c>
      <c r="BJ150" s="1" t="n">
        <v>0</v>
      </c>
      <c r="BK150" s="1" t="n">
        <v>0</v>
      </c>
      <c r="BL150" s="1" t="n">
        <v>0</v>
      </c>
      <c r="BW150" s="1" t="n">
        <v>37</v>
      </c>
      <c r="BX150" s="1" t="n">
        <v>38</v>
      </c>
      <c r="BY150" s="1" t="s">
        <v>38</v>
      </c>
      <c r="BZ150" s="1" t="e">
        <f aca="false">PRODUCT(Table9[[#this row],[power]], Table9[[#this row],[entropy]])</f>
        <v>#VALUE!</v>
      </c>
      <c r="CA150" s="1" t="n">
        <v>1.52948554816</v>
      </c>
      <c r="CB150" s="1" t="n">
        <v>32.15</v>
      </c>
      <c r="CC150" s="1" t="n">
        <v>0.0030308312</v>
      </c>
      <c r="CD150" s="1" t="n">
        <v>1</v>
      </c>
      <c r="CE150" s="1" t="n">
        <v>0</v>
      </c>
      <c r="CF150" s="1" t="n">
        <v>1</v>
      </c>
      <c r="CG150" s="1" t="n">
        <v>37</v>
      </c>
      <c r="CH150" s="1" t="n">
        <v>38</v>
      </c>
      <c r="CI150" s="1" t="s">
        <v>40</v>
      </c>
      <c r="CJ150" s="2" t="n">
        <v>1.46369330335437</v>
      </c>
      <c r="CK150" s="1" t="n">
        <v>37.14</v>
      </c>
      <c r="CL150" s="1" t="n">
        <v>3.5619603</v>
      </c>
      <c r="CM150" s="1" t="e">
        <f aca="false">(Table8[[#this row],[power]]/Table8[[#this row],[entropy]])</f>
        <v>#VALUE!</v>
      </c>
      <c r="CN150" s="1" t="n">
        <v>0</v>
      </c>
      <c r="CO150" s="1" t="n">
        <v>0</v>
      </c>
      <c r="CP150" s="1" t="n">
        <v>0</v>
      </c>
      <c r="CQ150" s="1" t="n">
        <v>37</v>
      </c>
      <c r="CR150" s="1" t="n">
        <v>38</v>
      </c>
      <c r="CS150" s="1" t="s">
        <v>40</v>
      </c>
      <c r="CT150" s="1" t="n">
        <v>1.61367783945663</v>
      </c>
      <c r="CU150" s="1" t="n">
        <v>43.52</v>
      </c>
      <c r="CV150" s="1" t="n">
        <v>3.71798659999999</v>
      </c>
      <c r="CW150" s="1" t="e">
        <f aca="false">PRODUCT(Table6[[#this row],[power]:[entropy]])</f>
        <v>#VALUE!</v>
      </c>
      <c r="CX150" s="1" t="e">
        <f aca="false">(Table6[[#this row],[power]]/Table6[[#this row],[entropy]])</f>
        <v>#VALUE!</v>
      </c>
      <c r="CY150" s="1" t="n">
        <v>0</v>
      </c>
      <c r="CZ150" s="1" t="n">
        <v>0</v>
      </c>
      <c r="DA150" s="1" t="n">
        <v>0</v>
      </c>
      <c r="DB150" s="1" t="n">
        <v>37</v>
      </c>
      <c r="DC150" s="1" t="n">
        <v>38</v>
      </c>
      <c r="DD150" s="1" t="s">
        <v>37</v>
      </c>
      <c r="DE150" s="1" t="n">
        <v>2.14489105574258</v>
      </c>
      <c r="DF150" s="1" t="n">
        <v>37.74</v>
      </c>
      <c r="DG150" s="1" t="n">
        <v>4.02992599999999</v>
      </c>
      <c r="DH150" s="1" t="n">
        <v>0</v>
      </c>
      <c r="DI150" s="1" t="n">
        <v>0</v>
      </c>
      <c r="DJ150" s="1" t="n">
        <v>0</v>
      </c>
      <c r="DK150" s="1" t="n">
        <v>37</v>
      </c>
      <c r="DL150" s="1" t="n">
        <v>38</v>
      </c>
      <c r="DM150" s="1" t="s">
        <v>40</v>
      </c>
      <c r="DN150" s="1" t="n">
        <v>2.05335938229297</v>
      </c>
      <c r="DO150" s="1" t="n">
        <v>29.4499999999999</v>
      </c>
      <c r="DP150" s="1" t="n">
        <v>4.00583119999999</v>
      </c>
      <c r="DQ150" s="1" t="n">
        <v>0</v>
      </c>
      <c r="DR150" s="1" t="n">
        <v>0</v>
      </c>
      <c r="DS150" s="1" t="n">
        <v>0</v>
      </c>
      <c r="DT150" s="1" t="n">
        <v>37</v>
      </c>
      <c r="DU150" s="1" t="n">
        <v>38</v>
      </c>
      <c r="DV150" s="1" t="s">
        <v>37</v>
      </c>
      <c r="EC150" s="1" t="n">
        <v>37</v>
      </c>
      <c r="ED150" s="1" t="n">
        <v>38</v>
      </c>
      <c r="EE150" s="1" t="s">
        <v>40</v>
      </c>
      <c r="EL150" s="1" t="n">
        <v>37</v>
      </c>
      <c r="EM150" s="1" t="n">
        <v>38</v>
      </c>
      <c r="EN150" s="1" t="s">
        <v>37</v>
      </c>
      <c r="EU150" s="1" t="n">
        <v>37</v>
      </c>
      <c r="EV150" s="1" t="n">
        <v>38</v>
      </c>
      <c r="EW150" s="1" t="s">
        <v>38</v>
      </c>
      <c r="FD150" s="1" t="n">
        <v>37</v>
      </c>
      <c r="FE150" s="1" t="n">
        <v>38</v>
      </c>
      <c r="FF150" s="1" t="s">
        <v>37</v>
      </c>
      <c r="FM150" s="1" t="n">
        <v>37</v>
      </c>
      <c r="FN150" s="1" t="n">
        <v>38</v>
      </c>
      <c r="FO150" s="1" t="s">
        <v>38</v>
      </c>
      <c r="FV150" s="1" t="n">
        <v>37</v>
      </c>
      <c r="FW150" s="1" t="n">
        <v>38</v>
      </c>
      <c r="FX150" s="1" t="s">
        <v>40</v>
      </c>
      <c r="GE150" s="1" t="n">
        <v>37</v>
      </c>
      <c r="GF150" s="1" t="n">
        <v>38</v>
      </c>
      <c r="GG150" s="1" t="s">
        <v>40</v>
      </c>
      <c r="GN150" s="1" t="n">
        <v>37</v>
      </c>
      <c r="GO150" s="1" t="n">
        <v>38</v>
      </c>
      <c r="GP150" s="1" t="s">
        <v>40</v>
      </c>
      <c r="GW150" s="1" t="n">
        <v>37</v>
      </c>
      <c r="GX150" s="1" t="n">
        <v>38</v>
      </c>
      <c r="GY150" s="1" t="s">
        <v>40</v>
      </c>
      <c r="HF150" s="1" t="n">
        <v>37</v>
      </c>
      <c r="HG150" s="1" t="n">
        <v>38</v>
      </c>
      <c r="HH150" s="1" t="s">
        <v>37</v>
      </c>
      <c r="HO150" s="1" t="n">
        <v>37</v>
      </c>
      <c r="HP150" s="1" t="n">
        <v>38</v>
      </c>
      <c r="HQ150" s="1" t="s">
        <v>37</v>
      </c>
      <c r="IG150" s="1" t="n">
        <v>37</v>
      </c>
      <c r="IH150" s="1" t="n">
        <v>38</v>
      </c>
    </row>
    <row r="151" customFormat="false" ht="15" hidden="false" customHeight="false" outlineLevel="0" collapsed="false">
      <c r="A151" s="2" t="n">
        <v>37.25</v>
      </c>
      <c r="B151" s="2" t="n">
        <v>38.25</v>
      </c>
      <c r="C151" s="2" t="n">
        <f aca="false">(PRODUCT($E151,$G151))</f>
        <v>0.00506083799766839</v>
      </c>
      <c r="D151" s="2" t="s">
        <v>40</v>
      </c>
      <c r="E151" s="2" t="n">
        <v>1.58372646828</v>
      </c>
      <c r="F151" s="2" t="n">
        <v>29.84</v>
      </c>
      <c r="G151" s="2" t="n">
        <v>0.0031955253</v>
      </c>
      <c r="H151" s="2" t="n">
        <v>0</v>
      </c>
      <c r="I151" s="2" t="n">
        <v>4</v>
      </c>
      <c r="J151" s="2" t="n">
        <v>0</v>
      </c>
      <c r="K151" s="1" t="n">
        <v>37.25</v>
      </c>
      <c r="L151" s="1" t="n">
        <v>38.25</v>
      </c>
      <c r="M151" s="1" t="s">
        <v>38</v>
      </c>
      <c r="N151" s="1" t="n">
        <v>330.931832084</v>
      </c>
      <c r="O151" s="1" t="n">
        <v>57.17</v>
      </c>
      <c r="P151" s="5" t="n">
        <v>6.5135492E-005</v>
      </c>
      <c r="Q151" s="1" t="n">
        <v>2</v>
      </c>
      <c r="R151" s="1" t="n">
        <v>0</v>
      </c>
      <c r="S151" s="1" t="n">
        <v>2</v>
      </c>
      <c r="AC151" s="1" t="n">
        <v>37.25</v>
      </c>
      <c r="AD151" s="1" t="n">
        <v>38.25</v>
      </c>
      <c r="AE151" s="1" t="s">
        <v>38</v>
      </c>
      <c r="AF151" s="1" t="n">
        <v>1.46796605553</v>
      </c>
      <c r="AG151" s="1" t="n">
        <v>39.18</v>
      </c>
      <c r="AH151" s="1" t="n">
        <v>0.0031095813</v>
      </c>
      <c r="AI151" s="1" t="n">
        <v>4</v>
      </c>
      <c r="AJ151" s="1" t="n">
        <v>3</v>
      </c>
      <c r="AK151" s="1" t="n">
        <v>4</v>
      </c>
      <c r="AL151" s="1" t="n">
        <v>37.25</v>
      </c>
      <c r="AM151" s="1" t="n">
        <v>38.25</v>
      </c>
      <c r="AN151" s="1" t="s">
        <v>41</v>
      </c>
      <c r="AO151" s="1" t="n">
        <v>1.4974949425</v>
      </c>
      <c r="AP151" s="1" t="n">
        <v>24.59</v>
      </c>
      <c r="AQ151" s="1" t="n">
        <v>0.0031764026</v>
      </c>
      <c r="AR151" s="1" t="n">
        <v>0</v>
      </c>
      <c r="AS151" s="1" t="n">
        <v>0</v>
      </c>
      <c r="AT151" s="1" t="n">
        <v>0</v>
      </c>
      <c r="AU151" s="1" t="n">
        <v>37.25</v>
      </c>
      <c r="AV151" s="1" t="n">
        <v>38.25</v>
      </c>
      <c r="AW151" s="1" t="s">
        <v>40</v>
      </c>
      <c r="AX151" s="1" t="n">
        <v>1.67955691966</v>
      </c>
      <c r="AY151" s="1" t="n">
        <v>38.24</v>
      </c>
      <c r="AZ151" s="1" t="n">
        <v>0.0032821639</v>
      </c>
      <c r="BA151" s="1" t="n">
        <v>0</v>
      </c>
      <c r="BB151" s="1" t="n">
        <v>0</v>
      </c>
      <c r="BC151" s="1" t="n">
        <v>0</v>
      </c>
      <c r="BG151" s="1" t="n">
        <v>1.58820276759</v>
      </c>
      <c r="BH151" s="1" t="n">
        <v>30.16</v>
      </c>
      <c r="BI151" s="1" t="n">
        <v>0.0032855948</v>
      </c>
      <c r="BJ151" s="1" t="n">
        <v>0</v>
      </c>
      <c r="BK151" s="1" t="n">
        <v>0</v>
      </c>
      <c r="BL151" s="1" t="n">
        <v>0</v>
      </c>
      <c r="BW151" s="1" t="n">
        <v>37.25</v>
      </c>
      <c r="BX151" s="1" t="n">
        <v>38.25</v>
      </c>
      <c r="BY151" s="1" t="s">
        <v>38</v>
      </c>
      <c r="BZ151" s="1" t="e">
        <f aca="false">PRODUCT(Table9[[#this row],[power]], Table9[[#this row],[entropy]])</f>
        <v>#VALUE!</v>
      </c>
      <c r="CA151" s="1" t="n">
        <v>1.51926858935</v>
      </c>
      <c r="CB151" s="1" t="n">
        <v>29.45</v>
      </c>
      <c r="CC151" s="1" t="n">
        <v>0.0029909009</v>
      </c>
      <c r="CD151" s="1" t="n">
        <v>2</v>
      </c>
      <c r="CE151" s="1" t="n">
        <v>0</v>
      </c>
      <c r="CF151" s="1" t="n">
        <v>2</v>
      </c>
      <c r="CG151" s="1" t="n">
        <v>37.25</v>
      </c>
      <c r="CH151" s="1" t="n">
        <v>38.25</v>
      </c>
      <c r="CI151" s="1" t="s">
        <v>40</v>
      </c>
      <c r="CJ151" s="1" t="n">
        <v>1.59403170751886</v>
      </c>
      <c r="CK151" s="1" t="n">
        <v>30.42</v>
      </c>
      <c r="CL151" s="1" t="n">
        <v>3.65185999999999</v>
      </c>
      <c r="CM151" s="1" t="e">
        <f aca="false">(Table8[[#this row],[power]]/Table8[[#this row],[entropy]])</f>
        <v>#VALUE!</v>
      </c>
      <c r="CN151" s="1" t="n">
        <v>0</v>
      </c>
      <c r="CO151" s="1" t="n">
        <v>0</v>
      </c>
      <c r="CP151" s="1" t="n">
        <v>0</v>
      </c>
      <c r="CQ151" s="1" t="n">
        <v>37.25</v>
      </c>
      <c r="CR151" s="1" t="n">
        <v>38.25</v>
      </c>
      <c r="CS151" s="1" t="s">
        <v>40</v>
      </c>
      <c r="CT151" s="1" t="n">
        <v>1.61183024766679</v>
      </c>
      <c r="CU151" s="1" t="n">
        <v>44.74</v>
      </c>
      <c r="CV151" s="1" t="n">
        <v>3.7114202</v>
      </c>
      <c r="CW151" s="1" t="e">
        <f aca="false">PRODUCT(Table6[[#this row],[power]:[entropy]])</f>
        <v>#VALUE!</v>
      </c>
      <c r="CX151" s="1" t="e">
        <f aca="false">(Table6[[#this row],[power]]/Table6[[#this row],[entropy]])</f>
        <v>#VALUE!</v>
      </c>
      <c r="CY151" s="1" t="n">
        <v>0</v>
      </c>
      <c r="CZ151" s="1" t="n">
        <v>1</v>
      </c>
      <c r="DA151" s="1" t="n">
        <v>0</v>
      </c>
      <c r="DB151" s="1" t="n">
        <v>37.25</v>
      </c>
      <c r="DC151" s="1" t="n">
        <v>38.25</v>
      </c>
      <c r="DD151" s="1" t="s">
        <v>37</v>
      </c>
      <c r="DE151" s="1" t="n">
        <v>1.99768797443399</v>
      </c>
      <c r="DF151" s="1" t="n">
        <v>39.49</v>
      </c>
      <c r="DG151" s="1" t="n">
        <v>3.9465397</v>
      </c>
      <c r="DH151" s="1" t="n">
        <v>0</v>
      </c>
      <c r="DI151" s="1" t="n">
        <v>0</v>
      </c>
      <c r="DJ151" s="1" t="n">
        <v>0</v>
      </c>
      <c r="DK151" s="1" t="n">
        <v>37.25</v>
      </c>
      <c r="DL151" s="1" t="n">
        <v>38.25</v>
      </c>
      <c r="DM151" s="1" t="s">
        <v>40</v>
      </c>
      <c r="DN151" s="1" t="n">
        <v>2.0429647486328</v>
      </c>
      <c r="DO151" s="1" t="n">
        <v>29.66</v>
      </c>
      <c r="DP151" s="1" t="n">
        <v>3.99711339999999</v>
      </c>
      <c r="DQ151" s="1" t="n">
        <v>1</v>
      </c>
      <c r="DR151" s="1" t="n">
        <v>0</v>
      </c>
      <c r="DS151" s="1" t="n">
        <v>0</v>
      </c>
      <c r="DT151" s="1" t="n">
        <v>37.25</v>
      </c>
      <c r="DU151" s="1" t="n">
        <v>38.25</v>
      </c>
      <c r="DV151" s="1" t="s">
        <v>37</v>
      </c>
      <c r="EC151" s="1" t="n">
        <v>37.25</v>
      </c>
      <c r="ED151" s="1" t="n">
        <v>38.25</v>
      </c>
      <c r="EE151" s="1" t="s">
        <v>40</v>
      </c>
      <c r="EL151" s="1" t="n">
        <v>37.25</v>
      </c>
      <c r="EM151" s="1" t="n">
        <v>38.25</v>
      </c>
      <c r="EN151" s="1" t="s">
        <v>37</v>
      </c>
      <c r="EU151" s="1" t="n">
        <v>37.25</v>
      </c>
      <c r="EV151" s="1" t="n">
        <v>38.25</v>
      </c>
      <c r="EW151" s="1" t="s">
        <v>38</v>
      </c>
      <c r="FD151" s="1" t="n">
        <v>37.25</v>
      </c>
      <c r="FE151" s="1" t="n">
        <v>38.25</v>
      </c>
      <c r="FF151" s="1" t="s">
        <v>37</v>
      </c>
      <c r="FM151" s="1" t="n">
        <v>37.25</v>
      </c>
      <c r="FN151" s="1" t="n">
        <v>38.25</v>
      </c>
      <c r="FO151" s="1" t="s">
        <v>38</v>
      </c>
      <c r="FV151" s="1" t="n">
        <v>37.25</v>
      </c>
      <c r="FW151" s="1" t="n">
        <v>38.25</v>
      </c>
      <c r="FX151" s="1" t="s">
        <v>40</v>
      </c>
      <c r="GE151" s="1" t="n">
        <v>37.25</v>
      </c>
      <c r="GF151" s="1" t="n">
        <v>38.25</v>
      </c>
      <c r="GG151" s="1" t="s">
        <v>40</v>
      </c>
      <c r="GN151" s="1" t="n">
        <v>37.25</v>
      </c>
      <c r="GO151" s="1" t="n">
        <v>38.25</v>
      </c>
      <c r="GP151" s="1" t="s">
        <v>40</v>
      </c>
      <c r="GW151" s="1" t="n">
        <v>37.25</v>
      </c>
      <c r="GX151" s="1" t="n">
        <v>38.25</v>
      </c>
      <c r="GY151" s="1" t="s">
        <v>40</v>
      </c>
      <c r="HF151" s="1" t="n">
        <v>37.25</v>
      </c>
      <c r="HG151" s="1" t="n">
        <v>38.25</v>
      </c>
      <c r="HH151" s="1" t="s">
        <v>37</v>
      </c>
      <c r="HO151" s="1" t="n">
        <v>37.25</v>
      </c>
      <c r="HP151" s="1" t="n">
        <v>38.25</v>
      </c>
      <c r="HQ151" s="1" t="s">
        <v>37</v>
      </c>
      <c r="IG151" s="1" t="n">
        <v>37.25</v>
      </c>
      <c r="IH151" s="1" t="n">
        <v>38.25</v>
      </c>
    </row>
    <row r="152" customFormat="false" ht="15" hidden="false" customHeight="false" outlineLevel="0" collapsed="false">
      <c r="A152" s="2" t="n">
        <v>37.5</v>
      </c>
      <c r="B152" s="2" t="n">
        <v>38.5</v>
      </c>
      <c r="C152" s="2" t="n">
        <f aca="false">(PRODUCT($E152,$G152))</f>
        <v>0.00502704831777709</v>
      </c>
      <c r="D152" s="2" t="s">
        <v>40</v>
      </c>
      <c r="E152" s="2" t="n">
        <v>1.58302320068</v>
      </c>
      <c r="F152" s="2" t="n">
        <v>24.74</v>
      </c>
      <c r="G152" s="2" t="n">
        <v>0.0031755999</v>
      </c>
      <c r="H152" s="2" t="n">
        <v>0</v>
      </c>
      <c r="I152" s="2" t="n">
        <v>4</v>
      </c>
      <c r="J152" s="2" t="n">
        <v>0</v>
      </c>
      <c r="K152" s="1" t="n">
        <v>37.5</v>
      </c>
      <c r="L152" s="1" t="n">
        <v>38.5</v>
      </c>
      <c r="M152" s="1" t="s">
        <v>38</v>
      </c>
      <c r="N152" s="1" t="n">
        <v>295.612636695</v>
      </c>
      <c r="O152" s="1" t="n">
        <v>51.42</v>
      </c>
      <c r="P152" s="5" t="n">
        <v>5.835470518E-005</v>
      </c>
      <c r="Q152" s="1" t="n">
        <v>2</v>
      </c>
      <c r="R152" s="1" t="n">
        <v>0</v>
      </c>
      <c r="S152" s="1" t="n">
        <v>2</v>
      </c>
      <c r="AC152" s="1" t="n">
        <v>37.5</v>
      </c>
      <c r="AD152" s="1" t="n">
        <v>38.5</v>
      </c>
      <c r="AE152" s="1" t="s">
        <v>38</v>
      </c>
      <c r="AF152" s="1" t="n">
        <v>1.43045570877</v>
      </c>
      <c r="AG152" s="1" t="n">
        <v>32.58</v>
      </c>
      <c r="AH152" s="1" t="n">
        <v>0.0030075238</v>
      </c>
      <c r="AI152" s="1" t="n">
        <v>3</v>
      </c>
      <c r="AJ152" s="1" t="n">
        <v>2</v>
      </c>
      <c r="AK152" s="1" t="n">
        <v>3</v>
      </c>
      <c r="AL152" s="1" t="n">
        <v>37.5</v>
      </c>
      <c r="AM152" s="1" t="n">
        <v>38.5</v>
      </c>
      <c r="AN152" s="1" t="s">
        <v>41</v>
      </c>
      <c r="AO152" s="1" t="n">
        <v>1.39096182283</v>
      </c>
      <c r="AP152" s="1" t="n">
        <v>25.63</v>
      </c>
      <c r="AQ152" s="1" t="n">
        <v>0.0029448503</v>
      </c>
      <c r="AR152" s="1" t="n">
        <v>3</v>
      </c>
      <c r="AS152" s="1" t="n">
        <v>0</v>
      </c>
      <c r="AT152" s="1" t="n">
        <v>2</v>
      </c>
      <c r="AU152" s="1" t="n">
        <v>37.5</v>
      </c>
      <c r="AV152" s="1" t="n">
        <v>38.5</v>
      </c>
      <c r="AW152" s="1" t="s">
        <v>40</v>
      </c>
      <c r="AX152" s="1" t="n">
        <v>1.63137645021</v>
      </c>
      <c r="AY152" s="1" t="n">
        <v>39.22</v>
      </c>
      <c r="AZ152" s="1" t="n">
        <v>0.0031602399</v>
      </c>
      <c r="BA152" s="1" t="n">
        <v>0</v>
      </c>
      <c r="BB152" s="1" t="n">
        <v>0</v>
      </c>
      <c r="BC152" s="1" t="n">
        <v>0</v>
      </c>
      <c r="BG152" s="1" t="n">
        <v>1.54851776922</v>
      </c>
      <c r="BH152" s="1" t="n">
        <v>30.94</v>
      </c>
      <c r="BI152" s="1" t="n">
        <v>0.0031769161</v>
      </c>
      <c r="BJ152" s="1" t="n">
        <v>0</v>
      </c>
      <c r="BK152" s="1" t="n">
        <v>0</v>
      </c>
      <c r="BL152" s="1" t="n">
        <v>0</v>
      </c>
      <c r="BW152" s="1" t="n">
        <v>37.5</v>
      </c>
      <c r="BX152" s="1" t="n">
        <v>38.5</v>
      </c>
      <c r="BY152" s="1" t="s">
        <v>38</v>
      </c>
      <c r="BZ152" s="1" t="e">
        <f aca="false">PRODUCT(Table9[[#this row],[power]], Table9[[#this row],[entropy]])</f>
        <v>#VALUE!</v>
      </c>
      <c r="CA152" s="1" t="n">
        <v>1.55107570153</v>
      </c>
      <c r="CB152" s="1" t="n">
        <v>28.2</v>
      </c>
      <c r="CC152" s="1" t="n">
        <v>0.0030396661</v>
      </c>
      <c r="CD152" s="1" t="n">
        <v>1</v>
      </c>
      <c r="CE152" s="1" t="n">
        <v>0</v>
      </c>
      <c r="CF152" s="1" t="n">
        <v>1</v>
      </c>
      <c r="CG152" s="1" t="n">
        <v>37.5</v>
      </c>
      <c r="CH152" s="1" t="n">
        <v>38.5</v>
      </c>
      <c r="CI152" s="1" t="s">
        <v>40</v>
      </c>
      <c r="CJ152" s="1" t="n">
        <v>1.59331108999547</v>
      </c>
      <c r="CK152" s="1" t="n">
        <v>45.09</v>
      </c>
      <c r="CL152" s="1" t="n">
        <v>3.6755311</v>
      </c>
      <c r="CM152" s="1" t="e">
        <f aca="false">(Table8[[#this row],[power]]/Table8[[#this row],[entropy]])</f>
        <v>#VALUE!</v>
      </c>
      <c r="CN152" s="1" t="n">
        <v>1</v>
      </c>
      <c r="CO152" s="1" t="n">
        <v>2</v>
      </c>
      <c r="CP152" s="1" t="n">
        <v>0</v>
      </c>
      <c r="CQ152" s="1" t="n">
        <v>37.5</v>
      </c>
      <c r="CR152" s="1" t="n">
        <v>38.5</v>
      </c>
      <c r="CS152" s="1" t="s">
        <v>40</v>
      </c>
      <c r="CT152" s="1" t="n">
        <v>1.62492747561913</v>
      </c>
      <c r="CU152" s="1" t="n">
        <v>39.7299999999999</v>
      </c>
      <c r="CV152" s="1" t="n">
        <v>3.73707569999999</v>
      </c>
      <c r="CW152" s="1" t="e">
        <f aca="false">PRODUCT(Table6[[#this row],[power]:[entropy]])</f>
        <v>#VALUE!</v>
      </c>
      <c r="CX152" s="1" t="e">
        <f aca="false">(Table6[[#this row],[power]]/Table6[[#this row],[entropy]])</f>
        <v>#VALUE!</v>
      </c>
      <c r="CY152" s="1" t="n">
        <v>0</v>
      </c>
      <c r="CZ152" s="1" t="n">
        <v>2</v>
      </c>
      <c r="DA152" s="1" t="n">
        <v>0</v>
      </c>
      <c r="DB152" s="1" t="n">
        <v>37.5</v>
      </c>
      <c r="DC152" s="1" t="n">
        <v>38.5</v>
      </c>
      <c r="DD152" s="1" t="s">
        <v>37</v>
      </c>
      <c r="DE152" s="1" t="n">
        <v>1.87058538294179</v>
      </c>
      <c r="DF152" s="1" t="n">
        <v>42.6099999999999</v>
      </c>
      <c r="DG152" s="1" t="n">
        <v>3.8598064</v>
      </c>
      <c r="DH152" s="1" t="n">
        <v>1</v>
      </c>
      <c r="DI152" s="1" t="n">
        <v>2</v>
      </c>
      <c r="DJ152" s="1" t="n">
        <v>0</v>
      </c>
      <c r="DK152" s="1" t="n">
        <v>37.5</v>
      </c>
      <c r="DL152" s="1" t="n">
        <v>38.5</v>
      </c>
      <c r="DM152" s="1" t="s">
        <v>40</v>
      </c>
      <c r="DN152" s="1" t="n">
        <v>2.03507403882537</v>
      </c>
      <c r="DO152" s="1" t="n">
        <v>26.9699999999999</v>
      </c>
      <c r="DP152" s="1" t="n">
        <v>3.99740849999999</v>
      </c>
      <c r="DQ152" s="1" t="n">
        <v>0</v>
      </c>
      <c r="DR152" s="1" t="n">
        <v>0</v>
      </c>
      <c r="DS152" s="1" t="n">
        <v>0</v>
      </c>
      <c r="DT152" s="1" t="n">
        <v>37.5</v>
      </c>
      <c r="DU152" s="1" t="n">
        <v>38.5</v>
      </c>
      <c r="DV152" s="1" t="s">
        <v>37</v>
      </c>
      <c r="EC152" s="1" t="n">
        <v>37.5</v>
      </c>
      <c r="ED152" s="1" t="n">
        <v>38.5</v>
      </c>
      <c r="EE152" s="1" t="s">
        <v>40</v>
      </c>
      <c r="EL152" s="1" t="n">
        <v>37.5</v>
      </c>
      <c r="EM152" s="1" t="n">
        <v>38.5</v>
      </c>
      <c r="EN152" s="1" t="s">
        <v>39</v>
      </c>
      <c r="EU152" s="1" t="n">
        <v>37.5</v>
      </c>
      <c r="EV152" s="1" t="n">
        <v>38.5</v>
      </c>
      <c r="EW152" s="1" t="s">
        <v>38</v>
      </c>
      <c r="FD152" s="1" t="n">
        <v>37.5</v>
      </c>
      <c r="FE152" s="1" t="n">
        <v>38.5</v>
      </c>
      <c r="FF152" s="1" t="s">
        <v>37</v>
      </c>
      <c r="FM152" s="1" t="n">
        <v>37.5</v>
      </c>
      <c r="FN152" s="1" t="n">
        <v>38.5</v>
      </c>
      <c r="FO152" s="1" t="s">
        <v>38</v>
      </c>
      <c r="FV152" s="1" t="n">
        <v>37.5</v>
      </c>
      <c r="FW152" s="1" t="n">
        <v>38.5</v>
      </c>
      <c r="FX152" s="1" t="s">
        <v>40</v>
      </c>
      <c r="GE152" s="1" t="n">
        <v>37.5</v>
      </c>
      <c r="GF152" s="1" t="n">
        <v>38.5</v>
      </c>
      <c r="GG152" s="1" t="s">
        <v>40</v>
      </c>
      <c r="GN152" s="1" t="n">
        <v>37.5</v>
      </c>
      <c r="GO152" s="1" t="n">
        <v>38.5</v>
      </c>
      <c r="GP152" s="1" t="s">
        <v>40</v>
      </c>
      <c r="GW152" s="1" t="n">
        <v>37.5</v>
      </c>
      <c r="GX152" s="1" t="n">
        <v>38.5</v>
      </c>
      <c r="GY152" s="1" t="s">
        <v>40</v>
      </c>
      <c r="HF152" s="1" t="n">
        <v>37.5</v>
      </c>
      <c r="HG152" s="1" t="n">
        <v>38.5</v>
      </c>
      <c r="HH152" s="1" t="s">
        <v>37</v>
      </c>
      <c r="HO152" s="1" t="n">
        <v>37.5</v>
      </c>
      <c r="HP152" s="1" t="n">
        <v>38.5</v>
      </c>
      <c r="HQ152" s="1" t="s">
        <v>37</v>
      </c>
      <c r="IG152" s="1" t="n">
        <v>37.5</v>
      </c>
      <c r="IH152" s="1" t="n">
        <v>38.5</v>
      </c>
    </row>
    <row r="153" customFormat="false" ht="15" hidden="false" customHeight="false" outlineLevel="0" collapsed="false">
      <c r="A153" s="2" t="n">
        <v>37.75</v>
      </c>
      <c r="B153" s="2" t="n">
        <v>38.75</v>
      </c>
      <c r="C153" s="2" t="n">
        <f aca="false">(PRODUCT($E153,$G153))</f>
        <v>0.00483007740897781</v>
      </c>
      <c r="D153" s="2" t="s">
        <v>40</v>
      </c>
      <c r="E153" s="2" t="n">
        <v>1.55729265528</v>
      </c>
      <c r="F153" s="2" t="n">
        <v>26.71</v>
      </c>
      <c r="G153" s="2" t="n">
        <v>0.0031015862</v>
      </c>
      <c r="H153" s="2" t="n">
        <v>0</v>
      </c>
      <c r="I153" s="2" t="n">
        <v>4</v>
      </c>
      <c r="J153" s="2" t="n">
        <v>0</v>
      </c>
      <c r="K153" s="1" t="n">
        <v>37.75</v>
      </c>
      <c r="L153" s="1" t="n">
        <v>38.75</v>
      </c>
      <c r="M153" s="1" t="s">
        <v>38</v>
      </c>
      <c r="N153" s="1" t="n">
        <v>256.002656931</v>
      </c>
      <c r="O153" s="1" t="n">
        <v>51.9</v>
      </c>
      <c r="P153" s="5" t="n">
        <v>5.041914398E-005</v>
      </c>
      <c r="Q153" s="1" t="n">
        <v>3</v>
      </c>
      <c r="R153" s="1" t="n">
        <v>0</v>
      </c>
      <c r="S153" s="1" t="n">
        <v>3</v>
      </c>
      <c r="AC153" s="1" t="n">
        <v>37.75</v>
      </c>
      <c r="AD153" s="1" t="n">
        <v>38.75</v>
      </c>
      <c r="AE153" s="1" t="s">
        <v>38</v>
      </c>
      <c r="AF153" s="1" t="n">
        <v>1.45986403964</v>
      </c>
      <c r="AG153" s="1" t="n">
        <v>22.95</v>
      </c>
      <c r="AH153" s="1" t="n">
        <v>0.0030525097</v>
      </c>
      <c r="AI153" s="1" t="n">
        <v>4</v>
      </c>
      <c r="AJ153" s="1" t="n">
        <v>1</v>
      </c>
      <c r="AK153" s="1" t="n">
        <v>4</v>
      </c>
      <c r="AL153" s="1" t="n">
        <v>37.75</v>
      </c>
      <c r="AM153" s="1" t="n">
        <v>38.75</v>
      </c>
      <c r="AN153" s="1" t="s">
        <v>40</v>
      </c>
      <c r="AO153" s="1" t="n">
        <v>1.39189247443</v>
      </c>
      <c r="AP153" s="1" t="n">
        <v>28.38</v>
      </c>
      <c r="AQ153" s="1" t="n">
        <v>0.0029303296</v>
      </c>
      <c r="AR153" s="1" t="n">
        <v>3</v>
      </c>
      <c r="AS153" s="1" t="n">
        <v>2</v>
      </c>
      <c r="AT153" s="1" t="n">
        <v>2</v>
      </c>
      <c r="AU153" s="1" t="n">
        <v>37.75</v>
      </c>
      <c r="AV153" s="1" t="n">
        <v>38.75</v>
      </c>
      <c r="AW153" s="1" t="s">
        <v>40</v>
      </c>
      <c r="AX153" s="1" t="n">
        <v>1.62086624673</v>
      </c>
      <c r="AY153" s="1" t="n">
        <v>38.89</v>
      </c>
      <c r="AZ153" s="1" t="n">
        <v>0.0031202898</v>
      </c>
      <c r="BA153" s="1" t="n">
        <v>0</v>
      </c>
      <c r="BB153" s="1" t="n">
        <v>0</v>
      </c>
      <c r="BC153" s="1" t="n">
        <v>0</v>
      </c>
      <c r="BG153" s="1" t="n">
        <v>1.55124559873</v>
      </c>
      <c r="BH153" s="1" t="n">
        <v>31.61</v>
      </c>
      <c r="BI153" s="1" t="n">
        <v>0.0031648027</v>
      </c>
      <c r="BJ153" s="1" t="n">
        <v>0</v>
      </c>
      <c r="BK153" s="1" t="n">
        <v>0</v>
      </c>
      <c r="BL153" s="1" t="n">
        <v>0</v>
      </c>
      <c r="BW153" s="1" t="n">
        <v>37.75</v>
      </c>
      <c r="BX153" s="1" t="n">
        <v>38.75</v>
      </c>
      <c r="BY153" s="1" t="s">
        <v>38</v>
      </c>
      <c r="BZ153" s="1" t="e">
        <f aca="false">PRODUCT(Table9[[#this row],[power]], Table9[[#this row],[entropy]])</f>
        <v>#VALUE!</v>
      </c>
      <c r="CA153" s="1" t="n">
        <v>1.57236568225</v>
      </c>
      <c r="CB153" s="1" t="n">
        <v>29.42</v>
      </c>
      <c r="CC153" s="1" t="n">
        <v>0.0030658052</v>
      </c>
      <c r="CD153" s="1" t="n">
        <v>1</v>
      </c>
      <c r="CE153" s="1" t="n">
        <v>1</v>
      </c>
      <c r="CF153" s="1" t="n">
        <v>1</v>
      </c>
      <c r="CG153" s="1" t="n">
        <v>37.75</v>
      </c>
      <c r="CH153" s="1" t="n">
        <v>38.75</v>
      </c>
      <c r="CI153" s="1" t="s">
        <v>40</v>
      </c>
      <c r="CJ153" s="1" t="n">
        <v>1.59989060214603</v>
      </c>
      <c r="CK153" s="1" t="n">
        <v>51.3599999999999</v>
      </c>
      <c r="CL153" s="1" t="n">
        <v>3.68977259999999</v>
      </c>
      <c r="CM153" s="1" t="e">
        <f aca="false">(Table8[[#this row],[power]]/Table8[[#this row],[entropy]])</f>
        <v>#VALUE!</v>
      </c>
      <c r="CN153" s="1" t="n">
        <v>0</v>
      </c>
      <c r="CO153" s="1" t="n">
        <v>0</v>
      </c>
      <c r="CP153" s="1" t="n">
        <v>0</v>
      </c>
      <c r="CQ153" s="1" t="n">
        <v>37.75</v>
      </c>
      <c r="CR153" s="1" t="n">
        <v>38.75</v>
      </c>
      <c r="CS153" s="1" t="s">
        <v>40</v>
      </c>
      <c r="CT153" s="1" t="n">
        <v>1.64196587919256</v>
      </c>
      <c r="CU153" s="1" t="n">
        <v>38.0099999999999</v>
      </c>
      <c r="CV153" s="1" t="n">
        <v>3.75029069999999</v>
      </c>
      <c r="CW153" s="1" t="e">
        <f aca="false">PRODUCT(Table6[[#this row],[power]:[entropy]])</f>
        <v>#VALUE!</v>
      </c>
      <c r="CX153" s="1" t="e">
        <f aca="false">(Table6[[#this row],[power]]/Table6[[#this row],[entropy]])</f>
        <v>#VALUE!</v>
      </c>
      <c r="CY153" s="1" t="n">
        <v>0</v>
      </c>
      <c r="CZ153" s="1" t="n">
        <v>2</v>
      </c>
      <c r="DA153" s="1" t="n">
        <v>0</v>
      </c>
      <c r="DB153" s="1" t="n">
        <v>37.75</v>
      </c>
      <c r="DC153" s="1" t="n">
        <v>38.75</v>
      </c>
      <c r="DD153" s="1" t="s">
        <v>37</v>
      </c>
      <c r="DE153" s="1" t="n">
        <v>1.81166688268084</v>
      </c>
      <c r="DF153" s="1" t="n">
        <v>43.53</v>
      </c>
      <c r="DG153" s="1" t="n">
        <v>3.8279597</v>
      </c>
      <c r="DH153" s="1" t="n">
        <v>2</v>
      </c>
      <c r="DI153" s="1" t="n">
        <v>2</v>
      </c>
      <c r="DJ153" s="1" t="n">
        <v>0</v>
      </c>
      <c r="DK153" s="1" t="n">
        <v>37.75</v>
      </c>
      <c r="DL153" s="1" t="n">
        <v>38.75</v>
      </c>
      <c r="DM153" s="1" t="s">
        <v>40</v>
      </c>
      <c r="DN153" s="1" t="n">
        <v>1.87390903835076</v>
      </c>
      <c r="DO153" s="1" t="n">
        <v>26.8099999999999</v>
      </c>
      <c r="DP153" s="1" t="n">
        <v>3.88072189999999</v>
      </c>
      <c r="DQ153" s="1" t="n">
        <v>1</v>
      </c>
      <c r="DR153" s="1" t="n">
        <v>0</v>
      </c>
      <c r="DS153" s="1" t="n">
        <v>0</v>
      </c>
      <c r="DT153" s="1" t="n">
        <v>37.75</v>
      </c>
      <c r="DU153" s="1" t="n">
        <v>38.75</v>
      </c>
      <c r="DV153" s="1" t="s">
        <v>37</v>
      </c>
      <c r="EC153" s="1" t="n">
        <v>37.75</v>
      </c>
      <c r="ED153" s="1" t="n">
        <v>38.75</v>
      </c>
      <c r="EE153" s="1" t="s">
        <v>40</v>
      </c>
      <c r="EL153" s="1" t="n">
        <v>37.75</v>
      </c>
      <c r="EM153" s="1" t="n">
        <v>38.75</v>
      </c>
      <c r="EN153" s="1" t="s">
        <v>39</v>
      </c>
      <c r="EU153" s="1" t="n">
        <v>37.75</v>
      </c>
      <c r="EV153" s="1" t="n">
        <v>38.75</v>
      </c>
      <c r="EW153" s="1" t="s">
        <v>37</v>
      </c>
      <c r="FD153" s="1" t="n">
        <v>37.75</v>
      </c>
      <c r="FE153" s="1" t="n">
        <v>38.75</v>
      </c>
      <c r="FF153" s="1" t="s">
        <v>37</v>
      </c>
      <c r="FM153" s="1" t="n">
        <v>37.75</v>
      </c>
      <c r="FN153" s="1" t="n">
        <v>38.75</v>
      </c>
      <c r="FO153" s="1" t="s">
        <v>38</v>
      </c>
      <c r="FV153" s="1" t="n">
        <v>37.75</v>
      </c>
      <c r="FW153" s="1" t="n">
        <v>38.75</v>
      </c>
      <c r="FX153" s="1" t="s">
        <v>40</v>
      </c>
      <c r="GE153" s="1" t="n">
        <v>37.75</v>
      </c>
      <c r="GF153" s="1" t="n">
        <v>38.75</v>
      </c>
      <c r="GG153" s="1" t="s">
        <v>40</v>
      </c>
      <c r="GN153" s="1" t="n">
        <v>37.75</v>
      </c>
      <c r="GO153" s="1" t="n">
        <v>38.75</v>
      </c>
      <c r="GP153" s="1" t="s">
        <v>37</v>
      </c>
      <c r="GW153" s="1" t="n">
        <v>37.75</v>
      </c>
      <c r="GX153" s="1" t="n">
        <v>38.75</v>
      </c>
      <c r="GY153" s="1" t="s">
        <v>40</v>
      </c>
      <c r="HF153" s="1" t="n">
        <v>37.75</v>
      </c>
      <c r="HG153" s="1" t="n">
        <v>38.75</v>
      </c>
      <c r="HH153" s="1" t="s">
        <v>37</v>
      </c>
      <c r="HO153" s="1" t="n">
        <v>37.75</v>
      </c>
      <c r="HP153" s="1" t="n">
        <v>38.75</v>
      </c>
      <c r="HQ153" s="1" t="s">
        <v>37</v>
      </c>
      <c r="IG153" s="1" t="n">
        <v>37.75</v>
      </c>
      <c r="IH153" s="1" t="n">
        <v>38.75</v>
      </c>
    </row>
    <row r="154" customFormat="false" ht="15" hidden="false" customHeight="false" outlineLevel="0" collapsed="false">
      <c r="A154" s="2" t="n">
        <v>38</v>
      </c>
      <c r="B154" s="2" t="n">
        <v>39</v>
      </c>
      <c r="C154" s="2" t="n">
        <f aca="false">(PRODUCT($E154,$G154))</f>
        <v>0.00449908108361461</v>
      </c>
      <c r="D154" s="2" t="s">
        <v>40</v>
      </c>
      <c r="E154" s="2" t="n">
        <v>1.50937097624</v>
      </c>
      <c r="F154" s="2" t="n">
        <v>28.7</v>
      </c>
      <c r="G154" s="2" t="n">
        <v>0.0029807656</v>
      </c>
      <c r="H154" s="2" t="n">
        <v>1</v>
      </c>
      <c r="I154" s="2" t="n">
        <v>4</v>
      </c>
      <c r="J154" s="2" t="n">
        <v>1</v>
      </c>
      <c r="K154" s="1" t="n">
        <v>38</v>
      </c>
      <c r="L154" s="1" t="n">
        <v>39</v>
      </c>
      <c r="M154" s="1" t="s">
        <v>38</v>
      </c>
      <c r="N154" s="1" t="n">
        <v>265.334805642</v>
      </c>
      <c r="O154" s="1" t="n">
        <v>34.93</v>
      </c>
      <c r="P154" s="5" t="n">
        <v>5.168401668E-005</v>
      </c>
      <c r="Q154" s="1" t="n">
        <v>3</v>
      </c>
      <c r="R154" s="1" t="n">
        <v>3</v>
      </c>
      <c r="S154" s="1" t="n">
        <v>3</v>
      </c>
      <c r="AC154" s="1" t="n">
        <v>38</v>
      </c>
      <c r="AD154" s="1" t="n">
        <v>39</v>
      </c>
      <c r="AE154" s="1" t="s">
        <v>38</v>
      </c>
      <c r="AF154" s="1" t="n">
        <v>1.46094035766</v>
      </c>
      <c r="AG154" s="1" t="n">
        <v>24.4</v>
      </c>
      <c r="AH154" s="1" t="n">
        <v>0.0030371073</v>
      </c>
      <c r="AI154" s="1" t="n">
        <v>4</v>
      </c>
      <c r="AJ154" s="1" t="n">
        <v>0</v>
      </c>
      <c r="AK154" s="1" t="n">
        <v>4</v>
      </c>
      <c r="AL154" s="1" t="n">
        <v>38</v>
      </c>
      <c r="AM154" s="1" t="n">
        <v>39</v>
      </c>
      <c r="AN154" s="1" t="s">
        <v>40</v>
      </c>
      <c r="AO154" s="1" t="n">
        <v>1.39210261424</v>
      </c>
      <c r="AP154" s="1" t="n">
        <v>27.22</v>
      </c>
      <c r="AQ154" s="1" t="n">
        <v>0.0029149522</v>
      </c>
      <c r="AR154" s="1" t="n">
        <v>3</v>
      </c>
      <c r="AS154" s="1" t="n">
        <v>2</v>
      </c>
      <c r="AT154" s="1" t="n">
        <v>2</v>
      </c>
      <c r="AU154" s="1" t="n">
        <v>38</v>
      </c>
      <c r="AV154" s="1" t="n">
        <v>39</v>
      </c>
      <c r="AW154" s="1" t="s">
        <v>40</v>
      </c>
      <c r="AX154" s="1" t="n">
        <v>1.63038447478</v>
      </c>
      <c r="AY154" s="1" t="n">
        <v>39.07</v>
      </c>
      <c r="AZ154" s="1" t="n">
        <v>0.0031207068</v>
      </c>
      <c r="BA154" s="1" t="n">
        <v>0</v>
      </c>
      <c r="BB154" s="1" t="n">
        <v>0</v>
      </c>
      <c r="BC154" s="1" t="n">
        <v>0</v>
      </c>
      <c r="BG154" s="1" t="n">
        <v>1.51815250156</v>
      </c>
      <c r="BH154" s="1" t="n">
        <v>34.13</v>
      </c>
      <c r="BI154" s="1" t="n">
        <v>0.0030756665</v>
      </c>
      <c r="BJ154" s="1" t="n">
        <v>0</v>
      </c>
      <c r="BK154" s="1" t="n">
        <v>3</v>
      </c>
      <c r="BL154" s="1" t="n">
        <v>0</v>
      </c>
      <c r="BW154" s="1" t="n">
        <v>38</v>
      </c>
      <c r="BX154" s="1" t="n">
        <v>39</v>
      </c>
      <c r="BY154" s="1" t="s">
        <v>38</v>
      </c>
      <c r="BZ154" s="1" t="e">
        <f aca="false">PRODUCT(Table9[[#this row],[power]], Table9[[#this row],[entropy]])</f>
        <v>#VALUE!</v>
      </c>
      <c r="CA154" s="1" t="n">
        <v>1.58444767876</v>
      </c>
      <c r="CB154" s="1" t="n">
        <v>25.03</v>
      </c>
      <c r="CC154" s="1" t="n">
        <v>0.0030697204</v>
      </c>
      <c r="CD154" s="1" t="n">
        <v>1</v>
      </c>
      <c r="CE154" s="1" t="n">
        <v>3</v>
      </c>
      <c r="CF154" s="1" t="n">
        <v>1</v>
      </c>
      <c r="CG154" s="1" t="n">
        <v>38</v>
      </c>
      <c r="CH154" s="1" t="n">
        <v>39</v>
      </c>
      <c r="CI154" s="1" t="s">
        <v>40</v>
      </c>
      <c r="CJ154" s="1" t="n">
        <v>1.55001736235714</v>
      </c>
      <c r="CK154" s="1" t="n">
        <v>39.6499999999999</v>
      </c>
      <c r="CL154" s="1" t="n">
        <v>3.63903149999999</v>
      </c>
      <c r="CM154" s="1" t="e">
        <f aca="false">(Table8[[#this row],[power]]/Table8[[#this row],[entropy]])</f>
        <v>#VALUE!</v>
      </c>
      <c r="CN154" s="1" t="n">
        <v>0</v>
      </c>
      <c r="CO154" s="1" t="n">
        <v>1</v>
      </c>
      <c r="CP154" s="1" t="n">
        <v>0</v>
      </c>
      <c r="CQ154" s="1" t="n">
        <v>38</v>
      </c>
      <c r="CR154" s="1" t="n">
        <v>39</v>
      </c>
      <c r="CS154" s="1" t="s">
        <v>40</v>
      </c>
      <c r="CT154" s="1" t="n">
        <v>1.64998953183202</v>
      </c>
      <c r="CU154" s="1" t="n">
        <v>38.3599999999999</v>
      </c>
      <c r="CV154" s="1" t="n">
        <v>3.74809299999999</v>
      </c>
      <c r="CW154" s="1" t="e">
        <f aca="false">PRODUCT(Table6[[#this row],[power]:[entropy]])</f>
        <v>#VALUE!</v>
      </c>
      <c r="CX154" s="1" t="e">
        <f aca="false">(Table6[[#this row],[power]]/Table6[[#this row],[entropy]])</f>
        <v>#VALUE!</v>
      </c>
      <c r="CY154" s="1" t="n">
        <v>0</v>
      </c>
      <c r="CZ154" s="1" t="n">
        <v>2</v>
      </c>
      <c r="DA154" s="1" t="n">
        <v>0</v>
      </c>
      <c r="DB154" s="1" t="n">
        <v>38</v>
      </c>
      <c r="DC154" s="1" t="n">
        <v>39</v>
      </c>
      <c r="DD154" s="1" t="s">
        <v>38</v>
      </c>
      <c r="DE154" s="1" t="n">
        <v>1.72737032496954</v>
      </c>
      <c r="DF154" s="1" t="n">
        <v>40.9399999999999</v>
      </c>
      <c r="DG154" s="1" t="n">
        <v>3.8043062</v>
      </c>
      <c r="DH154" s="1" t="n">
        <v>1</v>
      </c>
      <c r="DI154" s="1" t="n">
        <v>2</v>
      </c>
      <c r="DJ154" s="1" t="n">
        <v>0</v>
      </c>
      <c r="DK154" s="1" t="n">
        <v>38</v>
      </c>
      <c r="DL154" s="1" t="n">
        <v>39</v>
      </c>
      <c r="DM154" s="1" t="s">
        <v>40</v>
      </c>
      <c r="DN154" s="1" t="n">
        <v>1.69350261107421</v>
      </c>
      <c r="DO154" s="1" t="n">
        <v>22.66</v>
      </c>
      <c r="DP154" s="1" t="n">
        <v>3.7112796</v>
      </c>
      <c r="DQ154" s="1" t="n">
        <v>0</v>
      </c>
      <c r="DR154" s="1" t="n">
        <v>0</v>
      </c>
      <c r="DS154" s="1" t="n">
        <v>0</v>
      </c>
      <c r="DT154" s="1" t="n">
        <v>38</v>
      </c>
      <c r="DU154" s="1" t="n">
        <v>39</v>
      </c>
      <c r="DV154" s="1" t="s">
        <v>37</v>
      </c>
      <c r="EC154" s="1" t="n">
        <v>38</v>
      </c>
      <c r="ED154" s="1" t="n">
        <v>39</v>
      </c>
      <c r="EE154" s="1" t="s">
        <v>40</v>
      </c>
      <c r="EL154" s="1" t="n">
        <v>38</v>
      </c>
      <c r="EM154" s="1" t="n">
        <v>39</v>
      </c>
      <c r="EN154" s="1" t="s">
        <v>37</v>
      </c>
      <c r="EU154" s="1" t="n">
        <v>38</v>
      </c>
      <c r="EV154" s="1" t="n">
        <v>39</v>
      </c>
      <c r="EW154" s="1" t="s">
        <v>37</v>
      </c>
      <c r="FD154" s="1" t="n">
        <v>38</v>
      </c>
      <c r="FE154" s="1" t="n">
        <v>39</v>
      </c>
      <c r="FF154" s="1" t="s">
        <v>37</v>
      </c>
      <c r="FM154" s="1" t="n">
        <v>38</v>
      </c>
      <c r="FN154" s="1" t="n">
        <v>39</v>
      </c>
      <c r="FO154" s="1" t="s">
        <v>38</v>
      </c>
      <c r="FV154" s="1" t="n">
        <v>38</v>
      </c>
      <c r="FW154" s="1" t="n">
        <v>39</v>
      </c>
      <c r="FX154" s="1" t="s">
        <v>40</v>
      </c>
      <c r="GE154" s="1" t="n">
        <v>38</v>
      </c>
      <c r="GF154" s="1" t="n">
        <v>39</v>
      </c>
      <c r="GG154" s="1" t="s">
        <v>40</v>
      </c>
      <c r="GN154" s="1" t="n">
        <v>38</v>
      </c>
      <c r="GO154" s="1" t="n">
        <v>39</v>
      </c>
      <c r="GP154" s="1" t="s">
        <v>37</v>
      </c>
      <c r="GW154" s="1" t="n">
        <v>38</v>
      </c>
      <c r="GX154" s="1" t="n">
        <v>39</v>
      </c>
      <c r="GY154" s="1" t="s">
        <v>40</v>
      </c>
      <c r="HF154" s="1" t="n">
        <v>38</v>
      </c>
      <c r="HG154" s="1" t="n">
        <v>39</v>
      </c>
      <c r="HH154" s="1" t="s">
        <v>37</v>
      </c>
      <c r="HO154" s="1" t="n">
        <v>38</v>
      </c>
      <c r="HP154" s="1" t="n">
        <v>39</v>
      </c>
      <c r="HQ154" s="1" t="s">
        <v>40</v>
      </c>
      <c r="IG154" s="1" t="n">
        <v>38</v>
      </c>
      <c r="IH154" s="1" t="n">
        <v>39</v>
      </c>
    </row>
    <row r="155" customFormat="false" ht="15" hidden="false" customHeight="false" outlineLevel="0" collapsed="false">
      <c r="A155" s="2" t="n">
        <v>38.25</v>
      </c>
      <c r="B155" s="2" t="n">
        <v>39.25</v>
      </c>
      <c r="C155" s="2" t="n">
        <f aca="false">(PRODUCT($E155,$G155))</f>
        <v>0.004237981521155</v>
      </c>
      <c r="D155" s="2" t="s">
        <v>41</v>
      </c>
      <c r="E155" s="2" t="n">
        <v>1.47060999182</v>
      </c>
      <c r="F155" s="2" t="n">
        <v>32.59</v>
      </c>
      <c r="G155" s="2" t="n">
        <v>0.0028817848</v>
      </c>
      <c r="H155" s="2" t="n">
        <v>3</v>
      </c>
      <c r="I155" s="2" t="n">
        <v>0</v>
      </c>
      <c r="J155" s="2" t="n">
        <v>3</v>
      </c>
      <c r="K155" s="1" t="n">
        <v>38.25</v>
      </c>
      <c r="L155" s="1" t="n">
        <v>39.25</v>
      </c>
      <c r="M155" s="1" t="s">
        <v>38</v>
      </c>
      <c r="N155" s="1" t="n">
        <v>221.487149031</v>
      </c>
      <c r="O155" s="1" t="n">
        <v>25.61</v>
      </c>
      <c r="P155" s="5" t="n">
        <v>4.357341028E-005</v>
      </c>
      <c r="Q155" s="1" t="n">
        <v>4</v>
      </c>
      <c r="R155" s="1" t="n">
        <v>1</v>
      </c>
      <c r="S155" s="1" t="n">
        <v>4</v>
      </c>
      <c r="AC155" s="1" t="n">
        <v>38.25</v>
      </c>
      <c r="AD155" s="1" t="n">
        <v>39.25</v>
      </c>
      <c r="AE155" s="1" t="s">
        <v>38</v>
      </c>
      <c r="AF155" s="1" t="n">
        <v>1.46142719243</v>
      </c>
      <c r="AG155" s="1" t="n">
        <v>22.31</v>
      </c>
      <c r="AH155" s="1" t="n">
        <v>0.0030215662</v>
      </c>
      <c r="AI155" s="1" t="n">
        <v>4</v>
      </c>
      <c r="AJ155" s="1" t="n">
        <v>0</v>
      </c>
      <c r="AK155" s="1" t="n">
        <v>4</v>
      </c>
      <c r="AL155" s="1" t="n">
        <v>38.25</v>
      </c>
      <c r="AM155" s="1" t="n">
        <v>39.25</v>
      </c>
      <c r="AN155" s="1" t="s">
        <v>40</v>
      </c>
      <c r="AO155" s="1" t="n">
        <v>1.38511045336</v>
      </c>
      <c r="AP155" s="1" t="n">
        <v>30.11</v>
      </c>
      <c r="AQ155" s="1" t="n">
        <v>0.0028822897</v>
      </c>
      <c r="AR155" s="1" t="n">
        <v>2</v>
      </c>
      <c r="AS155" s="1" t="n">
        <v>2</v>
      </c>
      <c r="AT155" s="1" t="n">
        <v>0</v>
      </c>
      <c r="AU155" s="1" t="n">
        <v>38.25</v>
      </c>
      <c r="AV155" s="1" t="n">
        <v>39.25</v>
      </c>
      <c r="AW155" s="1" t="s">
        <v>40</v>
      </c>
      <c r="AX155" s="1" t="n">
        <v>1.59226707291</v>
      </c>
      <c r="AY155" s="1" t="n">
        <v>37.68</v>
      </c>
      <c r="AZ155" s="1" t="n">
        <v>0.0030235923</v>
      </c>
      <c r="BA155" s="1" t="n">
        <v>0</v>
      </c>
      <c r="BB155" s="1" t="n">
        <v>0</v>
      </c>
      <c r="BC155" s="1" t="n">
        <v>0</v>
      </c>
      <c r="BG155" s="1" t="n">
        <v>1.46702120991</v>
      </c>
      <c r="BH155" s="1" t="n">
        <v>36.63</v>
      </c>
      <c r="BI155" s="1" t="n">
        <v>0.0029476609</v>
      </c>
      <c r="BJ155" s="1" t="n">
        <v>0</v>
      </c>
      <c r="BK155" s="1" t="n">
        <v>3</v>
      </c>
      <c r="BL155" s="1" t="n">
        <v>0</v>
      </c>
      <c r="BW155" s="1" t="n">
        <v>38.25</v>
      </c>
      <c r="BX155" s="1" t="n">
        <v>39.25</v>
      </c>
      <c r="BY155" s="1" t="s">
        <v>38</v>
      </c>
      <c r="BZ155" s="1" t="e">
        <f aca="false">PRODUCT(Table9[[#this row],[power]], Table9[[#this row],[entropy]])</f>
        <v>#VALUE!</v>
      </c>
      <c r="CA155" s="1" t="n">
        <v>1.58328346619</v>
      </c>
      <c r="CB155" s="1" t="n">
        <v>28.82</v>
      </c>
      <c r="CC155" s="1" t="n">
        <v>0.0030490116</v>
      </c>
      <c r="CD155" s="1" t="n">
        <v>1</v>
      </c>
      <c r="CE155" s="1" t="n">
        <v>1</v>
      </c>
      <c r="CF155" s="1" t="n">
        <v>1</v>
      </c>
      <c r="CG155" s="1" t="n">
        <v>38.25</v>
      </c>
      <c r="CH155" s="1" t="n">
        <v>39.25</v>
      </c>
      <c r="CI155" s="1" t="s">
        <v>40</v>
      </c>
      <c r="CJ155" s="1" t="n">
        <v>1.54859951180504</v>
      </c>
      <c r="CK155" s="1" t="n">
        <v>39.6599999999999</v>
      </c>
      <c r="CL155" s="1" t="n">
        <v>3.64316309999999</v>
      </c>
      <c r="CM155" s="1" t="e">
        <f aca="false">(Table8[[#this row],[power]]/Table8[[#this row],[entropy]])</f>
        <v>#VALUE!</v>
      </c>
      <c r="CN155" s="1" t="n">
        <v>0</v>
      </c>
      <c r="CO155" s="1" t="n">
        <v>1</v>
      </c>
      <c r="CP155" s="1" t="n">
        <v>0</v>
      </c>
      <c r="CQ155" s="1" t="n">
        <v>38.25</v>
      </c>
      <c r="CR155" s="1" t="n">
        <v>39.25</v>
      </c>
      <c r="CS155" s="1" t="s">
        <v>40</v>
      </c>
      <c r="CT155" s="1" t="n">
        <v>1.6401412879207</v>
      </c>
      <c r="CU155" s="1" t="n">
        <v>39.77</v>
      </c>
      <c r="CV155" s="1" t="n">
        <v>3.74795699999999</v>
      </c>
      <c r="CW155" s="1" t="e">
        <f aca="false">PRODUCT(Table6[[#this row],[power]:[entropy]])</f>
        <v>#VALUE!</v>
      </c>
      <c r="CX155" s="1" t="e">
        <f aca="false">(Table6[[#this row],[power]]/Table6[[#this row],[entropy]])</f>
        <v>#VALUE!</v>
      </c>
      <c r="CY155" s="1" t="n">
        <v>0</v>
      </c>
      <c r="CZ155" s="1" t="n">
        <v>3</v>
      </c>
      <c r="DA155" s="1" t="n">
        <v>0</v>
      </c>
      <c r="DB155" s="1" t="n">
        <v>38.25</v>
      </c>
      <c r="DC155" s="1" t="n">
        <v>39.25</v>
      </c>
      <c r="DD155" s="1" t="s">
        <v>38</v>
      </c>
      <c r="DE155" s="1" t="n">
        <v>1.61821077605458</v>
      </c>
      <c r="DF155" s="1" t="n">
        <v>37.21</v>
      </c>
      <c r="DG155" s="1" t="n">
        <v>3.7036326</v>
      </c>
      <c r="DH155" s="1" t="n">
        <v>0</v>
      </c>
      <c r="DI155" s="1" t="n">
        <v>3</v>
      </c>
      <c r="DJ155" s="1" t="n">
        <v>0</v>
      </c>
      <c r="DK155" s="1" t="n">
        <v>38.25</v>
      </c>
      <c r="DL155" s="1" t="n">
        <v>39.25</v>
      </c>
      <c r="DM155" s="1" t="s">
        <v>37</v>
      </c>
      <c r="DN155" s="1" t="n">
        <v>1.51233692840742</v>
      </c>
      <c r="DO155" s="1" t="n">
        <v>21.5599999999999</v>
      </c>
      <c r="DP155" s="1" t="n">
        <v>3.5571457</v>
      </c>
      <c r="DQ155" s="1" t="n">
        <v>3</v>
      </c>
      <c r="DR155" s="1" t="n">
        <v>0</v>
      </c>
      <c r="DS155" s="1" t="n">
        <v>0</v>
      </c>
      <c r="DT155" s="1" t="n">
        <v>38.25</v>
      </c>
      <c r="DU155" s="1" t="n">
        <v>39.25</v>
      </c>
      <c r="DV155" s="1" t="s">
        <v>38</v>
      </c>
      <c r="EC155" s="1" t="n">
        <v>38.25</v>
      </c>
      <c r="ED155" s="1" t="n">
        <v>39.25</v>
      </c>
      <c r="EE155" s="1" t="s">
        <v>40</v>
      </c>
      <c r="EL155" s="1" t="n">
        <v>38.25</v>
      </c>
      <c r="EM155" s="1" t="n">
        <v>39.25</v>
      </c>
      <c r="EN155" s="1" t="s">
        <v>37</v>
      </c>
      <c r="EU155" s="1" t="n">
        <v>38.25</v>
      </c>
      <c r="EV155" s="1" t="n">
        <v>39.25</v>
      </c>
      <c r="EW155" s="1" t="s">
        <v>37</v>
      </c>
      <c r="FD155" s="1" t="n">
        <v>38.25</v>
      </c>
      <c r="FE155" s="1" t="n">
        <v>39.25</v>
      </c>
      <c r="FF155" s="1" t="s">
        <v>37</v>
      </c>
      <c r="FM155" s="1" t="n">
        <v>38.25</v>
      </c>
      <c r="FN155" s="1" t="n">
        <v>39.25</v>
      </c>
      <c r="FO155" s="1" t="s">
        <v>38</v>
      </c>
      <c r="FV155" s="1" t="n">
        <v>38.25</v>
      </c>
      <c r="FW155" s="1" t="n">
        <v>39.25</v>
      </c>
      <c r="FX155" s="1" t="s">
        <v>40</v>
      </c>
      <c r="GE155" s="1" t="n">
        <v>38.25</v>
      </c>
      <c r="GF155" s="1" t="n">
        <v>39.25</v>
      </c>
      <c r="GG155" s="1" t="s">
        <v>37</v>
      </c>
      <c r="GN155" s="1" t="n">
        <v>38.25</v>
      </c>
      <c r="GO155" s="1" t="n">
        <v>39.25</v>
      </c>
      <c r="GP155" s="1" t="s">
        <v>37</v>
      </c>
      <c r="GW155" s="1" t="n">
        <v>38.25</v>
      </c>
      <c r="GX155" s="1" t="n">
        <v>39.25</v>
      </c>
      <c r="GY155" s="1" t="s">
        <v>40</v>
      </c>
      <c r="HF155" s="1" t="n">
        <v>38.25</v>
      </c>
      <c r="HG155" s="1" t="n">
        <v>39.25</v>
      </c>
      <c r="HH155" s="1" t="s">
        <v>37</v>
      </c>
      <c r="HO155" s="1" t="n">
        <v>38.25</v>
      </c>
      <c r="HP155" s="1" t="n">
        <v>39.25</v>
      </c>
      <c r="HQ155" s="1" t="s">
        <v>40</v>
      </c>
      <c r="IG155" s="1" t="n">
        <v>38.25</v>
      </c>
      <c r="IH155" s="1" t="n">
        <v>39.25</v>
      </c>
    </row>
    <row r="156" customFormat="false" ht="15" hidden="false" customHeight="false" outlineLevel="0" collapsed="false">
      <c r="A156" s="2" t="n">
        <v>38.5</v>
      </c>
      <c r="B156" s="2" t="n">
        <v>39.5</v>
      </c>
      <c r="C156" s="2" t="n">
        <f aca="false">(PRODUCT($E156,$G156))</f>
        <v>0.00409674857569971</v>
      </c>
      <c r="D156" s="2" t="s">
        <v>41</v>
      </c>
      <c r="E156" s="2" t="n">
        <v>1.45078432709</v>
      </c>
      <c r="F156" s="2" t="n">
        <v>36.38</v>
      </c>
      <c r="G156" s="2" t="n">
        <v>0.0028238164</v>
      </c>
      <c r="H156" s="2" t="n">
        <v>3</v>
      </c>
      <c r="I156" s="2" t="n">
        <v>0</v>
      </c>
      <c r="J156" s="2" t="n">
        <v>1</v>
      </c>
      <c r="K156" s="1" t="n">
        <v>38.5</v>
      </c>
      <c r="L156" s="1" t="n">
        <v>39.5</v>
      </c>
      <c r="M156" s="1" t="s">
        <v>38</v>
      </c>
      <c r="N156" s="1" t="n">
        <v>220.446119833</v>
      </c>
      <c r="O156" s="1" t="n">
        <v>19.45</v>
      </c>
      <c r="P156" s="5" t="n">
        <v>4.33962661E-005</v>
      </c>
      <c r="Q156" s="1" t="n">
        <v>4</v>
      </c>
      <c r="R156" s="1" t="n">
        <v>0</v>
      </c>
      <c r="S156" s="1" t="n">
        <v>4</v>
      </c>
      <c r="AC156" s="1" t="n">
        <v>38.5</v>
      </c>
      <c r="AD156" s="1" t="n">
        <v>39.5</v>
      </c>
      <c r="AE156" s="1" t="s">
        <v>38</v>
      </c>
      <c r="AF156" s="1" t="n">
        <v>1.51392183159</v>
      </c>
      <c r="AG156" s="1" t="n">
        <v>27.58</v>
      </c>
      <c r="AH156" s="1" t="n">
        <v>0.0031161984</v>
      </c>
      <c r="AI156" s="1" t="n">
        <v>0</v>
      </c>
      <c r="AJ156" s="1" t="n">
        <v>3</v>
      </c>
      <c r="AK156" s="1" t="n">
        <v>0</v>
      </c>
      <c r="AL156" s="1" t="n">
        <v>38.5</v>
      </c>
      <c r="AM156" s="1" t="n">
        <v>39.5</v>
      </c>
      <c r="AN156" s="1" t="s">
        <v>40</v>
      </c>
      <c r="AO156" s="1" t="n">
        <v>1.38663404248</v>
      </c>
      <c r="AP156" s="1" t="n">
        <v>31.09</v>
      </c>
      <c r="AQ156" s="1" t="n">
        <v>0.0028698544</v>
      </c>
      <c r="AR156" s="1" t="n">
        <v>1</v>
      </c>
      <c r="AS156" s="1" t="n">
        <v>2</v>
      </c>
      <c r="AT156" s="1" t="n">
        <v>0</v>
      </c>
      <c r="AU156" s="1" t="n">
        <v>38.5</v>
      </c>
      <c r="AV156" s="1" t="n">
        <v>39.5</v>
      </c>
      <c r="AW156" s="1" t="s">
        <v>40</v>
      </c>
      <c r="AX156" s="1" t="n">
        <v>1.6271414833</v>
      </c>
      <c r="AY156" s="1" t="n">
        <v>35.35</v>
      </c>
      <c r="AZ156" s="1" t="n">
        <v>0.0030741139</v>
      </c>
      <c r="BA156" s="1" t="n">
        <v>0</v>
      </c>
      <c r="BB156" s="1" t="n">
        <v>2</v>
      </c>
      <c r="BC156" s="1" t="n">
        <v>0</v>
      </c>
      <c r="BG156" s="1" t="n">
        <v>1.4243757067</v>
      </c>
      <c r="BH156" s="1" t="n">
        <v>36.38</v>
      </c>
      <c r="BI156" s="1" t="n">
        <v>0.0028395544</v>
      </c>
      <c r="BJ156" s="1" t="n">
        <v>0</v>
      </c>
      <c r="BK156" s="1" t="n">
        <v>3</v>
      </c>
      <c r="BL156" s="1" t="n">
        <v>0</v>
      </c>
      <c r="BW156" s="1" t="n">
        <v>38.5</v>
      </c>
      <c r="BX156" s="1" t="n">
        <v>39.5</v>
      </c>
      <c r="BY156" s="1" t="s">
        <v>38</v>
      </c>
      <c r="BZ156" s="1" t="e">
        <f aca="false">PRODUCT(Table9[[#this row],[power]], Table9[[#this row],[entropy]])</f>
        <v>#VALUE!</v>
      </c>
      <c r="CA156" s="1" t="n">
        <v>1.56425520224</v>
      </c>
      <c r="CB156" s="1" t="n">
        <v>28.9</v>
      </c>
      <c r="CC156" s="1" t="n">
        <v>0.0029932976</v>
      </c>
      <c r="CD156" s="1" t="n">
        <v>3</v>
      </c>
      <c r="CE156" s="1" t="n">
        <v>1</v>
      </c>
      <c r="CF156" s="1" t="n">
        <v>2</v>
      </c>
      <c r="CG156" s="1" t="n">
        <v>38.5</v>
      </c>
      <c r="CH156" s="1" t="n">
        <v>39.5</v>
      </c>
      <c r="CI156" s="1" t="s">
        <v>40</v>
      </c>
      <c r="CJ156" s="1" t="n">
        <v>1.73780618502918</v>
      </c>
      <c r="CK156" s="1" t="n">
        <v>36.63</v>
      </c>
      <c r="CL156" s="1" t="n">
        <v>3.7497914</v>
      </c>
      <c r="CM156" s="1" t="e">
        <f aca="false">(Table8[[#this row],[power]]/Table8[[#this row],[entropy]])</f>
        <v>#VALUE!</v>
      </c>
      <c r="CN156" s="1" t="n">
        <v>0</v>
      </c>
      <c r="CO156" s="1" t="n">
        <v>0</v>
      </c>
      <c r="CP156" s="1" t="n">
        <v>0</v>
      </c>
      <c r="CQ156" s="1" t="n">
        <v>38.5</v>
      </c>
      <c r="CR156" s="1" t="n">
        <v>39.5</v>
      </c>
      <c r="CS156" s="1" t="s">
        <v>40</v>
      </c>
      <c r="CT156" s="1" t="n">
        <v>1.62383428093008</v>
      </c>
      <c r="CU156" s="1" t="n">
        <v>41.6499999999999</v>
      </c>
      <c r="CV156" s="1" t="n">
        <v>3.7308351</v>
      </c>
      <c r="CW156" s="1" t="e">
        <f aca="false">PRODUCT(Table6[[#this row],[power]:[entropy]])</f>
        <v>#VALUE!</v>
      </c>
      <c r="CX156" s="1" t="e">
        <f aca="false">(Table6[[#this row],[power]]/Table6[[#this row],[entropy]])</f>
        <v>#VALUE!</v>
      </c>
      <c r="CY156" s="1" t="n">
        <v>0</v>
      </c>
      <c r="CZ156" s="1" t="n">
        <v>3</v>
      </c>
      <c r="DA156" s="1" t="n">
        <v>0</v>
      </c>
      <c r="DB156" s="1" t="n">
        <v>38.5</v>
      </c>
      <c r="DC156" s="1" t="n">
        <v>39.5</v>
      </c>
      <c r="DD156" s="1" t="s">
        <v>38</v>
      </c>
      <c r="DE156" s="1" t="n">
        <v>1.81746347394089</v>
      </c>
      <c r="DF156" s="1" t="n">
        <v>31.35</v>
      </c>
      <c r="DG156" s="1" t="n">
        <v>3.77628719999999</v>
      </c>
      <c r="DH156" s="1" t="n">
        <v>3</v>
      </c>
      <c r="DI156" s="1" t="n">
        <v>3</v>
      </c>
      <c r="DJ156" s="1" t="n">
        <v>0</v>
      </c>
      <c r="DK156" s="1" t="n">
        <v>38.5</v>
      </c>
      <c r="DL156" s="1" t="n">
        <v>39.5</v>
      </c>
      <c r="DM156" s="1" t="s">
        <v>37</v>
      </c>
      <c r="DN156" s="1" t="n">
        <v>1.4471308032668</v>
      </c>
      <c r="DO156" s="1" t="n">
        <v>23.4499999999999</v>
      </c>
      <c r="DP156" s="1" t="n">
        <v>3.49973419999999</v>
      </c>
      <c r="DQ156" s="1" t="n">
        <v>2</v>
      </c>
      <c r="DR156" s="1" t="n">
        <v>2</v>
      </c>
      <c r="DS156" s="1" t="n">
        <v>2</v>
      </c>
      <c r="DT156" s="1" t="n">
        <v>38.5</v>
      </c>
      <c r="DU156" s="1" t="n">
        <v>39.5</v>
      </c>
      <c r="DV156" s="1" t="s">
        <v>38</v>
      </c>
      <c r="EC156" s="1" t="n">
        <v>38.5</v>
      </c>
      <c r="ED156" s="1" t="n">
        <v>39.5</v>
      </c>
      <c r="EE156" s="1" t="s">
        <v>40</v>
      </c>
      <c r="EL156" s="1" t="n">
        <v>38.5</v>
      </c>
      <c r="EM156" s="1" t="n">
        <v>39.5</v>
      </c>
      <c r="EN156" s="1" t="s">
        <v>37</v>
      </c>
      <c r="EU156" s="1" t="n">
        <v>38.5</v>
      </c>
      <c r="EV156" s="1" t="n">
        <v>39.5</v>
      </c>
      <c r="EW156" s="1" t="s">
        <v>37</v>
      </c>
      <c r="FD156" s="1" t="n">
        <v>38.5</v>
      </c>
      <c r="FE156" s="1" t="n">
        <v>39.5</v>
      </c>
      <c r="FF156" s="1" t="s">
        <v>37</v>
      </c>
      <c r="FM156" s="1" t="n">
        <v>38.5</v>
      </c>
      <c r="FN156" s="1" t="n">
        <v>39.5</v>
      </c>
      <c r="FO156" s="1" t="s">
        <v>38</v>
      </c>
      <c r="FV156" s="1" t="n">
        <v>38.5</v>
      </c>
      <c r="FW156" s="1" t="n">
        <v>39.5</v>
      </c>
      <c r="FX156" s="1" t="s">
        <v>40</v>
      </c>
      <c r="GE156" s="1" t="n">
        <v>38.5</v>
      </c>
      <c r="GF156" s="1" t="n">
        <v>39.5</v>
      </c>
      <c r="GG156" s="1" t="s">
        <v>37</v>
      </c>
      <c r="GN156" s="1" t="n">
        <v>38.5</v>
      </c>
      <c r="GO156" s="1" t="n">
        <v>39.5</v>
      </c>
      <c r="GP156" s="1" t="s">
        <v>37</v>
      </c>
      <c r="GW156" s="1" t="n">
        <v>38.5</v>
      </c>
      <c r="GX156" s="1" t="n">
        <v>39.5</v>
      </c>
      <c r="GY156" s="1" t="s">
        <v>40</v>
      </c>
      <c r="HF156" s="1" t="n">
        <v>38.5</v>
      </c>
      <c r="HG156" s="1" t="n">
        <v>39.5</v>
      </c>
      <c r="HH156" s="1" t="s">
        <v>38</v>
      </c>
      <c r="HO156" s="1" t="n">
        <v>38.5</v>
      </c>
      <c r="HP156" s="1" t="n">
        <v>39.5</v>
      </c>
      <c r="HQ156" s="1" t="s">
        <v>37</v>
      </c>
      <c r="IG156" s="1" t="n">
        <v>38.5</v>
      </c>
      <c r="IH156" s="1" t="n">
        <v>39.5</v>
      </c>
    </row>
    <row r="157" customFormat="false" ht="15" hidden="false" customHeight="false" outlineLevel="0" collapsed="false">
      <c r="A157" s="2" t="n">
        <v>38.75</v>
      </c>
      <c r="B157" s="2" t="n">
        <v>39.75</v>
      </c>
      <c r="C157" s="2" t="n">
        <f aca="false">(PRODUCT($E157,$G157))</f>
        <v>0.00405917068712715</v>
      </c>
      <c r="D157" s="2" t="s">
        <v>41</v>
      </c>
      <c r="E157" s="2" t="n">
        <v>1.4481754745</v>
      </c>
      <c r="F157" s="2" t="n">
        <v>37.77</v>
      </c>
      <c r="G157" s="2" t="n">
        <v>0.002802955</v>
      </c>
      <c r="H157" s="2" t="n">
        <v>1</v>
      </c>
      <c r="I157" s="2" t="n">
        <v>0</v>
      </c>
      <c r="J157" s="2" t="n">
        <v>1</v>
      </c>
      <c r="K157" s="1" t="n">
        <v>38.75</v>
      </c>
      <c r="L157" s="1" t="n">
        <v>39.75</v>
      </c>
      <c r="M157" s="1" t="s">
        <v>38</v>
      </c>
      <c r="N157" s="1" t="n">
        <v>188.299091757</v>
      </c>
      <c r="O157" s="1" t="n">
        <v>10.62</v>
      </c>
      <c r="P157" s="5" t="n">
        <v>3.72227081E-005</v>
      </c>
      <c r="Q157" s="1" t="n">
        <v>3</v>
      </c>
      <c r="R157" s="1" t="n">
        <v>0</v>
      </c>
      <c r="S157" s="1" t="n">
        <v>3</v>
      </c>
      <c r="AC157" s="1" t="n">
        <v>38.75</v>
      </c>
      <c r="AD157" s="1" t="n">
        <v>39.75</v>
      </c>
      <c r="AE157" s="1" t="s">
        <v>38</v>
      </c>
      <c r="AF157" s="1" t="n">
        <v>1.49903613177</v>
      </c>
      <c r="AG157" s="1" t="n">
        <v>30.45</v>
      </c>
      <c r="AH157" s="1" t="n">
        <v>0.0030619514</v>
      </c>
      <c r="AI157" s="1" t="n">
        <v>2</v>
      </c>
      <c r="AJ157" s="1" t="n">
        <v>3</v>
      </c>
      <c r="AK157" s="1" t="n">
        <v>2</v>
      </c>
      <c r="AL157" s="1" t="n">
        <v>38.75</v>
      </c>
      <c r="AM157" s="1" t="n">
        <v>39.75</v>
      </c>
      <c r="AN157" s="1" t="s">
        <v>40</v>
      </c>
      <c r="AO157" s="1" t="n">
        <v>1.39108314976</v>
      </c>
      <c r="AP157" s="1" t="n">
        <v>29.8</v>
      </c>
      <c r="AQ157" s="1" t="n">
        <v>0.0028643932</v>
      </c>
      <c r="AR157" s="1" t="n">
        <v>3</v>
      </c>
      <c r="AS157" s="1" t="n">
        <v>0</v>
      </c>
      <c r="AT157" s="1" t="n">
        <v>1</v>
      </c>
      <c r="AU157" s="1" t="n">
        <v>38.75</v>
      </c>
      <c r="AV157" s="1" t="n">
        <v>39.75</v>
      </c>
      <c r="AW157" s="1" t="s">
        <v>40</v>
      </c>
      <c r="AX157" s="1" t="n">
        <v>1.68791317223</v>
      </c>
      <c r="AY157" s="1" t="n">
        <v>33.88</v>
      </c>
      <c r="AZ157" s="1" t="n">
        <v>0.0031757635</v>
      </c>
      <c r="BA157" s="1" t="n">
        <v>0</v>
      </c>
      <c r="BB157" s="1" t="n">
        <v>0</v>
      </c>
      <c r="BC157" s="1" t="n">
        <v>0</v>
      </c>
      <c r="BG157" s="1" t="n">
        <v>1.38706143682</v>
      </c>
      <c r="BH157" s="1" t="n">
        <v>37.84</v>
      </c>
      <c r="BI157" s="1" t="n">
        <v>0.0027444146</v>
      </c>
      <c r="BJ157" s="1" t="n">
        <v>1</v>
      </c>
      <c r="BK157" s="1" t="n">
        <v>2</v>
      </c>
      <c r="BL157" s="1" t="n">
        <v>0</v>
      </c>
      <c r="BW157" s="1" t="n">
        <v>38.75</v>
      </c>
      <c r="BX157" s="1" t="n">
        <v>39.75</v>
      </c>
      <c r="BY157" s="1" t="s">
        <v>38</v>
      </c>
      <c r="BZ157" s="1" t="e">
        <f aca="false">PRODUCT(Table9[[#this row],[power]], Table9[[#this row],[entropy]])</f>
        <v>#VALUE!</v>
      </c>
      <c r="CA157" s="1" t="n">
        <v>1.58652804282</v>
      </c>
      <c r="CB157" s="1" t="n">
        <v>25.73</v>
      </c>
      <c r="CC157" s="1" t="n">
        <v>0.0030228675</v>
      </c>
      <c r="CD157" s="1" t="n">
        <v>1</v>
      </c>
      <c r="CE157" s="1" t="n">
        <v>1</v>
      </c>
      <c r="CF157" s="1" t="n">
        <v>1</v>
      </c>
      <c r="CG157" s="1" t="n">
        <v>38.75</v>
      </c>
      <c r="CH157" s="1" t="n">
        <v>39.75</v>
      </c>
      <c r="CI157" s="1" t="s">
        <v>40</v>
      </c>
      <c r="CJ157" s="1" t="n">
        <v>1.74636216194843</v>
      </c>
      <c r="CK157" s="1" t="n">
        <v>39.8299999999999</v>
      </c>
      <c r="CL157" s="1" t="n">
        <v>3.78031729999999</v>
      </c>
      <c r="CM157" s="1" t="e">
        <f aca="false">(Table8[[#this row],[power]]/Table8[[#this row],[entropy]])</f>
        <v>#VALUE!</v>
      </c>
      <c r="CN157" s="1" t="n">
        <v>0</v>
      </c>
      <c r="CO157" s="1" t="n">
        <v>1</v>
      </c>
      <c r="CP157" s="1" t="n">
        <v>0</v>
      </c>
      <c r="CQ157" s="1" t="n">
        <v>38.75</v>
      </c>
      <c r="CR157" s="1" t="n">
        <v>39.75</v>
      </c>
      <c r="CS157" s="1" t="s">
        <v>40</v>
      </c>
      <c r="CT157" s="1" t="n">
        <v>1.6442530768371</v>
      </c>
      <c r="CU157" s="1" t="n">
        <v>41.7899999999999</v>
      </c>
      <c r="CV157" s="1" t="n">
        <v>3.75692739999999</v>
      </c>
      <c r="CW157" s="1" t="e">
        <f aca="false">PRODUCT(Table6[[#this row],[power]:[entropy]])</f>
        <v>#VALUE!</v>
      </c>
      <c r="CX157" s="1" t="e">
        <f aca="false">(Table6[[#this row],[power]]/Table6[[#this row],[entropy]])</f>
        <v>#VALUE!</v>
      </c>
      <c r="CY157" s="1" t="n">
        <v>0</v>
      </c>
      <c r="CZ157" s="1" t="n">
        <v>3</v>
      </c>
      <c r="DA157" s="1" t="n">
        <v>0</v>
      </c>
      <c r="DB157" s="1" t="n">
        <v>38.75</v>
      </c>
      <c r="DC157" s="1" t="n">
        <v>39.75</v>
      </c>
      <c r="DD157" s="1" t="s">
        <v>38</v>
      </c>
      <c r="DE157" s="1" t="n">
        <v>1.84076594315846</v>
      </c>
      <c r="DF157" s="1" t="n">
        <v>30.3599999999999</v>
      </c>
      <c r="DG157" s="1" t="n">
        <v>3.8034096</v>
      </c>
      <c r="DH157" s="1" t="n">
        <v>2</v>
      </c>
      <c r="DI157" s="1" t="n">
        <v>3</v>
      </c>
      <c r="DJ157" s="1" t="n">
        <v>0</v>
      </c>
      <c r="DK157" s="1" t="n">
        <v>38.75</v>
      </c>
      <c r="DL157" s="1" t="n">
        <v>39.75</v>
      </c>
      <c r="DM157" s="1" t="s">
        <v>37</v>
      </c>
      <c r="DN157" s="1" t="n">
        <v>1.42266726715625</v>
      </c>
      <c r="DO157" s="1" t="n">
        <v>26.8</v>
      </c>
      <c r="DP157" s="1" t="n">
        <v>3.4677581</v>
      </c>
      <c r="DQ157" s="1" t="n">
        <v>2</v>
      </c>
      <c r="DR157" s="1" t="n">
        <v>0</v>
      </c>
      <c r="DS157" s="1" t="n">
        <v>2</v>
      </c>
      <c r="DT157" s="1" t="n">
        <v>38.75</v>
      </c>
      <c r="DU157" s="1" t="n">
        <v>39.75</v>
      </c>
      <c r="DV157" s="1" t="s">
        <v>38</v>
      </c>
      <c r="EC157" s="1" t="n">
        <v>38.75</v>
      </c>
      <c r="ED157" s="1" t="n">
        <v>39.75</v>
      </c>
      <c r="EE157" s="1" t="s">
        <v>40</v>
      </c>
      <c r="EL157" s="1" t="n">
        <v>38.75</v>
      </c>
      <c r="EM157" s="1" t="n">
        <v>39.75</v>
      </c>
      <c r="EN157" s="1" t="s">
        <v>38</v>
      </c>
      <c r="EU157" s="1" t="n">
        <v>38.75</v>
      </c>
      <c r="EV157" s="1" t="n">
        <v>39.75</v>
      </c>
      <c r="EW157" s="1" t="s">
        <v>37</v>
      </c>
      <c r="FD157" s="1" t="n">
        <v>38.75</v>
      </c>
      <c r="FE157" s="1" t="n">
        <v>39.75</v>
      </c>
      <c r="FF157" s="1" t="s">
        <v>37</v>
      </c>
      <c r="FM157" s="1" t="n">
        <v>38.75</v>
      </c>
      <c r="FN157" s="1" t="n">
        <v>39.75</v>
      </c>
      <c r="FO157" s="1" t="s">
        <v>38</v>
      </c>
      <c r="FV157" s="1" t="n">
        <v>38.75</v>
      </c>
      <c r="FW157" s="1" t="n">
        <v>39.75</v>
      </c>
      <c r="FX157" s="1" t="s">
        <v>40</v>
      </c>
      <c r="GE157" s="1" t="n">
        <v>38.75</v>
      </c>
      <c r="GF157" s="1" t="n">
        <v>39.75</v>
      </c>
      <c r="GG157" s="1" t="s">
        <v>37</v>
      </c>
      <c r="GN157" s="1" t="n">
        <v>38.75</v>
      </c>
      <c r="GO157" s="1" t="n">
        <v>39.75</v>
      </c>
      <c r="GP157" s="1" t="s">
        <v>37</v>
      </c>
      <c r="GW157" s="1" t="n">
        <v>38.75</v>
      </c>
      <c r="GX157" s="1" t="n">
        <v>39.75</v>
      </c>
      <c r="GY157" s="1" t="s">
        <v>40</v>
      </c>
      <c r="HF157" s="1" t="n">
        <v>38.75</v>
      </c>
      <c r="HG157" s="1" t="n">
        <v>39.75</v>
      </c>
      <c r="HH157" s="1" t="s">
        <v>38</v>
      </c>
      <c r="HO157" s="1" t="n">
        <v>38.75</v>
      </c>
      <c r="HP157" s="1" t="n">
        <v>39.75</v>
      </c>
      <c r="HQ157" s="1" t="s">
        <v>37</v>
      </c>
      <c r="IG157" s="1" t="n">
        <v>38.75</v>
      </c>
      <c r="IH157" s="1" t="n">
        <v>39.75</v>
      </c>
    </row>
    <row r="158" customFormat="false" ht="15" hidden="false" customHeight="false" outlineLevel="0" collapsed="false">
      <c r="A158" s="2" t="n">
        <v>39</v>
      </c>
      <c r="B158" s="2" t="n">
        <v>40</v>
      </c>
      <c r="C158" s="2" t="n">
        <f aca="false">(PRODUCT($E158,$G158))</f>
        <v>0.00435919331569309</v>
      </c>
      <c r="D158" s="2" t="s">
        <v>38</v>
      </c>
      <c r="E158" s="2" t="n">
        <v>1.50328311428</v>
      </c>
      <c r="F158" s="2" t="n">
        <v>39.79</v>
      </c>
      <c r="G158" s="2" t="n">
        <v>0.002899782</v>
      </c>
      <c r="H158" s="2" t="n">
        <v>3</v>
      </c>
      <c r="I158" s="2" t="n">
        <v>0</v>
      </c>
      <c r="J158" s="2" t="n">
        <v>3</v>
      </c>
      <c r="AC158" s="1" t="n">
        <v>39</v>
      </c>
      <c r="AD158" s="1" t="n">
        <v>40</v>
      </c>
      <c r="AE158" s="1" t="s">
        <v>38</v>
      </c>
      <c r="AF158" s="1" t="n">
        <v>1.54628998435</v>
      </c>
      <c r="AG158" s="1" t="n">
        <v>35.21</v>
      </c>
      <c r="AH158" s="1" t="n">
        <v>0.0031462205</v>
      </c>
      <c r="AI158" s="1" t="n">
        <v>0</v>
      </c>
      <c r="AJ158" s="1" t="n">
        <v>1</v>
      </c>
      <c r="AK158" s="1" t="n">
        <v>0</v>
      </c>
      <c r="AL158" s="1" t="n">
        <v>39</v>
      </c>
      <c r="AM158" s="1" t="n">
        <v>40</v>
      </c>
      <c r="AN158" s="1" t="s">
        <v>40</v>
      </c>
      <c r="AO158" s="1" t="n">
        <v>1.38994330506</v>
      </c>
      <c r="AP158" s="1" t="n">
        <v>32.14</v>
      </c>
      <c r="AQ158" s="1" t="n">
        <v>0.0028459178</v>
      </c>
      <c r="AR158" s="1" t="n">
        <v>4</v>
      </c>
      <c r="AS158" s="1" t="n">
        <v>0</v>
      </c>
      <c r="AT158" s="1" t="n">
        <v>3</v>
      </c>
      <c r="AU158" s="1" t="n">
        <v>39</v>
      </c>
      <c r="AV158" s="1" t="n">
        <v>40</v>
      </c>
      <c r="AW158" s="1" t="s">
        <v>40</v>
      </c>
      <c r="AX158" s="1" t="n">
        <v>1.66238934509</v>
      </c>
      <c r="AY158" s="1" t="n">
        <v>34.04</v>
      </c>
      <c r="AZ158" s="1" t="n">
        <v>0.0031048319</v>
      </c>
      <c r="BA158" s="1" t="n">
        <v>0</v>
      </c>
      <c r="BB158" s="1" t="n">
        <v>1</v>
      </c>
      <c r="BC158" s="1" t="n">
        <v>0</v>
      </c>
      <c r="BG158" s="1" t="n">
        <v>1.38709084807</v>
      </c>
      <c r="BH158" s="1" t="n">
        <v>34.28</v>
      </c>
      <c r="BI158" s="1" t="n">
        <v>0.0027299744</v>
      </c>
      <c r="BJ158" s="1" t="n">
        <v>3</v>
      </c>
      <c r="BK158" s="1" t="n">
        <v>0</v>
      </c>
      <c r="BL158" s="1" t="n">
        <v>0</v>
      </c>
      <c r="BW158" s="1" t="n">
        <v>39</v>
      </c>
      <c r="BX158" s="1" t="n">
        <v>40</v>
      </c>
      <c r="BY158" s="1" t="s">
        <v>38</v>
      </c>
      <c r="BZ158" s="1" t="e">
        <f aca="false">PRODUCT(Table9[[#this row],[power]], Table9[[#this row],[entropy]])</f>
        <v>#VALUE!</v>
      </c>
      <c r="CA158" s="1" t="n">
        <v>1.55627846026</v>
      </c>
      <c r="CB158" s="1" t="n">
        <v>27.4</v>
      </c>
      <c r="CC158" s="1" t="n">
        <v>0.0029461626</v>
      </c>
      <c r="CD158" s="1" t="n">
        <v>2</v>
      </c>
      <c r="CE158" s="1" t="n">
        <v>1</v>
      </c>
      <c r="CF158" s="1" t="n">
        <v>2</v>
      </c>
      <c r="CG158" s="1" t="n">
        <v>39</v>
      </c>
      <c r="CH158" s="1" t="n">
        <v>40</v>
      </c>
      <c r="CI158" s="1" t="s">
        <v>40</v>
      </c>
      <c r="CJ158" s="1" t="n">
        <v>1.53865211807809</v>
      </c>
      <c r="CK158" s="1" t="n">
        <v>47.4099999999999</v>
      </c>
      <c r="CL158" s="1" t="n">
        <v>3.65101549999999</v>
      </c>
      <c r="CM158" s="1" t="e">
        <f aca="false">(Table8[[#this row],[power]]/Table8[[#this row],[entropy]])</f>
        <v>#VALUE!</v>
      </c>
      <c r="CN158" s="1" t="n">
        <v>0</v>
      </c>
      <c r="CO158" s="1" t="n">
        <v>0</v>
      </c>
      <c r="CP158" s="1" t="n">
        <v>0</v>
      </c>
      <c r="CQ158" s="1" t="n">
        <v>39</v>
      </c>
      <c r="CR158" s="1" t="n">
        <v>40</v>
      </c>
      <c r="CS158" s="1" t="s">
        <v>40</v>
      </c>
      <c r="CT158" s="1" t="n">
        <v>1.62392921287812</v>
      </c>
      <c r="CU158" s="1" t="n">
        <v>40.57</v>
      </c>
      <c r="CV158" s="1" t="n">
        <v>3.7480551</v>
      </c>
      <c r="CW158" s="1" t="e">
        <f aca="false">PRODUCT(Table6[[#this row],[power]:[entropy]])</f>
        <v>#VALUE!</v>
      </c>
      <c r="CX158" s="1" t="e">
        <f aca="false">(Table6[[#this row],[power]]/Table6[[#this row],[entropy]])</f>
        <v>#VALUE!</v>
      </c>
      <c r="CY158" s="1" t="n">
        <v>0</v>
      </c>
      <c r="CZ158" s="1" t="n">
        <v>3</v>
      </c>
      <c r="DA158" s="1" t="n">
        <v>0</v>
      </c>
      <c r="DB158" s="1" t="n">
        <v>39</v>
      </c>
      <c r="DC158" s="1" t="n">
        <v>40</v>
      </c>
      <c r="DD158" s="1" t="s">
        <v>38</v>
      </c>
      <c r="DE158" s="1" t="n">
        <v>1.82872272502331</v>
      </c>
      <c r="DF158" s="1" t="n">
        <v>30.6</v>
      </c>
      <c r="DG158" s="1" t="n">
        <v>3.7808788</v>
      </c>
      <c r="DH158" s="1" t="n">
        <v>2</v>
      </c>
      <c r="DI158" s="1" t="n">
        <v>0</v>
      </c>
      <c r="DJ158" s="1" t="n">
        <v>0</v>
      </c>
      <c r="DK158" s="1" t="n">
        <v>39</v>
      </c>
      <c r="DL158" s="1" t="n">
        <v>40</v>
      </c>
      <c r="DM158" s="1" t="s">
        <v>37</v>
      </c>
      <c r="DN158" s="1" t="n">
        <v>1.47443359354491</v>
      </c>
      <c r="DO158" s="1" t="n">
        <v>29.14</v>
      </c>
      <c r="DP158" s="1" t="n">
        <v>3.52623219999999</v>
      </c>
      <c r="DQ158" s="1" t="n">
        <v>2</v>
      </c>
      <c r="DR158" s="1" t="n">
        <v>0</v>
      </c>
      <c r="DS158" s="1" t="n">
        <v>2</v>
      </c>
      <c r="DT158" s="1" t="n">
        <v>39</v>
      </c>
      <c r="DU158" s="1" t="n">
        <v>40</v>
      </c>
      <c r="DV158" s="1" t="s">
        <v>38</v>
      </c>
      <c r="EC158" s="1" t="n">
        <v>39</v>
      </c>
      <c r="ED158" s="1" t="n">
        <v>40</v>
      </c>
      <c r="EE158" s="1" t="s">
        <v>40</v>
      </c>
      <c r="EL158" s="1" t="n">
        <v>39</v>
      </c>
      <c r="EM158" s="1" t="n">
        <v>40</v>
      </c>
      <c r="EN158" s="1" t="s">
        <v>38</v>
      </c>
      <c r="EU158" s="1" t="n">
        <v>39</v>
      </c>
      <c r="EV158" s="1" t="n">
        <v>40</v>
      </c>
      <c r="EW158" s="1" t="s">
        <v>37</v>
      </c>
      <c r="FD158" s="1" t="n">
        <v>39</v>
      </c>
      <c r="FE158" s="1" t="n">
        <v>40</v>
      </c>
      <c r="FF158" s="1" t="s">
        <v>37</v>
      </c>
      <c r="FM158" s="1" t="n">
        <v>39</v>
      </c>
      <c r="FN158" s="1" t="n">
        <v>40</v>
      </c>
      <c r="FO158" s="1" t="s">
        <v>38</v>
      </c>
      <c r="FV158" s="1" t="n">
        <v>39</v>
      </c>
      <c r="FW158" s="1" t="n">
        <v>40</v>
      </c>
      <c r="FX158" s="1" t="s">
        <v>40</v>
      </c>
      <c r="GE158" s="1" t="n">
        <v>39</v>
      </c>
      <c r="GF158" s="1" t="n">
        <v>40</v>
      </c>
      <c r="GG158" s="1" t="s">
        <v>37</v>
      </c>
      <c r="GN158" s="1" t="n">
        <v>39</v>
      </c>
      <c r="GO158" s="1" t="n">
        <v>40</v>
      </c>
      <c r="GP158" s="1" t="s">
        <v>37</v>
      </c>
      <c r="GW158" s="1" t="n">
        <v>39</v>
      </c>
      <c r="GX158" s="1" t="n">
        <v>40</v>
      </c>
      <c r="GY158" s="1" t="s">
        <v>40</v>
      </c>
      <c r="HF158" s="1" t="n">
        <v>39</v>
      </c>
      <c r="HG158" s="1" t="n">
        <v>40</v>
      </c>
      <c r="HH158" s="1" t="s">
        <v>38</v>
      </c>
      <c r="HO158" s="1" t="n">
        <v>39</v>
      </c>
      <c r="HP158" s="1" t="n">
        <v>40</v>
      </c>
      <c r="HQ158" s="1" t="s">
        <v>37</v>
      </c>
      <c r="IG158" s="1" t="n">
        <v>39</v>
      </c>
      <c r="IH158" s="1" t="n">
        <v>40</v>
      </c>
    </row>
    <row r="159" customFormat="false" ht="15" hidden="false" customHeight="false" outlineLevel="0" collapsed="false">
      <c r="A159" s="2" t="n">
        <v>39.25</v>
      </c>
      <c r="B159" s="2" t="n">
        <v>40.25</v>
      </c>
      <c r="C159" s="2" t="n">
        <f aca="false">(PRODUCT($E159,$G159))</f>
        <v>0.00457939846313396</v>
      </c>
      <c r="D159" s="2" t="s">
        <v>38</v>
      </c>
      <c r="E159" s="2" t="n">
        <v>1.54338187698</v>
      </c>
      <c r="F159" s="2" t="n">
        <v>36.36</v>
      </c>
      <c r="G159" s="2" t="n">
        <v>0.0029671195</v>
      </c>
      <c r="H159" s="2" t="n">
        <v>2</v>
      </c>
      <c r="I159" s="2" t="n">
        <v>0</v>
      </c>
      <c r="J159" s="2" t="n">
        <v>2</v>
      </c>
      <c r="AC159" s="1" t="n">
        <v>39.25</v>
      </c>
      <c r="AD159" s="1" t="n">
        <v>40.25</v>
      </c>
      <c r="AE159" s="1" t="s">
        <v>38</v>
      </c>
      <c r="AF159" s="1" t="n">
        <v>1.56483240193</v>
      </c>
      <c r="AG159" s="1" t="n">
        <v>40.06</v>
      </c>
      <c r="AH159" s="1" t="n">
        <v>0.0031684699</v>
      </c>
      <c r="AI159" s="1" t="n">
        <v>0</v>
      </c>
      <c r="AJ159" s="1" t="n">
        <v>1</v>
      </c>
      <c r="AK159" s="1" t="n">
        <v>0</v>
      </c>
      <c r="AL159" s="1" t="n">
        <v>39.25</v>
      </c>
      <c r="AM159" s="1" t="n">
        <v>40.25</v>
      </c>
      <c r="AN159" s="1" t="s">
        <v>40</v>
      </c>
      <c r="AO159" s="1" t="n">
        <v>1.39541510656</v>
      </c>
      <c r="AP159" s="1" t="n">
        <v>30.87</v>
      </c>
      <c r="AQ159" s="1" t="n">
        <v>0.0028427045</v>
      </c>
      <c r="AR159" s="1" t="n">
        <v>1</v>
      </c>
      <c r="AS159" s="1" t="n">
        <v>1</v>
      </c>
      <c r="AT159" s="1" t="n">
        <v>1</v>
      </c>
      <c r="AU159" s="1" t="n">
        <v>39.25</v>
      </c>
      <c r="AV159" s="1" t="n">
        <v>40.25</v>
      </c>
      <c r="AW159" s="1" t="s">
        <v>37</v>
      </c>
      <c r="AX159" s="1" t="n">
        <v>1.64428258121</v>
      </c>
      <c r="AY159" s="1" t="n">
        <v>33.31</v>
      </c>
      <c r="AZ159" s="1" t="n">
        <v>0.0030525232</v>
      </c>
      <c r="BA159" s="1" t="n">
        <v>0</v>
      </c>
      <c r="BB159" s="1" t="n">
        <v>0</v>
      </c>
      <c r="BC159" s="1" t="n">
        <v>0</v>
      </c>
      <c r="BG159" s="1" t="n">
        <v>1.39779238301</v>
      </c>
      <c r="BH159" s="1" t="n">
        <v>33.27</v>
      </c>
      <c r="BI159" s="1" t="n">
        <v>0.0027386363</v>
      </c>
      <c r="BJ159" s="1" t="n">
        <v>4</v>
      </c>
      <c r="BK159" s="1" t="n">
        <v>0</v>
      </c>
      <c r="BL159" s="1" t="n">
        <v>4</v>
      </c>
      <c r="BW159" s="1" t="n">
        <v>39.25</v>
      </c>
      <c r="BX159" s="1" t="n">
        <v>40.25</v>
      </c>
      <c r="BY159" s="1" t="s">
        <v>38</v>
      </c>
      <c r="BZ159" s="1" t="e">
        <f aca="false">PRODUCT(Table9[[#this row],[power]], Table9[[#this row],[entropy]])</f>
        <v>#VALUE!</v>
      </c>
      <c r="CA159" s="1" t="n">
        <v>1.55234737782</v>
      </c>
      <c r="CB159" s="1" t="n">
        <v>27.17</v>
      </c>
      <c r="CC159" s="1" t="n">
        <v>0.0029223475</v>
      </c>
      <c r="CD159" s="1" t="n">
        <v>2</v>
      </c>
      <c r="CE159" s="1" t="n">
        <v>0</v>
      </c>
      <c r="CF159" s="1" t="n">
        <v>2</v>
      </c>
      <c r="CG159" s="1" t="n">
        <v>39.25</v>
      </c>
      <c r="CH159" s="1" t="n">
        <v>40.25</v>
      </c>
      <c r="CI159" s="1" t="s">
        <v>40</v>
      </c>
      <c r="CJ159" s="1" t="n">
        <v>1.76127666568474</v>
      </c>
      <c r="CK159" s="1" t="n">
        <v>40.1199999999999</v>
      </c>
      <c r="CL159" s="1" t="n">
        <v>3.7950151</v>
      </c>
      <c r="CM159" s="1" t="e">
        <f aca="false">(Table8[[#this row],[power]]/Table8[[#this row],[entropy]])</f>
        <v>#VALUE!</v>
      </c>
      <c r="CN159" s="1" t="n">
        <v>1</v>
      </c>
      <c r="CO159" s="1" t="n">
        <v>0</v>
      </c>
      <c r="CP159" s="1" t="n">
        <v>1</v>
      </c>
      <c r="CQ159" s="1" t="n">
        <v>39.25</v>
      </c>
      <c r="CR159" s="1" t="n">
        <v>40.25</v>
      </c>
      <c r="CS159" s="1" t="s">
        <v>40</v>
      </c>
      <c r="CT159" s="1" t="n">
        <v>1.62751242581523</v>
      </c>
      <c r="CU159" s="1" t="n">
        <v>35.2</v>
      </c>
      <c r="CV159" s="1" t="n">
        <v>3.7437064</v>
      </c>
      <c r="CW159" s="1" t="e">
        <f aca="false">PRODUCT(Table6[[#this row],[power]:[entropy]])</f>
        <v>#VALUE!</v>
      </c>
      <c r="CX159" s="1" t="e">
        <f aca="false">(Table6[[#this row],[power]]/Table6[[#this row],[entropy]])</f>
        <v>#VALUE!</v>
      </c>
      <c r="CY159" s="1" t="n">
        <v>0</v>
      </c>
      <c r="CZ159" s="1" t="n">
        <v>2</v>
      </c>
      <c r="DA159" s="1" t="n">
        <v>0</v>
      </c>
      <c r="DB159" s="1" t="n">
        <v>39.25</v>
      </c>
      <c r="DC159" s="1" t="n">
        <v>40.25</v>
      </c>
      <c r="DD159" s="1" t="s">
        <v>38</v>
      </c>
      <c r="DE159" s="1" t="n">
        <v>1.84198244173515</v>
      </c>
      <c r="DF159" s="1" t="n">
        <v>34.95</v>
      </c>
      <c r="DG159" s="1" t="n">
        <v>3.78453149999999</v>
      </c>
      <c r="DH159" s="1" t="n">
        <v>2</v>
      </c>
      <c r="DI159" s="1" t="n">
        <v>0</v>
      </c>
      <c r="DJ159" s="1" t="n">
        <v>0</v>
      </c>
      <c r="DK159" s="1" t="n">
        <v>39.25</v>
      </c>
      <c r="DL159" s="1" t="n">
        <v>40.25</v>
      </c>
      <c r="DM159" s="1" t="s">
        <v>37</v>
      </c>
      <c r="DN159" s="1" t="n">
        <v>1.72584635794217</v>
      </c>
      <c r="DO159" s="1" t="n">
        <v>29.3299999999999</v>
      </c>
      <c r="DP159" s="1" t="n">
        <v>3.73181539999999</v>
      </c>
      <c r="DQ159" s="1" t="n">
        <v>2</v>
      </c>
      <c r="DR159" s="1" t="n">
        <v>0</v>
      </c>
      <c r="DS159" s="1" t="n">
        <v>0</v>
      </c>
      <c r="DT159" s="1" t="n">
        <v>39.25</v>
      </c>
      <c r="DU159" s="1" t="n">
        <v>40.25</v>
      </c>
      <c r="DV159" s="1" t="s">
        <v>38</v>
      </c>
      <c r="EC159" s="1" t="n">
        <v>39.25</v>
      </c>
      <c r="ED159" s="1" t="n">
        <v>40.25</v>
      </c>
      <c r="EE159" s="1" t="s">
        <v>40</v>
      </c>
      <c r="EL159" s="1" t="n">
        <v>39.25</v>
      </c>
      <c r="EM159" s="1" t="n">
        <v>40.25</v>
      </c>
      <c r="EN159" s="1" t="s">
        <v>38</v>
      </c>
      <c r="EU159" s="1" t="n">
        <v>39.25</v>
      </c>
      <c r="EV159" s="1" t="n">
        <v>40.25</v>
      </c>
      <c r="EW159" s="1" t="s">
        <v>38</v>
      </c>
      <c r="FD159" s="1" t="n">
        <v>39.25</v>
      </c>
      <c r="FE159" s="1" t="n">
        <v>40.25</v>
      </c>
      <c r="FF159" s="1" t="s">
        <v>37</v>
      </c>
      <c r="FM159" s="1" t="n">
        <v>39.25</v>
      </c>
      <c r="FN159" s="1" t="n">
        <v>40.25</v>
      </c>
      <c r="FO159" s="1" t="s">
        <v>38</v>
      </c>
      <c r="FV159" s="1" t="n">
        <v>39.25</v>
      </c>
      <c r="FW159" s="1" t="n">
        <v>40.25</v>
      </c>
      <c r="FX159" s="1" t="s">
        <v>40</v>
      </c>
      <c r="GE159" s="1" t="n">
        <v>39.25</v>
      </c>
      <c r="GF159" s="1" t="n">
        <v>40.25</v>
      </c>
      <c r="GG159" s="1" t="s">
        <v>37</v>
      </c>
      <c r="GN159" s="1" t="n">
        <v>39.25</v>
      </c>
      <c r="GO159" s="1" t="n">
        <v>40.25</v>
      </c>
      <c r="GP159" s="1" t="s">
        <v>37</v>
      </c>
      <c r="GW159" s="1" t="n">
        <v>39.25</v>
      </c>
      <c r="GX159" s="1" t="n">
        <v>40.25</v>
      </c>
      <c r="GY159" s="1" t="s">
        <v>40</v>
      </c>
      <c r="HF159" s="1" t="n">
        <v>39.25</v>
      </c>
      <c r="HG159" s="1" t="n">
        <v>40.25</v>
      </c>
      <c r="HH159" s="1" t="s">
        <v>38</v>
      </c>
      <c r="HO159" s="1" t="n">
        <v>39.25</v>
      </c>
      <c r="HP159" s="1" t="n">
        <v>40.25</v>
      </c>
      <c r="HQ159" s="1" t="s">
        <v>37</v>
      </c>
      <c r="IG159" s="1" t="n">
        <v>39.25</v>
      </c>
      <c r="IH159" s="1" t="n">
        <v>40.25</v>
      </c>
    </row>
    <row r="160" customFormat="false" ht="15" hidden="false" customHeight="false" outlineLevel="0" collapsed="false">
      <c r="A160" s="2" t="n">
        <v>39.5</v>
      </c>
      <c r="B160" s="2" t="n">
        <v>40.5</v>
      </c>
      <c r="C160" s="2" t="n">
        <f aca="false">(PRODUCT($E160,$G160))</f>
        <v>0.00480417775002281</v>
      </c>
      <c r="D160" s="2" t="s">
        <v>38</v>
      </c>
      <c r="E160" s="2" t="n">
        <v>1.58341073764</v>
      </c>
      <c r="F160" s="2" t="n">
        <v>40.17</v>
      </c>
      <c r="G160" s="2" t="n">
        <v>0.0030340692</v>
      </c>
      <c r="H160" s="2" t="n">
        <v>0</v>
      </c>
      <c r="I160" s="2" t="n">
        <v>2</v>
      </c>
      <c r="J160" s="2" t="n">
        <v>2</v>
      </c>
      <c r="AC160" s="1" t="n">
        <v>39.5</v>
      </c>
      <c r="AD160" s="1" t="n">
        <v>40.5</v>
      </c>
      <c r="AE160" s="1" t="s">
        <v>38</v>
      </c>
      <c r="AF160" s="1" t="n">
        <v>1.52143879204</v>
      </c>
      <c r="AG160" s="1" t="n">
        <v>41.4</v>
      </c>
      <c r="AH160" s="1" t="n">
        <v>0.0030596964</v>
      </c>
      <c r="AI160" s="1" t="n">
        <v>0</v>
      </c>
      <c r="AJ160" s="1" t="n">
        <v>0</v>
      </c>
      <c r="AK160" s="1" t="n">
        <v>0</v>
      </c>
      <c r="AL160" s="1" t="n">
        <v>39.5</v>
      </c>
      <c r="AM160" s="1" t="n">
        <v>40.5</v>
      </c>
      <c r="AN160" s="1" t="s">
        <v>40</v>
      </c>
      <c r="AO160" s="1" t="n">
        <v>1.40792580113</v>
      </c>
      <c r="AP160" s="1" t="n">
        <v>34.64</v>
      </c>
      <c r="AQ160" s="1" t="n">
        <v>0.0028545371</v>
      </c>
      <c r="AR160" s="1" t="n">
        <v>1</v>
      </c>
      <c r="AS160" s="1" t="n">
        <v>2</v>
      </c>
      <c r="AT160" s="1" t="n">
        <v>1</v>
      </c>
      <c r="AU160" s="1" t="n">
        <v>39.5</v>
      </c>
      <c r="AV160" s="1" t="n">
        <v>40.5</v>
      </c>
      <c r="AW160" s="1" t="s">
        <v>37</v>
      </c>
      <c r="AX160" s="1" t="n">
        <v>1.55920834363</v>
      </c>
      <c r="AY160" s="1" t="n">
        <v>37.49</v>
      </c>
      <c r="AZ160" s="1" t="n">
        <v>0.0028682738</v>
      </c>
      <c r="BA160" s="1" t="n">
        <v>0</v>
      </c>
      <c r="BB160" s="1" t="n">
        <v>0</v>
      </c>
      <c r="BC160" s="1" t="n">
        <v>0</v>
      </c>
      <c r="BG160" s="1" t="n">
        <v>1.48943233735</v>
      </c>
      <c r="BH160" s="1" t="n">
        <v>34</v>
      </c>
      <c r="BI160" s="1" t="n">
        <v>0.0029081336</v>
      </c>
      <c r="BJ160" s="1" t="n">
        <v>4</v>
      </c>
      <c r="BK160" s="1" t="n">
        <v>0</v>
      </c>
      <c r="BL160" s="1" t="n">
        <v>4</v>
      </c>
      <c r="BW160" s="1" t="n">
        <v>39.5</v>
      </c>
      <c r="BX160" s="1" t="n">
        <v>40.5</v>
      </c>
      <c r="BY160" s="1" t="s">
        <v>38</v>
      </c>
      <c r="BZ160" s="1" t="e">
        <f aca="false">PRODUCT(Table9[[#this row],[power]], Table9[[#this row],[entropy]])</f>
        <v>#VALUE!</v>
      </c>
      <c r="CA160" s="1" t="n">
        <v>1.54356953589</v>
      </c>
      <c r="CB160" s="1" t="n">
        <v>31.16</v>
      </c>
      <c r="CC160" s="1" t="n">
        <v>0.002888993</v>
      </c>
      <c r="CD160" s="1" t="n">
        <v>3</v>
      </c>
      <c r="CE160" s="1" t="n">
        <v>0</v>
      </c>
      <c r="CF160" s="1" t="n">
        <v>2</v>
      </c>
      <c r="CG160" s="1" t="n">
        <v>39.5</v>
      </c>
      <c r="CH160" s="1" t="n">
        <v>40.5</v>
      </c>
      <c r="CI160" s="1" t="s">
        <v>40</v>
      </c>
      <c r="CJ160" s="1" t="n">
        <v>1.50883668250457</v>
      </c>
      <c r="CK160" s="1" t="n">
        <v>39.81</v>
      </c>
      <c r="CL160" s="1" t="n">
        <v>3.5948875</v>
      </c>
      <c r="CM160" s="1" t="e">
        <f aca="false">(Table8[[#this row],[power]]/Table8[[#this row],[entropy]])</f>
        <v>#VALUE!</v>
      </c>
      <c r="CN160" s="1" t="n">
        <v>0</v>
      </c>
      <c r="CO160" s="1" t="n">
        <v>0</v>
      </c>
      <c r="CP160" s="1" t="n">
        <v>1</v>
      </c>
      <c r="CQ160" s="1" t="n">
        <v>39.5</v>
      </c>
      <c r="CR160" s="1" t="n">
        <v>40.5</v>
      </c>
      <c r="CS160" s="1" t="s">
        <v>40</v>
      </c>
      <c r="CT160" s="1" t="n">
        <v>1.62492227845429</v>
      </c>
      <c r="CU160" s="1" t="n">
        <v>35.8299999999999</v>
      </c>
      <c r="CV160" s="1" t="n">
        <v>3.7395857</v>
      </c>
      <c r="CW160" s="1" t="e">
        <f aca="false">PRODUCT(Table6[[#this row],[power]:[entropy]])</f>
        <v>#VALUE!</v>
      </c>
      <c r="CX160" s="1" t="e">
        <f aca="false">(Table6[[#this row],[power]]/Table6[[#this row],[entropy]])</f>
        <v>#VALUE!</v>
      </c>
      <c r="CY160" s="1" t="n">
        <v>0</v>
      </c>
      <c r="CZ160" s="1" t="n">
        <v>2</v>
      </c>
      <c r="DA160" s="1" t="n">
        <v>0</v>
      </c>
      <c r="DB160" s="1" t="n">
        <v>39.5</v>
      </c>
      <c r="DC160" s="1" t="n">
        <v>40.5</v>
      </c>
      <c r="DD160" s="1" t="s">
        <v>41</v>
      </c>
      <c r="DE160" s="1" t="n">
        <v>1.68135662364569</v>
      </c>
      <c r="DF160" s="1" t="n">
        <v>35.93</v>
      </c>
      <c r="DG160" s="1" t="n">
        <v>3.7418385</v>
      </c>
      <c r="DH160" s="1" t="n">
        <v>4</v>
      </c>
      <c r="DI160" s="1" t="n">
        <v>0</v>
      </c>
      <c r="DJ160" s="1" t="n">
        <v>0</v>
      </c>
      <c r="DK160" s="1" t="n">
        <v>39.5</v>
      </c>
      <c r="DL160" s="1" t="n">
        <v>40.5</v>
      </c>
      <c r="DM160" s="1" t="s">
        <v>37</v>
      </c>
      <c r="DN160" s="1" t="n">
        <v>1.81516930780985</v>
      </c>
      <c r="DO160" s="1" t="n">
        <v>26.7199999999999</v>
      </c>
      <c r="DP160" s="1" t="n">
        <v>3.7956952</v>
      </c>
      <c r="DQ160" s="1" t="n">
        <v>0</v>
      </c>
      <c r="DR160" s="1" t="n">
        <v>0</v>
      </c>
      <c r="DS160" s="1" t="n">
        <v>0</v>
      </c>
      <c r="DT160" s="1" t="n">
        <v>39.5</v>
      </c>
      <c r="DU160" s="1" t="n">
        <v>40.5</v>
      </c>
      <c r="DV160" s="1" t="s">
        <v>38</v>
      </c>
      <c r="EC160" s="1" t="n">
        <v>39.5</v>
      </c>
      <c r="ED160" s="1" t="n">
        <v>40.5</v>
      </c>
      <c r="EE160" s="1" t="s">
        <v>40</v>
      </c>
      <c r="EL160" s="1" t="n">
        <v>39.5</v>
      </c>
      <c r="EM160" s="1" t="n">
        <v>40.5</v>
      </c>
      <c r="EN160" s="1" t="s">
        <v>38</v>
      </c>
      <c r="EU160" s="1" t="n">
        <v>39.5</v>
      </c>
      <c r="EV160" s="1" t="n">
        <v>40.5</v>
      </c>
      <c r="EW160" s="1" t="s">
        <v>38</v>
      </c>
      <c r="FD160" s="1" t="n">
        <v>39.5</v>
      </c>
      <c r="FE160" s="1" t="n">
        <v>40.5</v>
      </c>
      <c r="FF160" s="1" t="s">
        <v>37</v>
      </c>
      <c r="FM160" s="1" t="n">
        <v>39.5</v>
      </c>
      <c r="FN160" s="1" t="n">
        <v>40.5</v>
      </c>
      <c r="FO160" s="1" t="s">
        <v>38</v>
      </c>
      <c r="FV160" s="1" t="n">
        <v>39.5</v>
      </c>
      <c r="FW160" s="1" t="n">
        <v>40.5</v>
      </c>
      <c r="FX160" s="1" t="s">
        <v>40</v>
      </c>
      <c r="GE160" s="1" t="n">
        <v>39.5</v>
      </c>
      <c r="GF160" s="1" t="n">
        <v>40.5</v>
      </c>
      <c r="GG160" s="1" t="s">
        <v>37</v>
      </c>
      <c r="GN160" s="1" t="n">
        <v>39.5</v>
      </c>
      <c r="GO160" s="1" t="n">
        <v>40.5</v>
      </c>
      <c r="GP160" s="1" t="s">
        <v>37</v>
      </c>
      <c r="GW160" s="1" t="n">
        <v>39.5</v>
      </c>
      <c r="GX160" s="1" t="n">
        <v>40.5</v>
      </c>
      <c r="GY160" s="1" t="s">
        <v>40</v>
      </c>
      <c r="HF160" s="1" t="n">
        <v>39.5</v>
      </c>
      <c r="HG160" s="1" t="n">
        <v>40.5</v>
      </c>
      <c r="HH160" s="1" t="s">
        <v>38</v>
      </c>
      <c r="HO160" s="1" t="n">
        <v>39.5</v>
      </c>
      <c r="HP160" s="1" t="n">
        <v>40.5</v>
      </c>
      <c r="HQ160" s="1" t="s">
        <v>37</v>
      </c>
      <c r="IG160" s="1" t="n">
        <v>39.5</v>
      </c>
      <c r="IH160" s="1" t="n">
        <v>40.5</v>
      </c>
    </row>
    <row r="161" customFormat="false" ht="15" hidden="false" customHeight="false" outlineLevel="0" collapsed="false">
      <c r="A161" s="2" t="n">
        <v>39.75</v>
      </c>
      <c r="B161" s="2" t="n">
        <v>40.75</v>
      </c>
      <c r="C161" s="2" t="n">
        <f aca="false">(PRODUCT($E161,$G161))</f>
        <v>0.00503158327104489</v>
      </c>
      <c r="D161" s="2" t="s">
        <v>38</v>
      </c>
      <c r="E161" s="2" t="n">
        <v>1.62317468327</v>
      </c>
      <c r="F161" s="2" t="n">
        <v>40.77</v>
      </c>
      <c r="G161" s="2" t="n">
        <v>0.0030998409</v>
      </c>
      <c r="H161" s="2" t="n">
        <v>0</v>
      </c>
      <c r="I161" s="2" t="n">
        <v>2</v>
      </c>
      <c r="J161" s="2" t="n">
        <v>1</v>
      </c>
      <c r="AC161" s="1" t="n">
        <v>39.75</v>
      </c>
      <c r="AD161" s="1" t="n">
        <v>40.75</v>
      </c>
      <c r="AE161" s="1" t="s">
        <v>41</v>
      </c>
      <c r="AF161" s="1" t="n">
        <v>1.46693522728</v>
      </c>
      <c r="AG161" s="1" t="n">
        <v>42.08</v>
      </c>
      <c r="AH161" s="1" t="n">
        <v>0.0029287562</v>
      </c>
      <c r="AI161" s="1" t="n">
        <v>0</v>
      </c>
      <c r="AJ161" s="1" t="n">
        <v>0</v>
      </c>
      <c r="AK161" s="1" t="n">
        <v>0</v>
      </c>
      <c r="AL161" s="1" t="n">
        <v>39.75</v>
      </c>
      <c r="AM161" s="1" t="n">
        <v>40.75</v>
      </c>
      <c r="AN161" s="1" t="s">
        <v>40</v>
      </c>
      <c r="AO161" s="1" t="n">
        <v>1.4408604624</v>
      </c>
      <c r="AP161" s="1" t="n">
        <v>35.77</v>
      </c>
      <c r="AQ161" s="1" t="n">
        <v>0.0029072346</v>
      </c>
      <c r="AR161" s="1" t="n">
        <v>3</v>
      </c>
      <c r="AS161" s="1" t="n">
        <v>1</v>
      </c>
      <c r="AT161" s="1" t="n">
        <v>3</v>
      </c>
      <c r="AU161" s="1" t="n">
        <v>39.75</v>
      </c>
      <c r="AV161" s="1" t="n">
        <v>40.75</v>
      </c>
      <c r="AW161" s="1" t="s">
        <v>37</v>
      </c>
      <c r="AX161" s="1" t="n">
        <v>1.47890181407</v>
      </c>
      <c r="AY161" s="1" t="n">
        <v>38.44</v>
      </c>
      <c r="AZ161" s="1" t="n">
        <v>0.0026950949</v>
      </c>
      <c r="BA161" s="1" t="n">
        <v>4</v>
      </c>
      <c r="BB161" s="1" t="n">
        <v>0</v>
      </c>
      <c r="BC161" s="1" t="n">
        <v>4</v>
      </c>
      <c r="BG161" s="1" t="n">
        <v>1.53541901979</v>
      </c>
      <c r="BH161" s="1" t="n">
        <v>32.52</v>
      </c>
      <c r="BI161" s="1" t="n">
        <v>0.002990466</v>
      </c>
      <c r="BJ161" s="1" t="n">
        <v>4</v>
      </c>
      <c r="BK161" s="1" t="n">
        <v>1</v>
      </c>
      <c r="BL161" s="1" t="n">
        <v>4</v>
      </c>
      <c r="BW161" s="1" t="n">
        <v>39.75</v>
      </c>
      <c r="BX161" s="1" t="n">
        <v>40.75</v>
      </c>
      <c r="BY161" s="1" t="s">
        <v>38</v>
      </c>
      <c r="BZ161" s="1" t="e">
        <f aca="false">PRODUCT(Table9[[#this row],[power]], Table9[[#this row],[entropy]])</f>
        <v>#VALUE!</v>
      </c>
      <c r="CA161" s="1" t="n">
        <v>1.50005368374</v>
      </c>
      <c r="CB161" s="1" t="n">
        <v>36.06</v>
      </c>
      <c r="CC161" s="1" t="n">
        <v>0.0027854586</v>
      </c>
      <c r="CD161" s="1" t="n">
        <v>2</v>
      </c>
      <c r="CE161" s="1" t="n">
        <v>0</v>
      </c>
      <c r="CF161" s="1" t="n">
        <v>2</v>
      </c>
      <c r="CG161" s="1" t="n">
        <v>39.75</v>
      </c>
      <c r="CH161" s="1" t="n">
        <v>40.75</v>
      </c>
      <c r="CI161" s="1" t="s">
        <v>40</v>
      </c>
      <c r="CJ161" s="2" t="n">
        <v>1.57875685852131</v>
      </c>
      <c r="CK161" s="1" t="n">
        <v>56.0499999999999</v>
      </c>
      <c r="CL161" s="1" t="n">
        <v>3.68565759999999</v>
      </c>
      <c r="CM161" s="1" t="e">
        <f aca="false">(Table8[[#this row],[power]]/Table8[[#this row],[entropy]])</f>
        <v>#VALUE!</v>
      </c>
      <c r="CN161" s="1" t="n">
        <v>0</v>
      </c>
      <c r="CO161" s="1" t="n">
        <v>3</v>
      </c>
      <c r="CP161" s="1" t="n">
        <v>0</v>
      </c>
      <c r="CQ161" s="1" t="n">
        <v>39.75</v>
      </c>
      <c r="CR161" s="1" t="n">
        <v>40.75</v>
      </c>
      <c r="CS161" s="1" t="s">
        <v>40</v>
      </c>
      <c r="CT161" s="1" t="n">
        <v>1.62711950606945</v>
      </c>
      <c r="CU161" s="1" t="n">
        <v>35.2299999999999</v>
      </c>
      <c r="CV161" s="1" t="n">
        <v>3.73529629999999</v>
      </c>
      <c r="CW161" s="1" t="e">
        <f aca="false">PRODUCT(Table6[[#this row],[power]:[entropy]])</f>
        <v>#VALUE!</v>
      </c>
      <c r="CX161" s="1" t="e">
        <f aca="false">(Table6[[#this row],[power]]/Table6[[#this row],[entropy]])</f>
        <v>#VALUE!</v>
      </c>
      <c r="CY161" s="1" t="n">
        <v>0</v>
      </c>
      <c r="CZ161" s="1" t="n">
        <v>0</v>
      </c>
      <c r="DA161" s="1" t="n">
        <v>0</v>
      </c>
      <c r="DB161" s="1" t="n">
        <v>39.75</v>
      </c>
      <c r="DC161" s="1" t="n">
        <v>40.75</v>
      </c>
      <c r="DD161" s="1" t="s">
        <v>41</v>
      </c>
      <c r="DE161" s="1" t="n">
        <v>1.86505302685625</v>
      </c>
      <c r="DF161" s="1" t="n">
        <v>41.13</v>
      </c>
      <c r="DG161" s="1" t="n">
        <v>3.83459239999999</v>
      </c>
      <c r="DH161" s="1" t="n">
        <v>2</v>
      </c>
      <c r="DI161" s="1" t="n">
        <v>0</v>
      </c>
      <c r="DJ161" s="1" t="n">
        <v>0</v>
      </c>
      <c r="DK161" s="1" t="n">
        <v>39.75</v>
      </c>
      <c r="DL161" s="1" t="n">
        <v>40.75</v>
      </c>
      <c r="DM161" s="1" t="s">
        <v>40</v>
      </c>
      <c r="DN161" s="1" t="n">
        <v>1.98076639466571</v>
      </c>
      <c r="DO161" s="1" t="n">
        <v>26.16</v>
      </c>
      <c r="DP161" s="1" t="n">
        <v>3.9282755</v>
      </c>
      <c r="DQ161" s="1" t="n">
        <v>1</v>
      </c>
      <c r="DR161" s="1" t="n">
        <v>0</v>
      </c>
      <c r="DS161" s="1" t="n">
        <v>0</v>
      </c>
      <c r="DT161" s="1" t="n">
        <v>39.75</v>
      </c>
      <c r="DU161" s="1" t="n">
        <v>40.75</v>
      </c>
      <c r="DV161" s="1" t="s">
        <v>38</v>
      </c>
      <c r="EC161" s="1" t="n">
        <v>39.75</v>
      </c>
      <c r="ED161" s="1" t="n">
        <v>40.75</v>
      </c>
      <c r="EE161" s="1" t="s">
        <v>40</v>
      </c>
      <c r="EL161" s="1" t="n">
        <v>39.75</v>
      </c>
      <c r="EM161" s="1" t="n">
        <v>40.75</v>
      </c>
      <c r="EN161" s="1" t="s">
        <v>38</v>
      </c>
      <c r="EU161" s="1" t="n">
        <v>39.75</v>
      </c>
      <c r="EV161" s="1" t="n">
        <v>40.75</v>
      </c>
      <c r="EW161" s="1" t="s">
        <v>38</v>
      </c>
      <c r="FD161" s="1" t="n">
        <v>39.75</v>
      </c>
      <c r="FE161" s="1" t="n">
        <v>40.75</v>
      </c>
      <c r="FF161" s="1" t="s">
        <v>37</v>
      </c>
      <c r="FM161" s="1" t="n">
        <v>39.75</v>
      </c>
      <c r="FN161" s="1" t="n">
        <v>40.75</v>
      </c>
      <c r="FO161" s="1" t="s">
        <v>38</v>
      </c>
      <c r="FV161" s="1" t="n">
        <v>39.75</v>
      </c>
      <c r="FW161" s="1" t="n">
        <v>40.75</v>
      </c>
      <c r="FX161" s="1" t="s">
        <v>40</v>
      </c>
      <c r="GE161" s="1" t="n">
        <v>39.75</v>
      </c>
      <c r="GF161" s="1" t="n">
        <v>40.75</v>
      </c>
      <c r="GG161" s="1" t="s">
        <v>37</v>
      </c>
      <c r="GN161" s="1" t="n">
        <v>39.75</v>
      </c>
      <c r="GO161" s="1" t="n">
        <v>40.75</v>
      </c>
      <c r="GP161" s="1" t="s">
        <v>37</v>
      </c>
      <c r="GW161" s="1" t="n">
        <v>39.75</v>
      </c>
      <c r="GX161" s="1" t="n">
        <v>40.75</v>
      </c>
      <c r="GY161" s="1" t="s">
        <v>40</v>
      </c>
      <c r="HF161" s="1" t="n">
        <v>39.75</v>
      </c>
      <c r="HG161" s="1" t="n">
        <v>40.75</v>
      </c>
      <c r="HH161" s="1" t="s">
        <v>38</v>
      </c>
      <c r="HO161" s="1" t="n">
        <v>39.75</v>
      </c>
      <c r="HP161" s="1" t="n">
        <v>40.75</v>
      </c>
      <c r="HQ161" s="1" t="s">
        <v>37</v>
      </c>
      <c r="IG161" s="1" t="n">
        <v>39.75</v>
      </c>
      <c r="IH161" s="1" t="n">
        <v>40.75</v>
      </c>
    </row>
    <row r="162" customFormat="false" ht="15" hidden="false" customHeight="false" outlineLevel="0" collapsed="false">
      <c r="A162" s="2" t="n">
        <v>40</v>
      </c>
      <c r="B162" s="2" t="n">
        <v>41</v>
      </c>
      <c r="C162" s="2" t="n">
        <f aca="false">(PRODUCT($E162,$G162))</f>
        <v>0.00495531718059831</v>
      </c>
      <c r="D162" s="2" t="s">
        <v>38</v>
      </c>
      <c r="E162" s="2" t="n">
        <v>1.61580310826</v>
      </c>
      <c r="F162" s="2" t="n">
        <v>40.1</v>
      </c>
      <c r="G162" s="2" t="n">
        <v>0.0030667828</v>
      </c>
      <c r="H162" s="2" t="n">
        <v>0</v>
      </c>
      <c r="I162" s="2" t="n">
        <v>1</v>
      </c>
      <c r="J162" s="2" t="n">
        <v>0</v>
      </c>
      <c r="AC162" s="1" t="n">
        <v>40</v>
      </c>
      <c r="AD162" s="1" t="n">
        <v>41</v>
      </c>
      <c r="AE162" s="1" t="s">
        <v>41</v>
      </c>
      <c r="AF162" s="1" t="n">
        <v>1.41000223461</v>
      </c>
      <c r="AG162" s="1" t="n">
        <v>35.51</v>
      </c>
      <c r="AH162" s="1" t="n">
        <v>0.0027911149</v>
      </c>
      <c r="AI162" s="1" t="n">
        <v>5</v>
      </c>
      <c r="AJ162" s="1" t="n">
        <v>0</v>
      </c>
      <c r="AK162" s="1" t="n">
        <v>4</v>
      </c>
      <c r="AL162" s="1" t="n">
        <v>40</v>
      </c>
      <c r="AM162" s="1" t="n">
        <v>41</v>
      </c>
      <c r="AN162" s="1" t="s">
        <v>40</v>
      </c>
      <c r="AO162" s="1" t="n">
        <v>1.49502358781</v>
      </c>
      <c r="AP162" s="1" t="n">
        <v>33.36</v>
      </c>
      <c r="AQ162" s="1" t="n">
        <v>0.0030045798</v>
      </c>
      <c r="AR162" s="1" t="n">
        <v>3</v>
      </c>
      <c r="AS162" s="1" t="n">
        <v>1</v>
      </c>
      <c r="AT162" s="1" t="n">
        <v>3</v>
      </c>
      <c r="AU162" s="1" t="n">
        <v>40</v>
      </c>
      <c r="AV162" s="1" t="n">
        <v>41</v>
      </c>
      <c r="AW162" s="1" t="s">
        <v>37</v>
      </c>
      <c r="AX162" s="1" t="n">
        <v>1.4909671098</v>
      </c>
      <c r="AY162" s="1" t="n">
        <v>36.07</v>
      </c>
      <c r="AZ162" s="1" t="n">
        <v>0.0027034368</v>
      </c>
      <c r="BA162" s="1" t="n">
        <v>5</v>
      </c>
      <c r="BB162" s="1" t="n">
        <v>0</v>
      </c>
      <c r="BC162" s="1" t="n">
        <v>5</v>
      </c>
      <c r="BG162" s="1" t="n">
        <v>1.5821900563</v>
      </c>
      <c r="BH162" s="1" t="n">
        <v>32.71</v>
      </c>
      <c r="BI162" s="1" t="n">
        <v>0.003072689</v>
      </c>
      <c r="BJ162" s="1" t="n">
        <v>4</v>
      </c>
      <c r="BK162" s="1" t="n">
        <v>1</v>
      </c>
      <c r="BL162" s="1" t="n">
        <v>3</v>
      </c>
      <c r="BW162" s="1" t="n">
        <v>40</v>
      </c>
      <c r="BX162" s="1" t="n">
        <v>41</v>
      </c>
      <c r="BY162" s="1" t="s">
        <v>38</v>
      </c>
      <c r="BZ162" s="1" t="e">
        <f aca="false">PRODUCT(Table9[[#this row],[power]], Table9[[#this row],[entropy]])</f>
        <v>#VALUE!</v>
      </c>
      <c r="CA162" s="1" t="n">
        <v>1.52181815057</v>
      </c>
      <c r="CB162" s="1" t="n">
        <v>39.12</v>
      </c>
      <c r="CC162" s="1" t="n">
        <v>0.0028126291</v>
      </c>
      <c r="CD162" s="1" t="n">
        <v>4</v>
      </c>
      <c r="CE162" s="1" t="n">
        <v>2</v>
      </c>
      <c r="CF162" s="1" t="n">
        <v>4</v>
      </c>
      <c r="CQ162" s="1" t="n">
        <v>40</v>
      </c>
      <c r="CR162" s="1" t="n">
        <v>41</v>
      </c>
      <c r="CS162" s="1" t="s">
        <v>40</v>
      </c>
      <c r="CT162" s="1" t="n">
        <v>1.65317240932374</v>
      </c>
      <c r="CU162" s="1" t="n">
        <v>38.31</v>
      </c>
      <c r="CV162" s="1" t="n">
        <v>3.75814819999999</v>
      </c>
      <c r="CW162" s="1" t="e">
        <f aca="false">PRODUCT(Table6[[#this row],[power]:[entropy]])</f>
        <v>#VALUE!</v>
      </c>
      <c r="CX162" s="1" t="e">
        <f aca="false">(Table6[[#this row],[power]]/Table6[[#this row],[entropy]])</f>
        <v>#VALUE!</v>
      </c>
      <c r="CY162" s="1" t="n">
        <v>0</v>
      </c>
      <c r="CZ162" s="1" t="n">
        <v>1</v>
      </c>
      <c r="DA162" s="1" t="n">
        <v>0</v>
      </c>
      <c r="DB162" s="1" t="n">
        <v>40</v>
      </c>
      <c r="DC162" s="1" t="n">
        <v>41</v>
      </c>
      <c r="DD162" s="1" t="s">
        <v>41</v>
      </c>
      <c r="DE162" s="1" t="n">
        <v>2.15481157777343</v>
      </c>
      <c r="DF162" s="1" t="n">
        <v>41.89</v>
      </c>
      <c r="DG162" s="1" t="n">
        <v>4.0096696</v>
      </c>
      <c r="DH162" s="1" t="n">
        <v>1</v>
      </c>
      <c r="DI162" s="1" t="n">
        <v>0</v>
      </c>
      <c r="DJ162" s="1" t="n">
        <v>0</v>
      </c>
      <c r="DK162" s="1" t="n">
        <v>40</v>
      </c>
      <c r="DL162" s="1" t="n">
        <v>41</v>
      </c>
      <c r="DM162" s="1" t="s">
        <v>40</v>
      </c>
      <c r="DN162" s="1" t="n">
        <v>2.16077851888875</v>
      </c>
      <c r="DO162" s="1" t="n">
        <v>26.96</v>
      </c>
      <c r="DP162" s="1" t="n">
        <v>4.05331609999999</v>
      </c>
      <c r="DQ162" s="1" t="n">
        <v>1</v>
      </c>
      <c r="DR162" s="1" t="n">
        <v>0</v>
      </c>
      <c r="DS162" s="1" t="n">
        <v>0</v>
      </c>
      <c r="DT162" s="1" t="n">
        <v>40</v>
      </c>
      <c r="DU162" s="1" t="n">
        <v>41</v>
      </c>
      <c r="DV162" s="1" t="s">
        <v>38</v>
      </c>
      <c r="EC162" s="1" t="n">
        <v>40</v>
      </c>
      <c r="ED162" s="1" t="n">
        <v>41</v>
      </c>
      <c r="EE162" s="1" t="s">
        <v>40</v>
      </c>
      <c r="EL162" s="1" t="n">
        <v>40</v>
      </c>
      <c r="EM162" s="1" t="n">
        <v>41</v>
      </c>
      <c r="EN162" s="1" t="s">
        <v>38</v>
      </c>
      <c r="EU162" s="1" t="n">
        <v>40</v>
      </c>
      <c r="EV162" s="1" t="n">
        <v>41</v>
      </c>
      <c r="EW162" s="1" t="s">
        <v>38</v>
      </c>
      <c r="FD162" s="1" t="n">
        <v>40</v>
      </c>
      <c r="FE162" s="1" t="n">
        <v>41</v>
      </c>
      <c r="FF162" s="1" t="s">
        <v>37</v>
      </c>
      <c r="FM162" s="1" t="n">
        <v>40</v>
      </c>
      <c r="FN162" s="1" t="n">
        <v>41</v>
      </c>
      <c r="FO162" s="1" t="s">
        <v>38</v>
      </c>
      <c r="FV162" s="1" t="n">
        <v>40</v>
      </c>
      <c r="FW162" s="1" t="n">
        <v>41</v>
      </c>
      <c r="FX162" s="1" t="s">
        <v>40</v>
      </c>
      <c r="GE162" s="1" t="n">
        <v>40</v>
      </c>
      <c r="GF162" s="1" t="n">
        <v>41</v>
      </c>
      <c r="GG162" s="1" t="s">
        <v>38</v>
      </c>
      <c r="GN162" s="1" t="n">
        <v>40</v>
      </c>
      <c r="GO162" s="1" t="n">
        <v>41</v>
      </c>
      <c r="GP162" s="1" t="s">
        <v>37</v>
      </c>
      <c r="GW162" s="1" t="n">
        <v>40</v>
      </c>
      <c r="GX162" s="1" t="n">
        <v>41</v>
      </c>
      <c r="GY162" s="1" t="s">
        <v>40</v>
      </c>
      <c r="HF162" s="1" t="n">
        <v>40</v>
      </c>
      <c r="HG162" s="1" t="n">
        <v>41</v>
      </c>
      <c r="HH162" s="1" t="s">
        <v>38</v>
      </c>
      <c r="HO162" s="1" t="n">
        <v>40</v>
      </c>
      <c r="HP162" s="1" t="n">
        <v>41</v>
      </c>
      <c r="HQ162" s="1" t="s">
        <v>40</v>
      </c>
      <c r="IG162" s="1" t="n">
        <v>40</v>
      </c>
      <c r="IH162" s="1" t="n">
        <v>41</v>
      </c>
    </row>
    <row r="163" customFormat="false" ht="15" hidden="false" customHeight="false" outlineLevel="0" collapsed="false">
      <c r="A163" s="2" t="n">
        <v>40.25</v>
      </c>
      <c r="B163" s="2" t="n">
        <v>41.25</v>
      </c>
      <c r="C163" s="2" t="n">
        <f aca="false">(PRODUCT($E163,$G163))</f>
        <v>0.00487286361516983</v>
      </c>
      <c r="D163" s="2" t="s">
        <v>38</v>
      </c>
      <c r="E163" s="2" t="n">
        <v>1.60735587775</v>
      </c>
      <c r="F163" s="2" t="n">
        <v>37.1</v>
      </c>
      <c r="G163" s="2" t="n">
        <v>0.0030316022</v>
      </c>
      <c r="H163" s="2" t="n">
        <v>0</v>
      </c>
      <c r="I163" s="2" t="n">
        <v>1</v>
      </c>
      <c r="J163" s="2" t="n">
        <v>0</v>
      </c>
      <c r="AC163" s="1" t="n">
        <v>40.25</v>
      </c>
      <c r="AD163" s="1" t="n">
        <v>41.25</v>
      </c>
      <c r="AE163" s="1" t="s">
        <v>41</v>
      </c>
      <c r="AF163" s="1" t="n">
        <v>1.39165291218</v>
      </c>
      <c r="AG163" s="1" t="n">
        <v>35.44</v>
      </c>
      <c r="AH163" s="1" t="n">
        <v>0.0027377401</v>
      </c>
      <c r="AI163" s="1" t="n">
        <v>3</v>
      </c>
      <c r="AJ163" s="1" t="n">
        <v>0</v>
      </c>
      <c r="AK163" s="1" t="n">
        <v>4</v>
      </c>
      <c r="AL163" s="1" t="n">
        <v>40.25</v>
      </c>
      <c r="AM163" s="1" t="n">
        <v>41.25</v>
      </c>
      <c r="AN163" s="1" t="s">
        <v>40</v>
      </c>
      <c r="AO163" s="1" t="n">
        <v>1.49464632594</v>
      </c>
      <c r="AP163" s="1" t="n">
        <v>30.27</v>
      </c>
      <c r="AQ163" s="1" t="n">
        <v>0.0029876311</v>
      </c>
      <c r="AR163" s="1" t="n">
        <v>3</v>
      </c>
      <c r="AS163" s="1" t="n">
        <v>1</v>
      </c>
      <c r="AT163" s="1" t="n">
        <v>3</v>
      </c>
      <c r="AU163" s="1" t="n">
        <v>40.25</v>
      </c>
      <c r="AV163" s="1" t="n">
        <v>41.25</v>
      </c>
      <c r="AW163" s="1" t="s">
        <v>37</v>
      </c>
      <c r="AX163" s="1" t="n">
        <v>1.5688568683</v>
      </c>
      <c r="AY163" s="1" t="n">
        <v>34.27</v>
      </c>
      <c r="AZ163" s="1" t="n">
        <v>0.0028383381</v>
      </c>
      <c r="BA163" s="1" t="n">
        <v>0</v>
      </c>
      <c r="BB163" s="1" t="n">
        <v>0</v>
      </c>
      <c r="BC163" s="1" t="n">
        <v>0</v>
      </c>
      <c r="BG163" s="1" t="n">
        <v>1.62077196154</v>
      </c>
      <c r="BH163" s="1" t="n">
        <v>32.76</v>
      </c>
      <c r="BI163" s="1" t="n">
        <v>0.003133595</v>
      </c>
      <c r="BJ163" s="1" t="n">
        <v>4</v>
      </c>
      <c r="BK163" s="1" t="n">
        <v>2</v>
      </c>
      <c r="BL163" s="1" t="n">
        <v>4</v>
      </c>
      <c r="BW163" s="1" t="n">
        <v>40.25</v>
      </c>
      <c r="BX163" s="1" t="n">
        <v>41.25</v>
      </c>
      <c r="BY163" s="1" t="s">
        <v>38</v>
      </c>
      <c r="BZ163" s="1" t="e">
        <f aca="false">PRODUCT(Table9[[#this row],[power]], Table9[[#this row],[entropy]])</f>
        <v>#VALUE!</v>
      </c>
      <c r="CA163" s="1" t="n">
        <v>1.62146677921</v>
      </c>
      <c r="CB163" s="1" t="n">
        <v>34.99</v>
      </c>
      <c r="CC163" s="1" t="n">
        <v>0.0029888995</v>
      </c>
      <c r="CD163" s="1" t="n">
        <v>0</v>
      </c>
      <c r="CE163" s="1" t="n">
        <v>0</v>
      </c>
      <c r="CF163" s="1" t="n">
        <v>0</v>
      </c>
      <c r="CQ163" s="1" t="n">
        <v>40.25</v>
      </c>
      <c r="CR163" s="1" t="n">
        <v>41.25</v>
      </c>
      <c r="CS163" s="1" t="s">
        <v>40</v>
      </c>
      <c r="CT163" s="1" t="n">
        <v>1.60513460757698</v>
      </c>
      <c r="CU163" s="1" t="n">
        <v>36.2</v>
      </c>
      <c r="CV163" s="1" t="n">
        <v>3.7095232</v>
      </c>
      <c r="CW163" s="1" t="e">
        <f aca="false">PRODUCT(Table6[[#this row],[power]:[entropy]])</f>
        <v>#VALUE!</v>
      </c>
      <c r="CX163" s="1" t="e">
        <f aca="false">(Table6[[#this row],[power]]/Table6[[#this row],[entropy]])</f>
        <v>#VALUE!</v>
      </c>
      <c r="CY163" s="1" t="n">
        <v>0</v>
      </c>
      <c r="CZ163" s="1" t="n">
        <v>1</v>
      </c>
      <c r="DA163" s="1" t="n">
        <v>0</v>
      </c>
      <c r="DB163" s="1" t="n">
        <v>40.25</v>
      </c>
      <c r="DC163" s="1" t="n">
        <v>41.25</v>
      </c>
      <c r="DD163" s="1" t="s">
        <v>41</v>
      </c>
      <c r="DE163" s="1" t="n">
        <v>2.27233494121093</v>
      </c>
      <c r="DF163" s="1" t="n">
        <v>40.5099999999999</v>
      </c>
      <c r="DG163" s="1" t="n">
        <v>4.1243406</v>
      </c>
      <c r="DH163" s="1" t="n">
        <v>1</v>
      </c>
      <c r="DI163" s="1" t="n">
        <v>0</v>
      </c>
      <c r="DJ163" s="1" t="n">
        <v>0</v>
      </c>
      <c r="DK163" s="1" t="n">
        <v>40.25</v>
      </c>
      <c r="DL163" s="1" t="n">
        <v>41.25</v>
      </c>
      <c r="DM163" s="1" t="s">
        <v>40</v>
      </c>
      <c r="DN163" s="1" t="n">
        <v>2.05412683542781</v>
      </c>
      <c r="DO163" s="1" t="n">
        <v>27.2199999999999</v>
      </c>
      <c r="DP163" s="1" t="n">
        <v>3.9948855</v>
      </c>
      <c r="DQ163" s="1" t="n">
        <v>1</v>
      </c>
      <c r="DR163" s="1" t="n">
        <v>1</v>
      </c>
      <c r="DS163" s="1" t="n">
        <v>0</v>
      </c>
      <c r="DT163" s="1" t="n">
        <v>40.25</v>
      </c>
      <c r="DU163" s="1" t="n">
        <v>41.25</v>
      </c>
      <c r="DV163" s="1" t="s">
        <v>38</v>
      </c>
      <c r="EC163" s="1" t="n">
        <v>40.25</v>
      </c>
      <c r="ED163" s="1" t="n">
        <v>41.25</v>
      </c>
      <c r="EE163" s="1" t="s">
        <v>40</v>
      </c>
      <c r="EL163" s="1" t="n">
        <v>40.25</v>
      </c>
      <c r="EM163" s="1" t="n">
        <v>41.25</v>
      </c>
      <c r="EN163" s="1" t="s">
        <v>38</v>
      </c>
      <c r="EU163" s="1" t="n">
        <v>40.25</v>
      </c>
      <c r="EV163" s="1" t="n">
        <v>41.25</v>
      </c>
      <c r="EW163" s="1" t="s">
        <v>38</v>
      </c>
      <c r="FD163" s="1" t="n">
        <v>40.25</v>
      </c>
      <c r="FE163" s="1" t="n">
        <v>41.25</v>
      </c>
      <c r="FF163" s="1" t="s">
        <v>37</v>
      </c>
      <c r="FM163" s="1" t="n">
        <v>40.25</v>
      </c>
      <c r="FN163" s="1" t="n">
        <v>41.25</v>
      </c>
      <c r="FO163" s="1" t="s">
        <v>38</v>
      </c>
      <c r="FV163" s="1" t="n">
        <v>40.25</v>
      </c>
      <c r="FW163" s="1" t="n">
        <v>41.25</v>
      </c>
      <c r="FX163" s="1" t="s">
        <v>40</v>
      </c>
      <c r="GE163" s="1" t="n">
        <v>40.25</v>
      </c>
      <c r="GF163" s="1" t="n">
        <v>41.25</v>
      </c>
      <c r="GG163" s="1" t="s">
        <v>38</v>
      </c>
      <c r="GN163" s="1" t="n">
        <v>40.25</v>
      </c>
      <c r="GO163" s="1" t="n">
        <v>41.25</v>
      </c>
      <c r="GP163" s="1" t="s">
        <v>37</v>
      </c>
      <c r="GW163" s="1" t="n">
        <v>40.25</v>
      </c>
      <c r="GX163" s="1" t="n">
        <v>41.25</v>
      </c>
      <c r="GY163" s="1" t="s">
        <v>40</v>
      </c>
      <c r="HF163" s="1" t="n">
        <v>40.25</v>
      </c>
      <c r="HG163" s="1" t="n">
        <v>41.25</v>
      </c>
      <c r="HH163" s="1" t="s">
        <v>38</v>
      </c>
      <c r="HO163" s="1" t="n">
        <v>40.25</v>
      </c>
      <c r="HP163" s="1" t="n">
        <v>41.25</v>
      </c>
      <c r="HQ163" s="1" t="s">
        <v>40</v>
      </c>
      <c r="IG163" s="1" t="n">
        <v>40.25</v>
      </c>
      <c r="IH163" s="1" t="n">
        <v>41.25</v>
      </c>
    </row>
    <row r="164" customFormat="false" ht="15" hidden="false" customHeight="false" outlineLevel="0" collapsed="false">
      <c r="A164" s="2" t="n">
        <v>40.5</v>
      </c>
      <c r="B164" s="2" t="n">
        <v>41.5</v>
      </c>
      <c r="C164" s="2" t="n">
        <f aca="false">(PRODUCT($E164,$G164))</f>
        <v>0.0047514903949183</v>
      </c>
      <c r="D164" s="2" t="s">
        <v>38</v>
      </c>
      <c r="E164" s="2" t="n">
        <v>1.59230325495</v>
      </c>
      <c r="F164" s="2" t="n">
        <v>35.41</v>
      </c>
      <c r="G164" s="2" t="n">
        <v>0.0029840361</v>
      </c>
      <c r="H164" s="2" t="n">
        <v>0</v>
      </c>
      <c r="I164" s="2" t="n">
        <v>0</v>
      </c>
      <c r="J164" s="2" t="n">
        <v>0</v>
      </c>
      <c r="AC164" s="1" t="n">
        <v>40.5</v>
      </c>
      <c r="AD164" s="1" t="n">
        <v>41.5</v>
      </c>
      <c r="AE164" s="1" t="s">
        <v>41</v>
      </c>
      <c r="AF164" s="1" t="n">
        <v>1.3802890739</v>
      </c>
      <c r="AG164" s="1" t="n">
        <v>29.47</v>
      </c>
      <c r="AH164" s="1" t="n">
        <v>0.0026993023</v>
      </c>
      <c r="AI164" s="1" t="n">
        <v>4</v>
      </c>
      <c r="AJ164" s="1" t="n">
        <v>0</v>
      </c>
      <c r="AK164" s="1" t="n">
        <v>0</v>
      </c>
      <c r="AL164" s="1" t="n">
        <v>40.5</v>
      </c>
      <c r="AM164" s="1" t="n">
        <v>41.5</v>
      </c>
      <c r="AN164" s="1" t="s">
        <v>40</v>
      </c>
      <c r="AO164" s="1" t="n">
        <v>1.48048221275</v>
      </c>
      <c r="AP164" s="1" t="n">
        <v>27.18</v>
      </c>
      <c r="AQ164" s="1" t="n">
        <v>0.0029408779</v>
      </c>
      <c r="AR164" s="1" t="n">
        <v>3</v>
      </c>
      <c r="AS164" s="1" t="n">
        <v>2</v>
      </c>
      <c r="AT164" s="1" t="n">
        <v>3</v>
      </c>
      <c r="AU164" s="1" t="n">
        <v>40.5</v>
      </c>
      <c r="AV164" s="1" t="n">
        <v>41.5</v>
      </c>
      <c r="AW164" s="1" t="s">
        <v>37</v>
      </c>
      <c r="AX164" s="1" t="n">
        <v>1.60124137862</v>
      </c>
      <c r="AY164" s="1" t="n">
        <v>31.94</v>
      </c>
      <c r="AZ164" s="1" t="n">
        <v>0.0028859554</v>
      </c>
      <c r="BA164" s="1" t="n">
        <v>0</v>
      </c>
      <c r="BB164" s="1" t="n">
        <v>4</v>
      </c>
      <c r="BC164" s="1" t="n">
        <v>0</v>
      </c>
      <c r="BG164" s="1" t="n">
        <v>1.58042474684</v>
      </c>
      <c r="BH164" s="1" t="n">
        <v>32.16</v>
      </c>
      <c r="BI164" s="1" t="n">
        <v>0.0030372695</v>
      </c>
      <c r="BJ164" s="1" t="n">
        <v>0</v>
      </c>
      <c r="BK164" s="1" t="n">
        <v>2</v>
      </c>
      <c r="BL164" s="1" t="n">
        <v>0</v>
      </c>
      <c r="BW164" s="1" t="n">
        <v>40.5</v>
      </c>
      <c r="BX164" s="1" t="n">
        <v>41.5</v>
      </c>
      <c r="BY164" s="1" t="s">
        <v>38</v>
      </c>
      <c r="BZ164" s="1" t="e">
        <f aca="false">PRODUCT(Table9[[#this row],[power]], Table9[[#this row],[entropy]])</f>
        <v>#VALUE!</v>
      </c>
      <c r="CA164" s="1" t="n">
        <v>1.71763259379</v>
      </c>
      <c r="CB164" s="1" t="n">
        <v>33.73</v>
      </c>
      <c r="CC164" s="1" t="n">
        <v>0.003157436</v>
      </c>
      <c r="CD164" s="1" t="n">
        <v>0</v>
      </c>
      <c r="CE164" s="1" t="n">
        <v>0</v>
      </c>
      <c r="CF164" s="1" t="n">
        <v>0</v>
      </c>
      <c r="CI164" s="1" t="s">
        <v>40</v>
      </c>
      <c r="CJ164" s="6" t="n">
        <v>2.31579301299</v>
      </c>
      <c r="CL164" s="4" t="n">
        <v>0.123107144</v>
      </c>
      <c r="CM164" s="2"/>
      <c r="CQ164" s="1" t="n">
        <v>40.5</v>
      </c>
      <c r="CR164" s="1" t="n">
        <v>41.5</v>
      </c>
      <c r="CS164" s="1" t="s">
        <v>40</v>
      </c>
      <c r="CT164" s="1" t="n">
        <v>1.58674567186159</v>
      </c>
      <c r="CU164" s="1" t="n">
        <v>37.6</v>
      </c>
      <c r="CV164" s="1" t="n">
        <v>3.69637339999999</v>
      </c>
      <c r="CW164" s="1" t="e">
        <f aca="false">PRODUCT(Table6[[#this row],[power]:[entropy]])</f>
        <v>#VALUE!</v>
      </c>
      <c r="CX164" s="1" t="e">
        <f aca="false">(Table6[[#this row],[power]]/Table6[[#this row],[entropy]])</f>
        <v>#VALUE!</v>
      </c>
      <c r="CY164" s="1" t="n">
        <v>0</v>
      </c>
      <c r="CZ164" s="1" t="n">
        <v>1</v>
      </c>
      <c r="DA164" s="1" t="n">
        <v>0</v>
      </c>
      <c r="DB164" s="1" t="n">
        <v>40.5</v>
      </c>
      <c r="DC164" s="1" t="n">
        <v>41.5</v>
      </c>
      <c r="DD164" s="1" t="s">
        <v>41</v>
      </c>
      <c r="DE164" s="1" t="n">
        <v>2.35122877683594</v>
      </c>
      <c r="DF164" s="1" t="n">
        <v>41.2899999999999</v>
      </c>
      <c r="DG164" s="1" t="n">
        <v>4.18723</v>
      </c>
      <c r="DH164" s="1" t="n">
        <v>1</v>
      </c>
      <c r="DI164" s="1" t="n">
        <v>0</v>
      </c>
      <c r="DJ164" s="1" t="n">
        <v>0</v>
      </c>
      <c r="DK164" s="1" t="n">
        <v>40.5</v>
      </c>
      <c r="DL164" s="1" t="n">
        <v>41.5</v>
      </c>
      <c r="DM164" s="1" t="s">
        <v>40</v>
      </c>
      <c r="DN164" s="1" t="n">
        <v>1.93972801737069</v>
      </c>
      <c r="DO164" s="1" t="n">
        <v>33.13</v>
      </c>
      <c r="DP164" s="1" t="n">
        <v>3.94147119999999</v>
      </c>
      <c r="DQ164" s="1" t="n">
        <v>1</v>
      </c>
      <c r="DR164" s="1" t="n">
        <v>0</v>
      </c>
      <c r="DS164" s="1" t="n">
        <v>1</v>
      </c>
      <c r="DT164" s="1" t="n">
        <v>40.5</v>
      </c>
      <c r="DU164" s="1" t="n">
        <v>41.5</v>
      </c>
      <c r="DV164" s="1" t="s">
        <v>38</v>
      </c>
      <c r="EC164" s="1" t="n">
        <v>40.5</v>
      </c>
      <c r="ED164" s="1" t="n">
        <v>41.5</v>
      </c>
      <c r="EE164" s="1" t="s">
        <v>40</v>
      </c>
      <c r="EL164" s="1" t="n">
        <v>40.5</v>
      </c>
      <c r="EM164" s="1" t="n">
        <v>41.5</v>
      </c>
      <c r="EN164" s="1" t="s">
        <v>38</v>
      </c>
      <c r="EU164" s="1" t="n">
        <v>40.5</v>
      </c>
      <c r="EV164" s="1" t="n">
        <v>41.5</v>
      </c>
      <c r="EW164" s="1" t="s">
        <v>38</v>
      </c>
      <c r="FD164" s="1" t="n">
        <v>40.5</v>
      </c>
      <c r="FE164" s="1" t="n">
        <v>41.5</v>
      </c>
      <c r="FF164" s="1" t="s">
        <v>37</v>
      </c>
      <c r="FM164" s="1" t="n">
        <v>40.5</v>
      </c>
      <c r="FN164" s="1" t="n">
        <v>41.5</v>
      </c>
      <c r="FO164" s="1" t="s">
        <v>38</v>
      </c>
      <c r="FV164" s="1" t="n">
        <v>40.5</v>
      </c>
      <c r="FW164" s="1" t="n">
        <v>41.5</v>
      </c>
      <c r="FX164" s="1" t="s">
        <v>40</v>
      </c>
      <c r="GE164" s="1" t="n">
        <v>40.5</v>
      </c>
      <c r="GF164" s="1" t="n">
        <v>41.5</v>
      </c>
      <c r="GG164" s="1" t="s">
        <v>38</v>
      </c>
      <c r="GN164" s="1" t="n">
        <v>40.5</v>
      </c>
      <c r="GO164" s="1" t="n">
        <v>41.5</v>
      </c>
      <c r="GP164" s="1" t="s">
        <v>37</v>
      </c>
      <c r="GW164" s="1" t="n">
        <v>40.5</v>
      </c>
      <c r="GX164" s="1" t="n">
        <v>41.5</v>
      </c>
      <c r="GY164" s="1" t="s">
        <v>37</v>
      </c>
      <c r="HF164" s="1" t="n">
        <v>40.5</v>
      </c>
      <c r="HG164" s="1" t="n">
        <v>41.5</v>
      </c>
      <c r="HH164" s="1" t="s">
        <v>38</v>
      </c>
      <c r="HO164" s="1" t="n">
        <v>40.5</v>
      </c>
      <c r="HP164" s="1" t="n">
        <v>41.5</v>
      </c>
      <c r="HQ164" s="1" t="s">
        <v>40</v>
      </c>
      <c r="IG164" s="1" t="n">
        <v>40.5</v>
      </c>
      <c r="IH164" s="1" t="n">
        <v>41.5</v>
      </c>
    </row>
    <row r="165" customFormat="false" ht="15" hidden="false" customHeight="false" outlineLevel="0" collapsed="false">
      <c r="A165" s="2" t="n">
        <v>40.75</v>
      </c>
      <c r="B165" s="2" t="n">
        <v>41.75</v>
      </c>
      <c r="C165" s="2" t="n">
        <f aca="false">(PRODUCT($E165,$G165))</f>
        <v>0.00455138944779567</v>
      </c>
      <c r="D165" s="2" t="s">
        <v>38</v>
      </c>
      <c r="E165" s="2" t="n">
        <v>1.56395644436</v>
      </c>
      <c r="F165" s="2" t="n">
        <v>35.09</v>
      </c>
      <c r="G165" s="2" t="n">
        <v>0.0029101766</v>
      </c>
      <c r="H165" s="2" t="n">
        <v>0</v>
      </c>
      <c r="I165" s="2" t="n">
        <v>0</v>
      </c>
      <c r="J165" s="2" t="n">
        <v>0</v>
      </c>
      <c r="AC165" s="1" t="n">
        <v>40.75</v>
      </c>
      <c r="AD165" s="1" t="n">
        <v>41.75</v>
      </c>
      <c r="AE165" s="1" t="s">
        <v>41</v>
      </c>
      <c r="AF165" s="1" t="n">
        <v>1.38437951056</v>
      </c>
      <c r="AG165" s="1" t="n">
        <v>27.03</v>
      </c>
      <c r="AH165" s="1" t="n">
        <v>0.0026942312</v>
      </c>
      <c r="AI165" s="1" t="n">
        <v>3</v>
      </c>
      <c r="AJ165" s="1" t="n">
        <v>1</v>
      </c>
      <c r="AK165" s="1" t="n">
        <v>3</v>
      </c>
      <c r="AL165" s="1" t="n">
        <v>40.75</v>
      </c>
      <c r="AM165" s="1" t="n">
        <v>41.75</v>
      </c>
      <c r="AN165" s="1" t="s">
        <v>40</v>
      </c>
      <c r="AO165" s="1" t="n">
        <v>1.44115885153</v>
      </c>
      <c r="AP165" s="1" t="n">
        <v>26.16</v>
      </c>
      <c r="AQ165" s="1" t="n">
        <v>0.0028425686</v>
      </c>
      <c r="AR165" s="1" t="n">
        <v>5</v>
      </c>
      <c r="AS165" s="1" t="n">
        <v>4</v>
      </c>
      <c r="AT165" s="1" t="n">
        <v>5</v>
      </c>
      <c r="AU165" s="1" t="n">
        <v>40.75</v>
      </c>
      <c r="AV165" s="1" t="n">
        <v>41.75</v>
      </c>
      <c r="AW165" s="1" t="s">
        <v>38</v>
      </c>
      <c r="AX165" s="1" t="n">
        <v>1.65873348879</v>
      </c>
      <c r="AY165" s="1" t="n">
        <v>32.2</v>
      </c>
      <c r="AZ165" s="1" t="n">
        <v>0.0029785849</v>
      </c>
      <c r="BA165" s="1" t="n">
        <v>0</v>
      </c>
      <c r="BB165" s="1" t="n">
        <v>4</v>
      </c>
      <c r="BC165" s="1" t="n">
        <v>0</v>
      </c>
      <c r="BG165" s="1" t="n">
        <v>1.56268169133</v>
      </c>
      <c r="BH165" s="1" t="n">
        <v>31.77</v>
      </c>
      <c r="BI165" s="1" t="n">
        <v>0.0029811928</v>
      </c>
      <c r="BJ165" s="1" t="n">
        <v>0</v>
      </c>
      <c r="BK165" s="1" t="n">
        <v>2</v>
      </c>
      <c r="BL165" s="1" t="n">
        <v>0</v>
      </c>
      <c r="BW165" s="1" t="n">
        <v>40.75</v>
      </c>
      <c r="BX165" s="1" t="n">
        <v>41.75</v>
      </c>
      <c r="BY165" s="1" t="s">
        <v>38</v>
      </c>
      <c r="BZ165" s="1" t="e">
        <f aca="false">PRODUCT(Table9[[#this row],[power]], Table9[[#this row],[entropy]])</f>
        <v>#VALUE!</v>
      </c>
      <c r="CA165" s="1" t="n">
        <v>1.74290883353</v>
      </c>
      <c r="CB165" s="1" t="n">
        <v>33.32</v>
      </c>
      <c r="CC165" s="1" t="n">
        <v>0.0031886242</v>
      </c>
      <c r="CD165" s="1" t="n">
        <v>0</v>
      </c>
      <c r="CE165" s="1" t="n">
        <v>0</v>
      </c>
      <c r="CF165" s="1" t="n">
        <v>0</v>
      </c>
      <c r="CJ165" s="4" t="n">
        <v>1.40732057278</v>
      </c>
      <c r="CL165" s="6" t="n">
        <v>0.0030045803</v>
      </c>
      <c r="CM165" s="2"/>
      <c r="CQ165" s="1" t="n">
        <v>40.75</v>
      </c>
      <c r="CR165" s="1" t="n">
        <v>41.75</v>
      </c>
      <c r="CS165" s="1" t="s">
        <v>40</v>
      </c>
      <c r="CT165" s="1" t="n">
        <v>1.60435304083395</v>
      </c>
      <c r="CU165" s="1" t="n">
        <v>35.52</v>
      </c>
      <c r="CV165" s="1" t="n">
        <v>3.71684259999999</v>
      </c>
      <c r="CW165" s="1" t="e">
        <f aca="false">PRODUCT(Table6[[#this row],[power]:[entropy]])</f>
        <v>#VALUE!</v>
      </c>
      <c r="CX165" s="1" t="e">
        <f aca="false">(Table6[[#this row],[power]]/Table6[[#this row],[entropy]])</f>
        <v>#VALUE!</v>
      </c>
      <c r="CY165" s="1" t="n">
        <v>0</v>
      </c>
      <c r="CZ165" s="1" t="n">
        <v>1</v>
      </c>
      <c r="DA165" s="1" t="n">
        <v>0</v>
      </c>
      <c r="DB165" s="1" t="n">
        <v>40.75</v>
      </c>
      <c r="DC165" s="1" t="n">
        <v>41.75</v>
      </c>
      <c r="DD165" s="1" t="s">
        <v>41</v>
      </c>
      <c r="DE165" s="1" t="n">
        <v>2.10860050825975</v>
      </c>
      <c r="DF165" s="1" t="n">
        <v>37.34</v>
      </c>
      <c r="DG165" s="1" t="n">
        <v>4.03555619999999</v>
      </c>
      <c r="DH165" s="1" t="n">
        <v>2</v>
      </c>
      <c r="DI165" s="1" t="n">
        <v>0</v>
      </c>
      <c r="DJ165" s="1" t="n">
        <v>0</v>
      </c>
      <c r="DK165" s="1" t="n">
        <v>40.75</v>
      </c>
      <c r="DL165" s="1" t="n">
        <v>41.75</v>
      </c>
      <c r="DM165" s="1" t="s">
        <v>40</v>
      </c>
      <c r="DN165" s="1" t="n">
        <v>1.79098926847577</v>
      </c>
      <c r="DO165" s="1" t="n">
        <v>31.57</v>
      </c>
      <c r="DP165" s="1" t="n">
        <v>3.8193908</v>
      </c>
      <c r="DQ165" s="1" t="n">
        <v>1</v>
      </c>
      <c r="DR165" s="1" t="n">
        <v>0</v>
      </c>
      <c r="DS165" s="1" t="n">
        <v>0</v>
      </c>
      <c r="DT165" s="1" t="n">
        <v>40.75</v>
      </c>
      <c r="DU165" s="1" t="n">
        <v>41.75</v>
      </c>
      <c r="DV165" s="1" t="s">
        <v>38</v>
      </c>
      <c r="EC165" s="1" t="n">
        <v>40.75</v>
      </c>
      <c r="ED165" s="1" t="n">
        <v>41.75</v>
      </c>
      <c r="EE165" s="1" t="s">
        <v>40</v>
      </c>
      <c r="EL165" s="1" t="n">
        <v>40.75</v>
      </c>
      <c r="EM165" s="1" t="n">
        <v>41.75</v>
      </c>
      <c r="EN165" s="1" t="s">
        <v>38</v>
      </c>
      <c r="EU165" s="1" t="n">
        <v>40.75</v>
      </c>
      <c r="EV165" s="1" t="n">
        <v>41.75</v>
      </c>
      <c r="EW165" s="1" t="s">
        <v>38</v>
      </c>
      <c r="FD165" s="1" t="n">
        <v>40.75</v>
      </c>
      <c r="FE165" s="1" t="n">
        <v>41.75</v>
      </c>
      <c r="FF165" s="1" t="s">
        <v>37</v>
      </c>
      <c r="FM165" s="1" t="n">
        <v>40.75</v>
      </c>
      <c r="FN165" s="1" t="n">
        <v>41.75</v>
      </c>
      <c r="FO165" s="1" t="s">
        <v>38</v>
      </c>
      <c r="FV165" s="1" t="n">
        <v>40.75</v>
      </c>
      <c r="FW165" s="1" t="n">
        <v>41.75</v>
      </c>
      <c r="FX165" s="1" t="s">
        <v>40</v>
      </c>
      <c r="GE165" s="1" t="n">
        <v>40.75</v>
      </c>
      <c r="GF165" s="1" t="n">
        <v>41.75</v>
      </c>
      <c r="GG165" s="1" t="s">
        <v>38</v>
      </c>
      <c r="GN165" s="1" t="n">
        <v>40.75</v>
      </c>
      <c r="GO165" s="1" t="n">
        <v>41.75</v>
      </c>
      <c r="GP165" s="1" t="s">
        <v>37</v>
      </c>
      <c r="GW165" s="1" t="n">
        <v>40.75</v>
      </c>
      <c r="GX165" s="1" t="n">
        <v>41.75</v>
      </c>
      <c r="GY165" s="1" t="s">
        <v>37</v>
      </c>
      <c r="HF165" s="1" t="n">
        <v>40.75</v>
      </c>
      <c r="HG165" s="1" t="n">
        <v>41.75</v>
      </c>
      <c r="HH165" s="1" t="s">
        <v>38</v>
      </c>
      <c r="HO165" s="1" t="n">
        <v>40.75</v>
      </c>
      <c r="HP165" s="1" t="n">
        <v>41.75</v>
      </c>
      <c r="HQ165" s="1" t="s">
        <v>40</v>
      </c>
      <c r="IG165" s="1" t="n">
        <v>40.75</v>
      </c>
      <c r="IH165" s="1" t="n">
        <v>41.75</v>
      </c>
    </row>
    <row r="166" customFormat="false" ht="15" hidden="false" customHeight="false" outlineLevel="0" collapsed="false">
      <c r="A166" s="2" t="n">
        <v>41</v>
      </c>
      <c r="B166" s="2" t="n">
        <v>42</v>
      </c>
      <c r="C166" s="2" t="n">
        <f aca="false">(PRODUCT($E166,$G166))</f>
        <v>0.00439920901941846</v>
      </c>
      <c r="D166" s="2" t="s">
        <v>38</v>
      </c>
      <c r="E166" s="2" t="n">
        <v>1.54252139859</v>
      </c>
      <c r="F166" s="2" t="n">
        <v>34.65</v>
      </c>
      <c r="G166" s="2" t="n">
        <v>0.0028519598</v>
      </c>
      <c r="H166" s="2" t="n">
        <v>0</v>
      </c>
      <c r="I166" s="2" t="n">
        <v>0</v>
      </c>
      <c r="J166" s="2" t="n">
        <v>0</v>
      </c>
      <c r="AC166" s="1" t="n">
        <v>41</v>
      </c>
      <c r="AD166" s="1" t="n">
        <v>42</v>
      </c>
      <c r="AE166" s="1" t="s">
        <v>41</v>
      </c>
      <c r="AF166" s="1" t="n">
        <v>1.48762761256</v>
      </c>
      <c r="AG166" s="1" t="n">
        <v>27.25</v>
      </c>
      <c r="AH166" s="1" t="n">
        <v>0.0028660333</v>
      </c>
      <c r="AI166" s="1" t="n">
        <v>0</v>
      </c>
      <c r="AJ166" s="1" t="n">
        <v>3</v>
      </c>
      <c r="AK166" s="1" t="n">
        <v>4</v>
      </c>
      <c r="AL166" s="1" t="n">
        <v>41</v>
      </c>
      <c r="AM166" s="1" t="n">
        <v>42</v>
      </c>
      <c r="AN166" s="1" t="s">
        <v>40</v>
      </c>
      <c r="AO166" s="1" t="n">
        <v>1.38598225998</v>
      </c>
      <c r="AP166" s="1" t="n">
        <v>26.96</v>
      </c>
      <c r="AQ166" s="1" t="n">
        <v>0.0027126531</v>
      </c>
      <c r="AR166" s="1" t="n">
        <v>5</v>
      </c>
      <c r="AS166" s="1" t="n">
        <v>4</v>
      </c>
      <c r="AT166" s="1" t="n">
        <v>4</v>
      </c>
      <c r="AU166" s="1" t="n">
        <v>41</v>
      </c>
      <c r="AV166" s="1" t="n">
        <v>42</v>
      </c>
      <c r="AW166" s="1" t="s">
        <v>38</v>
      </c>
      <c r="AX166" s="1" t="n">
        <v>1.66195185279</v>
      </c>
      <c r="AY166" s="1" t="n">
        <v>33.46</v>
      </c>
      <c r="AZ166" s="1" t="n">
        <v>0.0029687424</v>
      </c>
      <c r="BA166" s="1" t="n">
        <v>0</v>
      </c>
      <c r="BB166" s="1" t="n">
        <v>4</v>
      </c>
      <c r="BC166" s="1" t="n">
        <v>0</v>
      </c>
      <c r="BG166" s="1" t="n">
        <v>1.55748684005</v>
      </c>
      <c r="BH166" s="1" t="n">
        <v>32</v>
      </c>
      <c r="BI166" s="1" t="n">
        <v>0.0029508691</v>
      </c>
      <c r="BJ166" s="1" t="n">
        <v>0</v>
      </c>
      <c r="BK166" s="1" t="n">
        <v>2</v>
      </c>
      <c r="BL166" s="1" t="n">
        <v>0</v>
      </c>
      <c r="BW166" s="1" t="n">
        <v>41</v>
      </c>
      <c r="BX166" s="1" t="n">
        <v>42</v>
      </c>
      <c r="BY166" s="1" t="s">
        <v>38</v>
      </c>
      <c r="BZ166" s="1" t="e">
        <f aca="false">PRODUCT(Table9[[#this row],[power]], Table9[[#this row],[entropy]])</f>
        <v>#VALUE!</v>
      </c>
      <c r="CA166" s="1" t="n">
        <v>1.81349762622</v>
      </c>
      <c r="CB166" s="1" t="n">
        <v>38.63</v>
      </c>
      <c r="CC166" s="1" t="n">
        <v>0.0033035363</v>
      </c>
      <c r="CD166" s="1" t="n">
        <v>0</v>
      </c>
      <c r="CE166" s="1" t="n">
        <v>5</v>
      </c>
      <c r="CF166" s="1" t="n">
        <v>0</v>
      </c>
      <c r="CQ166" s="1" t="n">
        <v>41</v>
      </c>
      <c r="CR166" s="1" t="n">
        <v>42</v>
      </c>
      <c r="CS166" s="1" t="s">
        <v>40</v>
      </c>
      <c r="CT166" s="1" t="n">
        <v>1.62150735402809</v>
      </c>
      <c r="CU166" s="1" t="n">
        <v>34.9099999999999</v>
      </c>
      <c r="CV166" s="1" t="n">
        <v>3.73517469999999</v>
      </c>
      <c r="CW166" s="1" t="e">
        <f aca="false">PRODUCT(Table6[[#this row],[power]:[entropy]])</f>
        <v>#VALUE!</v>
      </c>
      <c r="CX166" s="1" t="e">
        <f aca="false">(Table6[[#this row],[power]]/Table6[[#this row],[entropy]])</f>
        <v>#VALUE!</v>
      </c>
      <c r="CY166" s="1" t="n">
        <v>0</v>
      </c>
      <c r="CZ166" s="1" t="n">
        <v>5</v>
      </c>
      <c r="DA166" s="1" t="n">
        <v>0</v>
      </c>
      <c r="DB166" s="1" t="n">
        <v>41</v>
      </c>
      <c r="DC166" s="1" t="n">
        <v>42</v>
      </c>
      <c r="DD166" s="1" t="s">
        <v>41</v>
      </c>
      <c r="DE166" s="1" t="n">
        <v>1.86033040722227</v>
      </c>
      <c r="DF166" s="1" t="n">
        <v>35.3699999999999</v>
      </c>
      <c r="DG166" s="1" t="n">
        <v>3.90770109999999</v>
      </c>
      <c r="DH166" s="1" t="n">
        <v>2</v>
      </c>
      <c r="DI166" s="1" t="n">
        <v>0</v>
      </c>
      <c r="DJ166" s="1" t="n">
        <v>0</v>
      </c>
      <c r="DK166" s="1" t="n">
        <v>41</v>
      </c>
      <c r="DL166" s="1" t="n">
        <v>42</v>
      </c>
      <c r="DM166" s="1" t="s">
        <v>37</v>
      </c>
      <c r="DN166" s="1" t="n">
        <v>1.5619844630668</v>
      </c>
      <c r="DO166" s="1" t="n">
        <v>36.6</v>
      </c>
      <c r="DP166" s="1" t="n">
        <v>3.6429875</v>
      </c>
      <c r="DQ166" s="1" t="n">
        <v>2</v>
      </c>
      <c r="DR166" s="1" t="n">
        <v>1</v>
      </c>
      <c r="DS166" s="1" t="n">
        <v>0</v>
      </c>
      <c r="DT166" s="1" t="n">
        <v>41</v>
      </c>
      <c r="DU166" s="1" t="n">
        <v>42</v>
      </c>
      <c r="DV166" s="1" t="s">
        <v>38</v>
      </c>
      <c r="EC166" s="1" t="n">
        <v>41</v>
      </c>
      <c r="ED166" s="1" t="n">
        <v>42</v>
      </c>
      <c r="EE166" s="1" t="s">
        <v>40</v>
      </c>
      <c r="EL166" s="1" t="n">
        <v>41</v>
      </c>
      <c r="EM166" s="1" t="n">
        <v>42</v>
      </c>
      <c r="EN166" s="1" t="s">
        <v>38</v>
      </c>
      <c r="EU166" s="1" t="n">
        <v>41</v>
      </c>
      <c r="EV166" s="1" t="n">
        <v>42</v>
      </c>
      <c r="EW166" s="1" t="s">
        <v>38</v>
      </c>
      <c r="FD166" s="1" t="n">
        <v>41</v>
      </c>
      <c r="FE166" s="1" t="n">
        <v>42</v>
      </c>
      <c r="FF166" s="1" t="s">
        <v>37</v>
      </c>
      <c r="FM166" s="1" t="n">
        <v>41</v>
      </c>
      <c r="FN166" s="1" t="n">
        <v>42</v>
      </c>
      <c r="FO166" s="1" t="s">
        <v>38</v>
      </c>
      <c r="FV166" s="1" t="n">
        <v>41</v>
      </c>
      <c r="FW166" s="1" t="n">
        <v>42</v>
      </c>
      <c r="FX166" s="1" t="s">
        <v>37</v>
      </c>
      <c r="GE166" s="1" t="n">
        <v>41</v>
      </c>
      <c r="GF166" s="1" t="n">
        <v>42</v>
      </c>
      <c r="GG166" s="1" t="s">
        <v>38</v>
      </c>
      <c r="GW166" s="1" t="n">
        <v>41</v>
      </c>
      <c r="GX166" s="1" t="n">
        <v>42</v>
      </c>
      <c r="GY166" s="1" t="s">
        <v>37</v>
      </c>
      <c r="HF166" s="1" t="n">
        <v>41</v>
      </c>
      <c r="HG166" s="1" t="n">
        <v>42</v>
      </c>
      <c r="HH166" s="1" t="s">
        <v>38</v>
      </c>
      <c r="HO166" s="1" t="n">
        <v>41</v>
      </c>
      <c r="HP166" s="1" t="n">
        <v>42</v>
      </c>
      <c r="HQ166" s="1" t="s">
        <v>40</v>
      </c>
      <c r="IG166" s="1" t="n">
        <v>41</v>
      </c>
      <c r="IH166" s="1" t="n">
        <v>42</v>
      </c>
    </row>
    <row r="167" customFormat="false" ht="15" hidden="false" customHeight="false" outlineLevel="0" collapsed="false">
      <c r="A167" s="2" t="n">
        <v>41.25</v>
      </c>
      <c r="B167" s="2" t="n">
        <v>42.25</v>
      </c>
      <c r="C167" s="2" t="n">
        <f aca="false">(PRODUCT($E167,$G167))</f>
        <v>0.00429662373560252</v>
      </c>
      <c r="D167" s="2" t="s">
        <v>38</v>
      </c>
      <c r="E167" s="2" t="n">
        <v>1.5292253856</v>
      </c>
      <c r="F167" s="2" t="n">
        <v>36.67</v>
      </c>
      <c r="G167" s="2" t="n">
        <v>0.0028096733</v>
      </c>
      <c r="H167" s="2" t="n">
        <v>1</v>
      </c>
      <c r="I167" s="2" t="n">
        <v>0</v>
      </c>
      <c r="J167" s="2" t="n">
        <v>1</v>
      </c>
      <c r="AC167" s="1" t="n">
        <v>41.25</v>
      </c>
      <c r="AD167" s="1" t="n">
        <v>42.25</v>
      </c>
      <c r="AE167" s="1" t="s">
        <v>41</v>
      </c>
      <c r="AF167" s="1" t="n">
        <v>1.61808651544</v>
      </c>
      <c r="AG167" s="1" t="n">
        <v>22.67</v>
      </c>
      <c r="AH167" s="1" t="n">
        <v>0.0030825288</v>
      </c>
      <c r="AI167" s="1" t="n">
        <v>0</v>
      </c>
      <c r="AJ167" s="1" t="n">
        <v>4</v>
      </c>
      <c r="AK167" s="1" t="n">
        <v>0</v>
      </c>
      <c r="AL167" s="1" t="n">
        <v>41.25</v>
      </c>
      <c r="AM167" s="1" t="n">
        <v>42.25</v>
      </c>
      <c r="AN167" s="1" t="s">
        <v>40</v>
      </c>
      <c r="AO167" s="1" t="n">
        <v>1.38279615959</v>
      </c>
      <c r="AP167" s="1" t="n">
        <v>31.58</v>
      </c>
      <c r="AQ167" s="1" t="n">
        <v>0.0026914821</v>
      </c>
      <c r="AR167" s="1" t="n">
        <v>3</v>
      </c>
      <c r="AS167" s="1" t="n">
        <v>0</v>
      </c>
      <c r="AT167" s="1" t="n">
        <v>1</v>
      </c>
      <c r="AU167" s="1" t="n">
        <v>41.25</v>
      </c>
      <c r="AV167" s="1" t="n">
        <v>42.25</v>
      </c>
      <c r="AW167" s="1" t="s">
        <v>38</v>
      </c>
      <c r="AX167" s="1" t="n">
        <v>1.58902437882</v>
      </c>
      <c r="AY167" s="1" t="n">
        <v>34.84</v>
      </c>
      <c r="AZ167" s="1" t="n">
        <v>0.0028146122</v>
      </c>
      <c r="BA167" s="1" t="n">
        <v>0</v>
      </c>
      <c r="BB167" s="1" t="n">
        <v>4</v>
      </c>
      <c r="BC167" s="1" t="n">
        <v>0</v>
      </c>
      <c r="BG167" s="1" t="n">
        <v>1.53624924687</v>
      </c>
      <c r="BH167" s="1" t="n">
        <v>30.4</v>
      </c>
      <c r="BI167" s="1" t="n">
        <v>0.0028928519</v>
      </c>
      <c r="BJ167" s="1" t="n">
        <v>1</v>
      </c>
      <c r="BK167" s="1" t="n">
        <v>0</v>
      </c>
      <c r="BL167" s="1" t="n">
        <v>0</v>
      </c>
      <c r="BW167" s="1" t="n">
        <v>41.25</v>
      </c>
      <c r="BX167" s="1" t="n">
        <v>42.25</v>
      </c>
      <c r="BY167" s="1" t="s">
        <v>38</v>
      </c>
      <c r="BZ167" s="1" t="e">
        <f aca="false">PRODUCT(Table9[[#this row],[power]], Table9[[#this row],[entropy]])</f>
        <v>#VALUE!</v>
      </c>
      <c r="CA167" s="1" t="n">
        <v>1.7873805183</v>
      </c>
      <c r="CB167" s="1" t="n">
        <v>48.1</v>
      </c>
      <c r="CC167" s="1" t="n">
        <v>0.0032343723</v>
      </c>
      <c r="CD167" s="1" t="n">
        <v>0</v>
      </c>
      <c r="CE167" s="1" t="n">
        <v>0</v>
      </c>
      <c r="CF167" s="1" t="n">
        <v>0</v>
      </c>
      <c r="CQ167" s="1" t="n">
        <v>41.25</v>
      </c>
      <c r="CR167" s="1" t="n">
        <v>42.25</v>
      </c>
      <c r="CS167" s="1" t="s">
        <v>40</v>
      </c>
      <c r="CT167" s="1" t="n">
        <v>1.66943049400531</v>
      </c>
      <c r="CU167" s="1" t="n">
        <v>37.1</v>
      </c>
      <c r="CV167" s="1" t="n">
        <v>3.7779796</v>
      </c>
      <c r="CW167" s="1" t="e">
        <f aca="false">PRODUCT(Table6[[#this row],[power]:[entropy]])</f>
        <v>#VALUE!</v>
      </c>
      <c r="CX167" s="1" t="e">
        <f aca="false">(Table6[[#this row],[power]]/Table6[[#this row],[entropy]])</f>
        <v>#VALUE!</v>
      </c>
      <c r="CY167" s="1" t="n">
        <v>0</v>
      </c>
      <c r="CZ167" s="1" t="n">
        <v>5</v>
      </c>
      <c r="DA167" s="1" t="n">
        <v>0</v>
      </c>
      <c r="DB167" s="1" t="n">
        <v>41.25</v>
      </c>
      <c r="DC167" s="1" t="n">
        <v>42.25</v>
      </c>
      <c r="DD167" s="1" t="s">
        <v>41</v>
      </c>
      <c r="DE167" s="1" t="n">
        <v>1.79348146970431</v>
      </c>
      <c r="DF167" s="1" t="n">
        <v>36.6199999999999</v>
      </c>
      <c r="DG167" s="1" t="n">
        <v>3.84049249999999</v>
      </c>
      <c r="DH167" s="1" t="n">
        <v>2</v>
      </c>
      <c r="DI167" s="1" t="n">
        <v>0</v>
      </c>
      <c r="DJ167" s="1" t="n">
        <v>0</v>
      </c>
      <c r="DK167" s="1" t="n">
        <v>41.25</v>
      </c>
      <c r="DL167" s="1" t="n">
        <v>42.25</v>
      </c>
      <c r="DM167" s="1" t="s">
        <v>37</v>
      </c>
      <c r="DN167" s="1" t="n">
        <v>1.41736193095898</v>
      </c>
      <c r="DO167" s="1" t="n">
        <v>37.21</v>
      </c>
      <c r="DP167" s="1" t="n">
        <v>3.4935849</v>
      </c>
      <c r="DQ167" s="1" t="n">
        <v>0</v>
      </c>
      <c r="DR167" s="1" t="n">
        <v>1</v>
      </c>
      <c r="DS167" s="1" t="n">
        <v>1</v>
      </c>
      <c r="DT167" s="1" t="n">
        <v>41.25</v>
      </c>
      <c r="DU167" s="1" t="n">
        <v>42.25</v>
      </c>
      <c r="DV167" s="1" t="s">
        <v>38</v>
      </c>
      <c r="EC167" s="1" t="n">
        <v>41.25</v>
      </c>
      <c r="ED167" s="1" t="n">
        <v>42.25</v>
      </c>
      <c r="EE167" s="1" t="s">
        <v>40</v>
      </c>
      <c r="EL167" s="1" t="n">
        <v>41.25</v>
      </c>
      <c r="EM167" s="1" t="n">
        <v>42.25</v>
      </c>
      <c r="EN167" s="1" t="s">
        <v>38</v>
      </c>
      <c r="EU167" s="1" t="n">
        <v>41.25</v>
      </c>
      <c r="EV167" s="1" t="n">
        <v>42.25</v>
      </c>
      <c r="EW167" s="1" t="s">
        <v>38</v>
      </c>
      <c r="FD167" s="1" t="n">
        <v>41.25</v>
      </c>
      <c r="FE167" s="1" t="n">
        <v>42.25</v>
      </c>
      <c r="FF167" s="1" t="s">
        <v>37</v>
      </c>
      <c r="FM167" s="1" t="n">
        <v>41.25</v>
      </c>
      <c r="FN167" s="1" t="n">
        <v>42.25</v>
      </c>
      <c r="FO167" s="1" t="s">
        <v>38</v>
      </c>
      <c r="FV167" s="1" t="n">
        <v>41.25</v>
      </c>
      <c r="FW167" s="1" t="n">
        <v>42.25</v>
      </c>
      <c r="FX167" s="1" t="s">
        <v>37</v>
      </c>
      <c r="GE167" s="1" t="n">
        <v>41.25</v>
      </c>
      <c r="GF167" s="1" t="n">
        <v>42.25</v>
      </c>
      <c r="GG167" s="1" t="s">
        <v>38</v>
      </c>
      <c r="GW167" s="1" t="n">
        <v>41.25</v>
      </c>
      <c r="GX167" s="1" t="n">
        <v>42.25</v>
      </c>
      <c r="GY167" s="1" t="s">
        <v>37</v>
      </c>
      <c r="HF167" s="1" t="n">
        <v>41.25</v>
      </c>
      <c r="HG167" s="1" t="n">
        <v>42.25</v>
      </c>
      <c r="HH167" s="1" t="s">
        <v>38</v>
      </c>
      <c r="HO167" s="1" t="n">
        <v>41.25</v>
      </c>
      <c r="HP167" s="1" t="n">
        <v>42.25</v>
      </c>
      <c r="HQ167" s="1" t="s">
        <v>40</v>
      </c>
      <c r="IG167" s="1" t="n">
        <v>41.25</v>
      </c>
      <c r="IH167" s="1" t="n">
        <v>42.25</v>
      </c>
    </row>
    <row r="168" customFormat="false" ht="15" hidden="false" customHeight="false" outlineLevel="0" collapsed="false">
      <c r="A168" s="2" t="n">
        <v>41.5</v>
      </c>
      <c r="B168" s="2" t="n">
        <v>42.5</v>
      </c>
      <c r="C168" s="2" t="n">
        <f aca="false">(PRODUCT($E168,$G168))</f>
        <v>0.00434291993970413</v>
      </c>
      <c r="D168" s="2" t="s">
        <v>38</v>
      </c>
      <c r="E168" s="2" t="n">
        <v>1.54183609178</v>
      </c>
      <c r="F168" s="2" t="n">
        <v>38.48</v>
      </c>
      <c r="G168" s="2" t="n">
        <v>0.0028167196</v>
      </c>
      <c r="H168" s="2" t="n">
        <v>0</v>
      </c>
      <c r="I168" s="2" t="n">
        <v>0</v>
      </c>
      <c r="J168" s="2" t="n">
        <v>0</v>
      </c>
      <c r="AC168" s="1" t="n">
        <v>41.5</v>
      </c>
      <c r="AD168" s="1" t="n">
        <v>42.5</v>
      </c>
      <c r="AE168" s="1" t="s">
        <v>41</v>
      </c>
      <c r="AF168" s="1" t="n">
        <v>1.74875717763</v>
      </c>
      <c r="AG168" s="1" t="n">
        <v>23.5</v>
      </c>
      <c r="AH168" s="1" t="n">
        <v>0.0032967377</v>
      </c>
      <c r="AI168" s="1" t="n">
        <v>0</v>
      </c>
      <c r="AJ168" s="1" t="n">
        <v>0</v>
      </c>
      <c r="AK168" s="1" t="n">
        <v>0</v>
      </c>
      <c r="AL168" s="1" t="n">
        <v>41.5</v>
      </c>
      <c r="AM168" s="1" t="n">
        <v>42.5</v>
      </c>
      <c r="AN168" s="1" t="s">
        <v>40</v>
      </c>
      <c r="AO168" s="1" t="n">
        <v>1.39156489041</v>
      </c>
      <c r="AP168" s="1" t="n">
        <v>36.51</v>
      </c>
      <c r="AQ168" s="1" t="n">
        <v>0.0026960785</v>
      </c>
      <c r="AR168" s="1" t="n">
        <v>3</v>
      </c>
      <c r="AS168" s="1" t="n">
        <v>0</v>
      </c>
      <c r="AT168" s="1" t="n">
        <v>3</v>
      </c>
      <c r="AU168" s="1" t="n">
        <v>41.5</v>
      </c>
      <c r="AV168" s="1" t="n">
        <v>42.5</v>
      </c>
      <c r="AW168" s="1" t="s">
        <v>37</v>
      </c>
      <c r="AX168" s="1" t="n">
        <v>1.55665109399</v>
      </c>
      <c r="AY168" s="1" t="n">
        <v>33.59</v>
      </c>
      <c r="AZ168" s="1" t="n">
        <v>0.0027390535</v>
      </c>
      <c r="BA168" s="1" t="n">
        <v>0</v>
      </c>
      <c r="BB168" s="1" t="n">
        <v>0</v>
      </c>
      <c r="BC168" s="1" t="n">
        <v>0</v>
      </c>
      <c r="BG168" s="1" t="n">
        <v>1.48552384979</v>
      </c>
      <c r="BH168" s="1" t="n">
        <v>30.16</v>
      </c>
      <c r="BI168" s="1" t="n">
        <v>0.0027765475</v>
      </c>
      <c r="BJ168" s="1" t="n">
        <v>2</v>
      </c>
      <c r="BK168" s="1" t="n">
        <v>1</v>
      </c>
      <c r="BL168" s="1" t="n">
        <v>2</v>
      </c>
      <c r="BW168" s="1" t="n">
        <v>41.5</v>
      </c>
      <c r="BX168" s="1" t="n">
        <v>42.5</v>
      </c>
      <c r="BY168" s="1" t="s">
        <v>38</v>
      </c>
      <c r="BZ168" s="1" t="e">
        <f aca="false">PRODUCT(Table9[[#this row],[power]], Table9[[#this row],[entropy]])</f>
        <v>#VALUE!</v>
      </c>
      <c r="CA168" s="1" t="n">
        <v>1.71767178264</v>
      </c>
      <c r="CB168" s="1" t="n">
        <v>47.11</v>
      </c>
      <c r="CC168" s="1" t="n">
        <v>0.0030854579</v>
      </c>
      <c r="CD168" s="1" t="n">
        <v>0</v>
      </c>
      <c r="CE168" s="1" t="n">
        <v>0</v>
      </c>
      <c r="CF168" s="1" t="n">
        <v>0</v>
      </c>
      <c r="CQ168" s="1" t="n">
        <v>41.5</v>
      </c>
      <c r="CR168" s="1" t="n">
        <v>42.5</v>
      </c>
      <c r="CS168" s="1" t="s">
        <v>40</v>
      </c>
      <c r="CT168" s="1" t="n">
        <v>1.64595704587225</v>
      </c>
      <c r="CU168" s="1" t="n">
        <v>45.56</v>
      </c>
      <c r="CV168" s="1" t="n">
        <v>3.7493196</v>
      </c>
      <c r="CW168" s="1" t="e">
        <f aca="false">PRODUCT(Table6[[#this row],[power]:[entropy]])</f>
        <v>#VALUE!</v>
      </c>
      <c r="CX168" s="1" t="e">
        <f aca="false">(Table6[[#this row],[power]]/Table6[[#this row],[entropy]])</f>
        <v>#VALUE!</v>
      </c>
      <c r="CY168" s="1" t="n">
        <v>0</v>
      </c>
      <c r="CZ168" s="1" t="n">
        <v>0</v>
      </c>
      <c r="DA168" s="1" t="n">
        <v>0</v>
      </c>
      <c r="DB168" s="1" t="n">
        <v>41.5</v>
      </c>
      <c r="DC168" s="1" t="n">
        <v>42.5</v>
      </c>
      <c r="DD168" s="1" t="s">
        <v>41</v>
      </c>
      <c r="DE168" s="1" t="n">
        <v>1.63732101440741</v>
      </c>
      <c r="DF168" s="1" t="n">
        <v>37.18</v>
      </c>
      <c r="DG168" s="1" t="n">
        <v>3.67680019999999</v>
      </c>
      <c r="DH168" s="1" t="n">
        <v>1</v>
      </c>
      <c r="DI168" s="1" t="n">
        <v>0</v>
      </c>
      <c r="DJ168" s="1" t="n">
        <v>0</v>
      </c>
      <c r="DK168" s="1" t="n">
        <v>41.5</v>
      </c>
      <c r="DL168" s="1" t="n">
        <v>42.5</v>
      </c>
      <c r="DM168" s="1" t="s">
        <v>37</v>
      </c>
      <c r="DN168" s="1" t="n">
        <v>1.33170340510976</v>
      </c>
      <c r="DO168" s="1" t="n">
        <v>34.7599999999999</v>
      </c>
      <c r="DP168" s="1" t="n">
        <v>3.3826947</v>
      </c>
      <c r="DQ168" s="1" t="n">
        <v>4</v>
      </c>
      <c r="DR168" s="1" t="n">
        <v>2</v>
      </c>
      <c r="DS168" s="1" t="n">
        <v>1</v>
      </c>
      <c r="DT168" s="1" t="n">
        <v>41.5</v>
      </c>
      <c r="DU168" s="1" t="n">
        <v>42.5</v>
      </c>
      <c r="DV168" s="1" t="s">
        <v>38</v>
      </c>
      <c r="EC168" s="1" t="n">
        <v>41.5</v>
      </c>
      <c r="ED168" s="1" t="n">
        <v>42.5</v>
      </c>
      <c r="EE168" s="1" t="s">
        <v>40</v>
      </c>
      <c r="EL168" s="1" t="n">
        <v>41.5</v>
      </c>
      <c r="EM168" s="1" t="n">
        <v>42.5</v>
      </c>
      <c r="EN168" s="1" t="s">
        <v>38</v>
      </c>
      <c r="EU168" s="1" t="n">
        <v>41.5</v>
      </c>
      <c r="EV168" s="1" t="n">
        <v>42.5</v>
      </c>
      <c r="EW168" s="1" t="s">
        <v>38</v>
      </c>
      <c r="FD168" s="1" t="n">
        <v>41.5</v>
      </c>
      <c r="FE168" s="1" t="n">
        <v>42.5</v>
      </c>
      <c r="FF168" s="1" t="s">
        <v>37</v>
      </c>
      <c r="FM168" s="1" t="n">
        <v>41.5</v>
      </c>
      <c r="FN168" s="1" t="n">
        <v>42.5</v>
      </c>
      <c r="FO168" s="1" t="s">
        <v>38</v>
      </c>
      <c r="FV168" s="1" t="n">
        <v>41.5</v>
      </c>
      <c r="FW168" s="1" t="n">
        <v>42.5</v>
      </c>
      <c r="FX168" s="1" t="s">
        <v>37</v>
      </c>
      <c r="GE168" s="1" t="n">
        <v>41.5</v>
      </c>
      <c r="GF168" s="1" t="n">
        <v>42.5</v>
      </c>
      <c r="GG168" s="1" t="s">
        <v>38</v>
      </c>
      <c r="GW168" s="1" t="n">
        <v>41.5</v>
      </c>
      <c r="GX168" s="1" t="n">
        <v>42.5</v>
      </c>
      <c r="GY168" s="1" t="s">
        <v>37</v>
      </c>
      <c r="HF168" s="1" t="n">
        <v>41.5</v>
      </c>
      <c r="HG168" s="1" t="n">
        <v>42.5</v>
      </c>
      <c r="HH168" s="1" t="s">
        <v>38</v>
      </c>
      <c r="HO168" s="1" t="n">
        <v>41.5</v>
      </c>
      <c r="HP168" s="1" t="n">
        <v>42.5</v>
      </c>
      <c r="HQ168" s="1" t="s">
        <v>40</v>
      </c>
      <c r="IG168" s="1" t="n">
        <v>41.5</v>
      </c>
      <c r="IH168" s="1" t="n">
        <v>42.5</v>
      </c>
    </row>
    <row r="169" customFormat="false" ht="15" hidden="false" customHeight="false" outlineLevel="0" collapsed="false">
      <c r="A169" s="2" t="n">
        <v>41.75</v>
      </c>
      <c r="B169" s="2" t="n">
        <v>42.75</v>
      </c>
      <c r="C169" s="2" t="n">
        <f aca="false">(PRODUCT($E169,$G169))</f>
        <v>0.00461344741651315</v>
      </c>
      <c r="D169" s="2" t="s">
        <v>38</v>
      </c>
      <c r="E169" s="2" t="n">
        <v>1.59191287878</v>
      </c>
      <c r="F169" s="2" t="n">
        <v>37.7</v>
      </c>
      <c r="G169" s="2" t="n">
        <v>0.0028980527</v>
      </c>
      <c r="H169" s="2" t="n">
        <v>0</v>
      </c>
      <c r="I169" s="2" t="n">
        <v>0</v>
      </c>
      <c r="J169" s="2" t="n">
        <v>0</v>
      </c>
      <c r="AC169" s="1" t="n">
        <v>41.75</v>
      </c>
      <c r="AD169" s="1" t="n">
        <v>42.75</v>
      </c>
      <c r="AE169" s="1" t="s">
        <v>41</v>
      </c>
      <c r="AF169" s="1" t="n">
        <v>1.8771041924</v>
      </c>
      <c r="AG169" s="1" t="n">
        <v>23.17</v>
      </c>
      <c r="AH169" s="1" t="n">
        <v>0.003504602</v>
      </c>
      <c r="AI169" s="1" t="n">
        <v>0</v>
      </c>
      <c r="AJ169" s="1" t="n">
        <v>0</v>
      </c>
      <c r="AK169" s="1" t="n">
        <v>0</v>
      </c>
      <c r="AL169" s="1" t="n">
        <v>41.75</v>
      </c>
      <c r="AM169" s="1" t="n">
        <v>42.75</v>
      </c>
      <c r="AN169" s="1" t="s">
        <v>40</v>
      </c>
      <c r="AO169" s="1" t="n">
        <v>1.39490676977</v>
      </c>
      <c r="AP169" s="1" t="n">
        <v>34.11</v>
      </c>
      <c r="AQ169" s="1" t="n">
        <v>0.0026896116</v>
      </c>
      <c r="AR169" s="1" t="n">
        <v>3</v>
      </c>
      <c r="AS169" s="1" t="n">
        <v>0</v>
      </c>
      <c r="AT169" s="1" t="n">
        <v>2</v>
      </c>
      <c r="AU169" s="1" t="n">
        <v>41.75</v>
      </c>
      <c r="AV169" s="1" t="n">
        <v>42.75</v>
      </c>
      <c r="AW169" s="1" t="s">
        <v>37</v>
      </c>
      <c r="AX169" s="1" t="n">
        <v>1.52090250139</v>
      </c>
      <c r="AY169" s="1" t="n">
        <v>34</v>
      </c>
      <c r="AZ169" s="1" t="n">
        <v>0.0026595779</v>
      </c>
      <c r="BA169" s="1" t="n">
        <v>3</v>
      </c>
      <c r="BB169" s="1" t="n">
        <v>0</v>
      </c>
      <c r="BC169" s="1" t="n">
        <v>3</v>
      </c>
      <c r="BG169" s="1" t="n">
        <v>1.45725338646</v>
      </c>
      <c r="BH169" s="1" t="n">
        <v>29.84</v>
      </c>
      <c r="BI169" s="1" t="n">
        <v>0.0027063353</v>
      </c>
      <c r="BJ169" s="1" t="n">
        <v>3</v>
      </c>
      <c r="BK169" s="1" t="n">
        <v>1</v>
      </c>
      <c r="BL169" s="1" t="n">
        <v>3</v>
      </c>
      <c r="BW169" s="1" t="n">
        <v>41.75</v>
      </c>
      <c r="BX169" s="1" t="n">
        <v>42.75</v>
      </c>
      <c r="BY169" s="1" t="s">
        <v>38</v>
      </c>
      <c r="BZ169" s="1" t="e">
        <f aca="false">PRODUCT(Table9[[#this row],[power]], Table9[[#this row],[entropy]])</f>
        <v>#VALUE!</v>
      </c>
      <c r="CA169" s="1" t="n">
        <v>1.70956195171</v>
      </c>
      <c r="CB169" s="1" t="n">
        <v>44.1</v>
      </c>
      <c r="CC169" s="1" t="n">
        <v>0.0030562493</v>
      </c>
      <c r="CD169" s="1" t="n">
        <v>0</v>
      </c>
      <c r="CE169" s="1" t="n">
        <v>0</v>
      </c>
      <c r="CF169" s="1" t="n">
        <v>0</v>
      </c>
      <c r="CQ169" s="1" t="n">
        <v>41.75</v>
      </c>
      <c r="CR169" s="1" t="n">
        <v>42.75</v>
      </c>
      <c r="CS169" s="1" t="s">
        <v>40</v>
      </c>
      <c r="CT169" s="1" t="n">
        <v>1.62762002018164</v>
      </c>
      <c r="CU169" s="1" t="n">
        <v>62.4099999999999</v>
      </c>
      <c r="CV169" s="1" t="n">
        <v>3.73033279999999</v>
      </c>
      <c r="CW169" s="1" t="e">
        <f aca="false">PRODUCT(Table6[[#this row],[power]:[entropy]])</f>
        <v>#VALUE!</v>
      </c>
      <c r="CX169" s="1" t="e">
        <f aca="false">(Table6[[#this row],[power]]/Table6[[#this row],[entropy]])</f>
        <v>#VALUE!</v>
      </c>
      <c r="CY169" s="1" t="n">
        <v>0</v>
      </c>
      <c r="CZ169" s="1" t="n">
        <v>0</v>
      </c>
      <c r="DA169" s="1" t="n">
        <v>0</v>
      </c>
      <c r="DB169" s="1" t="n">
        <v>41.75</v>
      </c>
      <c r="DC169" s="1" t="n">
        <v>42.75</v>
      </c>
      <c r="DD169" s="1" t="s">
        <v>41</v>
      </c>
      <c r="DE169" s="1" t="n">
        <v>1.61457151058515</v>
      </c>
      <c r="DF169" s="1" t="n">
        <v>39.5</v>
      </c>
      <c r="DG169" s="1" t="n">
        <v>3.66200409999999</v>
      </c>
      <c r="DH169" s="1" t="n">
        <v>2</v>
      </c>
      <c r="DI169" s="1" t="n">
        <v>0</v>
      </c>
      <c r="DJ169" s="1" t="n">
        <v>0</v>
      </c>
      <c r="DK169" s="1" t="n">
        <v>41.75</v>
      </c>
      <c r="DL169" s="1" t="n">
        <v>42.75</v>
      </c>
      <c r="DM169" s="1" t="s">
        <v>39</v>
      </c>
      <c r="DN169" s="1" t="n">
        <v>1.28612338421367</v>
      </c>
      <c r="DO169" s="1" t="n">
        <v>40.7599999999999</v>
      </c>
      <c r="DP169" s="1" t="n">
        <v>3.32648599999999</v>
      </c>
      <c r="DQ169" s="1" t="n">
        <v>2</v>
      </c>
      <c r="DR169" s="1" t="n">
        <v>0</v>
      </c>
      <c r="DS169" s="1" t="n">
        <v>2</v>
      </c>
      <c r="DT169" s="1" t="n">
        <v>41.75</v>
      </c>
      <c r="DU169" s="1" t="n">
        <v>42.75</v>
      </c>
      <c r="DV169" s="1" t="s">
        <v>38</v>
      </c>
      <c r="EC169" s="1" t="n">
        <v>41.75</v>
      </c>
      <c r="ED169" s="1" t="n">
        <v>42.75</v>
      </c>
      <c r="EE169" s="1" t="s">
        <v>40</v>
      </c>
      <c r="EL169" s="1" t="n">
        <v>41.75</v>
      </c>
      <c r="EM169" s="1" t="n">
        <v>42.75</v>
      </c>
      <c r="EN169" s="1" t="s">
        <v>38</v>
      </c>
      <c r="EU169" s="1" t="n">
        <v>41.75</v>
      </c>
      <c r="EV169" s="1" t="n">
        <v>42.75</v>
      </c>
      <c r="EW169" s="1" t="s">
        <v>38</v>
      </c>
      <c r="FD169" s="1" t="n">
        <v>41.75</v>
      </c>
      <c r="FE169" s="1" t="n">
        <v>42.75</v>
      </c>
      <c r="FF169" s="1" t="s">
        <v>37</v>
      </c>
      <c r="FM169" s="1" t="n">
        <v>41.75</v>
      </c>
      <c r="FN169" s="1" t="n">
        <v>42.75</v>
      </c>
      <c r="FO169" s="1" t="s">
        <v>38</v>
      </c>
      <c r="FV169" s="1" t="n">
        <v>41.75</v>
      </c>
      <c r="FW169" s="1" t="n">
        <v>42.75</v>
      </c>
      <c r="FX169" s="1" t="s">
        <v>39</v>
      </c>
      <c r="GE169" s="1" t="n">
        <v>41.75</v>
      </c>
      <c r="GF169" s="1" t="n">
        <v>42.75</v>
      </c>
      <c r="GG169" s="1" t="s">
        <v>38</v>
      </c>
      <c r="GW169" s="1" t="n">
        <v>41.75</v>
      </c>
      <c r="GX169" s="1" t="n">
        <v>42.75</v>
      </c>
      <c r="GY169" s="1" t="s">
        <v>37</v>
      </c>
      <c r="HF169" s="1" t="n">
        <v>41.75</v>
      </c>
      <c r="HG169" s="1" t="n">
        <v>42.75</v>
      </c>
      <c r="HH169" s="1" t="s">
        <v>38</v>
      </c>
      <c r="HO169" s="1" t="n">
        <v>41.75</v>
      </c>
      <c r="HP169" s="1" t="n">
        <v>42.75</v>
      </c>
      <c r="HQ169" s="1" t="s">
        <v>40</v>
      </c>
      <c r="IG169" s="1" t="n">
        <v>41.75</v>
      </c>
      <c r="IH169" s="1" t="n">
        <v>42.75</v>
      </c>
    </row>
    <row r="170" customFormat="false" ht="15" hidden="false" customHeight="false" outlineLevel="0" collapsed="false">
      <c r="A170" s="2" t="n">
        <v>42</v>
      </c>
      <c r="B170" s="2" t="n">
        <v>43</v>
      </c>
      <c r="C170" s="2" t="n">
        <f aca="false">(PRODUCT($E170,$G170))</f>
        <v>0.00489165508363281</v>
      </c>
      <c r="D170" s="2" t="s">
        <v>38</v>
      </c>
      <c r="E170" s="2" t="n">
        <v>1.64224717678</v>
      </c>
      <c r="F170" s="2" t="n">
        <v>37.82</v>
      </c>
      <c r="G170" s="2" t="n">
        <v>0.0029786351</v>
      </c>
      <c r="H170" s="2" t="n">
        <v>0</v>
      </c>
      <c r="I170" s="2" t="n">
        <v>0</v>
      </c>
      <c r="J170" s="2" t="n">
        <v>0</v>
      </c>
      <c r="AC170" s="1" t="n">
        <v>42</v>
      </c>
      <c r="AD170" s="1" t="n">
        <v>43</v>
      </c>
      <c r="AE170" s="1" t="s">
        <v>41</v>
      </c>
      <c r="AF170" s="1" t="n">
        <v>1.77383389839</v>
      </c>
      <c r="AG170" s="1" t="n">
        <v>24.33</v>
      </c>
      <c r="AH170" s="1" t="n">
        <v>0.0033009875</v>
      </c>
      <c r="AI170" s="1" t="n">
        <v>0</v>
      </c>
      <c r="AJ170" s="1" t="n">
        <v>2</v>
      </c>
      <c r="AK170" s="1" t="n">
        <v>0</v>
      </c>
      <c r="AL170" s="1" t="n">
        <v>42</v>
      </c>
      <c r="AM170" s="1" t="n">
        <v>43</v>
      </c>
      <c r="AN170" s="1" t="s">
        <v>40</v>
      </c>
      <c r="AO170" s="1" t="n">
        <v>1.40298935719</v>
      </c>
      <c r="AP170" s="1" t="n">
        <v>36.48</v>
      </c>
      <c r="AQ170" s="1" t="n">
        <v>0.0026932572</v>
      </c>
      <c r="AR170" s="1" t="n">
        <v>2</v>
      </c>
      <c r="AS170" s="1" t="n">
        <v>0</v>
      </c>
      <c r="AT170" s="1" t="n">
        <v>2</v>
      </c>
      <c r="AU170" s="1" t="n">
        <v>42</v>
      </c>
      <c r="AV170" s="1" t="n">
        <v>43</v>
      </c>
      <c r="AW170" s="1" t="s">
        <v>37</v>
      </c>
      <c r="AX170" s="1" t="n">
        <v>1.52621711967</v>
      </c>
      <c r="AY170" s="1" t="n">
        <v>35.15</v>
      </c>
      <c r="AZ170" s="1" t="n">
        <v>0.0026564422</v>
      </c>
      <c r="BA170" s="1" t="n">
        <v>3</v>
      </c>
      <c r="BB170" s="1" t="n">
        <v>0</v>
      </c>
      <c r="BC170" s="1" t="n">
        <v>4</v>
      </c>
      <c r="BG170" s="1" t="n">
        <v>1.4326066919</v>
      </c>
      <c r="BH170" s="1" t="n">
        <v>28.48</v>
      </c>
      <c r="BI170" s="1" t="n">
        <v>0.0026439418</v>
      </c>
      <c r="BJ170" s="1" t="n">
        <v>1</v>
      </c>
      <c r="BK170" s="1" t="n">
        <v>1</v>
      </c>
      <c r="BL170" s="1" t="n">
        <v>1</v>
      </c>
      <c r="BW170" s="1" t="n">
        <v>42</v>
      </c>
      <c r="BX170" s="1" t="n">
        <v>43</v>
      </c>
      <c r="BY170" s="1" t="s">
        <v>38</v>
      </c>
      <c r="BZ170" s="1" t="e">
        <f aca="false">PRODUCT(Table9[[#this row],[power]], Table9[[#this row],[entropy]])</f>
        <v>#VALUE!</v>
      </c>
      <c r="CA170" s="1" t="n">
        <v>1.64585909342</v>
      </c>
      <c r="CB170" s="1" t="n">
        <v>35.32</v>
      </c>
      <c r="CC170" s="1" t="n">
        <v>0.0029201953</v>
      </c>
      <c r="CD170" s="1" t="n">
        <v>0</v>
      </c>
      <c r="CE170" s="1" t="n">
        <v>5</v>
      </c>
      <c r="CF170" s="1" t="n">
        <v>0</v>
      </c>
      <c r="CQ170" s="1" t="n">
        <v>42</v>
      </c>
      <c r="CR170" s="1" t="n">
        <v>43</v>
      </c>
      <c r="CS170" s="1" t="s">
        <v>40</v>
      </c>
      <c r="CT170" s="1" t="n">
        <v>1.58728311148397</v>
      </c>
      <c r="CU170" s="1" t="n">
        <v>71.12</v>
      </c>
      <c r="CV170" s="1" t="n">
        <v>3.69319549999999</v>
      </c>
      <c r="CW170" s="1" t="e">
        <f aca="false">PRODUCT(Table6[[#this row],[power]:[entropy]])</f>
        <v>#VALUE!</v>
      </c>
      <c r="CX170" s="1" t="e">
        <f aca="false">(Table6[[#this row],[power]]/Table6[[#this row],[entropy]])</f>
        <v>#VALUE!</v>
      </c>
      <c r="CY170" s="1" t="n">
        <v>0</v>
      </c>
      <c r="CZ170" s="1" t="n">
        <v>0</v>
      </c>
      <c r="DA170" s="1" t="n">
        <v>0</v>
      </c>
      <c r="DB170" s="1" t="n">
        <v>42</v>
      </c>
      <c r="DC170" s="1" t="n">
        <v>43</v>
      </c>
      <c r="DD170" s="1" t="s">
        <v>41</v>
      </c>
      <c r="DE170" s="1" t="n">
        <v>1.5369253724371</v>
      </c>
      <c r="DF170" s="1" t="n">
        <v>44.06</v>
      </c>
      <c r="DG170" s="1" t="n">
        <v>3.58326399999999</v>
      </c>
      <c r="DH170" s="1" t="n">
        <v>4</v>
      </c>
      <c r="DI170" s="1" t="n">
        <v>0</v>
      </c>
      <c r="DJ170" s="1" t="n">
        <v>1</v>
      </c>
      <c r="DK170" s="1" t="n">
        <v>42</v>
      </c>
      <c r="DL170" s="1" t="n">
        <v>43</v>
      </c>
      <c r="DM170" s="1" t="s">
        <v>39</v>
      </c>
      <c r="DN170" s="1" t="n">
        <v>1.28019301063945</v>
      </c>
      <c r="DO170" s="1" t="n">
        <v>51.5399999999999</v>
      </c>
      <c r="DP170" s="1" t="n">
        <v>3.3120755</v>
      </c>
      <c r="DQ170" s="1" t="n">
        <v>3</v>
      </c>
      <c r="DR170" s="1" t="n">
        <v>0</v>
      </c>
      <c r="DS170" s="1" t="n">
        <v>3</v>
      </c>
      <c r="DT170" s="1" t="n">
        <v>42</v>
      </c>
      <c r="DU170" s="1" t="n">
        <v>43</v>
      </c>
      <c r="DV170" s="1" t="s">
        <v>38</v>
      </c>
      <c r="EC170" s="1" t="n">
        <v>42</v>
      </c>
      <c r="ED170" s="1" t="n">
        <v>43</v>
      </c>
      <c r="EE170" s="1" t="s">
        <v>40</v>
      </c>
      <c r="EL170" s="1" t="n">
        <v>42</v>
      </c>
      <c r="EM170" s="1" t="n">
        <v>43</v>
      </c>
      <c r="EN170" s="1" t="s">
        <v>38</v>
      </c>
      <c r="EU170" s="1" t="n">
        <v>42</v>
      </c>
      <c r="EV170" s="1" t="n">
        <v>43</v>
      </c>
      <c r="EW170" s="1" t="s">
        <v>38</v>
      </c>
      <c r="FD170" s="1" t="n">
        <v>42</v>
      </c>
      <c r="FE170" s="1" t="n">
        <v>43</v>
      </c>
      <c r="FF170" s="1" t="s">
        <v>37</v>
      </c>
      <c r="FM170" s="1" t="n">
        <v>42</v>
      </c>
      <c r="FN170" s="1" t="n">
        <v>43</v>
      </c>
      <c r="FO170" s="1" t="s">
        <v>38</v>
      </c>
      <c r="FV170" s="1" t="n">
        <v>42</v>
      </c>
      <c r="FW170" s="1" t="n">
        <v>43</v>
      </c>
      <c r="FX170" s="1" t="s">
        <v>39</v>
      </c>
      <c r="GE170" s="1" t="n">
        <v>42</v>
      </c>
      <c r="GF170" s="1" t="n">
        <v>43</v>
      </c>
      <c r="GG170" s="1" t="s">
        <v>38</v>
      </c>
      <c r="GW170" s="1" t="n">
        <v>42</v>
      </c>
      <c r="GX170" s="1" t="n">
        <v>43</v>
      </c>
      <c r="GY170" s="1" t="s">
        <v>37</v>
      </c>
      <c r="HF170" s="1" t="n">
        <v>42</v>
      </c>
      <c r="HG170" s="1" t="n">
        <v>43</v>
      </c>
      <c r="HH170" s="1" t="s">
        <v>38</v>
      </c>
      <c r="HO170" s="1" t="n">
        <v>42</v>
      </c>
      <c r="HP170" s="1" t="n">
        <v>43</v>
      </c>
      <c r="HQ170" s="1" t="s">
        <v>40</v>
      </c>
      <c r="IG170" s="1" t="n">
        <v>42</v>
      </c>
      <c r="IH170" s="1" t="n">
        <v>43</v>
      </c>
    </row>
    <row r="171" customFormat="false" ht="15" hidden="false" customHeight="false" outlineLevel="0" collapsed="false">
      <c r="A171" s="2" t="n">
        <v>42.25</v>
      </c>
      <c r="B171" s="2" t="n">
        <v>43.25</v>
      </c>
      <c r="C171" s="2" t="n">
        <f aca="false">(PRODUCT($E171,$G171))</f>
        <v>0.00514096276083436</v>
      </c>
      <c r="D171" s="2" t="s">
        <v>38</v>
      </c>
      <c r="E171" s="2" t="n">
        <v>1.68645322469</v>
      </c>
      <c r="F171" s="2" t="n">
        <v>38.27</v>
      </c>
      <c r="G171" s="2" t="n">
        <v>0.0030483874</v>
      </c>
      <c r="H171" s="2" t="n">
        <v>0</v>
      </c>
      <c r="I171" s="2" t="n">
        <v>0</v>
      </c>
      <c r="J171" s="2" t="n">
        <v>0</v>
      </c>
      <c r="AC171" s="1" t="n">
        <v>42.25</v>
      </c>
      <c r="AD171" s="1" t="n">
        <v>43.25</v>
      </c>
      <c r="AE171" s="1" t="s">
        <v>41</v>
      </c>
      <c r="AF171" s="1" t="n">
        <v>1.64507513292</v>
      </c>
      <c r="AG171" s="1" t="n">
        <v>26.28</v>
      </c>
      <c r="AH171" s="1" t="n">
        <v>0.0030565062</v>
      </c>
      <c r="AI171" s="1" t="n">
        <v>0</v>
      </c>
      <c r="AJ171" s="1" t="n">
        <v>3</v>
      </c>
      <c r="AK171" s="1" t="n">
        <v>0</v>
      </c>
      <c r="AL171" s="1" t="n">
        <v>42.25</v>
      </c>
      <c r="AM171" s="1" t="n">
        <v>43.25</v>
      </c>
      <c r="AN171" s="1" t="s">
        <v>40</v>
      </c>
      <c r="AO171" s="1" t="n">
        <v>1.40470203934</v>
      </c>
      <c r="AP171" s="1" t="n">
        <v>31.87</v>
      </c>
      <c r="AQ171" s="1" t="n">
        <v>0.002683035</v>
      </c>
      <c r="AR171" s="1" t="n">
        <v>2</v>
      </c>
      <c r="AS171" s="1" t="n">
        <v>1</v>
      </c>
      <c r="AT171" s="1" t="n">
        <v>2</v>
      </c>
      <c r="AU171" s="1" t="n">
        <v>42.25</v>
      </c>
      <c r="AV171" s="1" t="n">
        <v>43.25</v>
      </c>
      <c r="AW171" s="1" t="s">
        <v>37</v>
      </c>
      <c r="AX171" s="1" t="n">
        <v>1.56611535262</v>
      </c>
      <c r="AY171" s="1" t="n">
        <v>37.25</v>
      </c>
      <c r="AZ171" s="1" t="n">
        <v>0.0027176496</v>
      </c>
      <c r="BA171" s="1" t="n">
        <v>0</v>
      </c>
      <c r="BB171" s="1" t="n">
        <v>0</v>
      </c>
      <c r="BC171" s="1" t="n">
        <v>0</v>
      </c>
      <c r="BG171" s="1" t="n">
        <v>1.45644579427</v>
      </c>
      <c r="BH171" s="1" t="n">
        <v>27.76</v>
      </c>
      <c r="BI171" s="1" t="n">
        <v>0.0026740758</v>
      </c>
      <c r="BJ171" s="1" t="n">
        <v>0</v>
      </c>
      <c r="BK171" s="1" t="n">
        <v>2</v>
      </c>
      <c r="BL171" s="1" t="n">
        <v>0</v>
      </c>
      <c r="BW171" s="1" t="n">
        <v>42.25</v>
      </c>
      <c r="BX171" s="1" t="n">
        <v>43.25</v>
      </c>
      <c r="BY171" s="1" t="s">
        <v>38</v>
      </c>
      <c r="BZ171" s="1" t="e">
        <f aca="false">PRODUCT(Table9[[#this row],[power]], Table9[[#this row],[entropy]])</f>
        <v>#VALUE!</v>
      </c>
      <c r="CA171" s="1" t="n">
        <v>1.59716116727</v>
      </c>
      <c r="CB171" s="1" t="n">
        <v>25.83</v>
      </c>
      <c r="CC171" s="1" t="n">
        <v>0.0028123525</v>
      </c>
      <c r="CD171" s="1" t="n">
        <v>0</v>
      </c>
      <c r="CE171" s="1" t="n">
        <v>3</v>
      </c>
      <c r="CF171" s="1" t="n">
        <v>0</v>
      </c>
      <c r="CQ171" s="1" t="n">
        <v>42.25</v>
      </c>
      <c r="CR171" s="1" t="n">
        <v>43.25</v>
      </c>
      <c r="CS171" s="1" t="s">
        <v>40</v>
      </c>
      <c r="CT171" s="1" t="n">
        <v>1.52368438570799</v>
      </c>
      <c r="CU171" s="1" t="n">
        <v>71.67</v>
      </c>
      <c r="CV171" s="1" t="n">
        <v>3.6289959</v>
      </c>
      <c r="CW171" s="1" t="e">
        <f aca="false">PRODUCT(Table6[[#this row],[power]:[entropy]])</f>
        <v>#VALUE!</v>
      </c>
      <c r="CX171" s="1" t="e">
        <f aca="false">(Table6[[#this row],[power]]/Table6[[#this row],[entropy]])</f>
        <v>#VALUE!</v>
      </c>
      <c r="CY171" s="1" t="n">
        <v>0</v>
      </c>
      <c r="CZ171" s="1" t="n">
        <v>0</v>
      </c>
      <c r="DA171" s="1" t="n">
        <v>0</v>
      </c>
      <c r="DB171" s="1" t="n">
        <v>42.25</v>
      </c>
      <c r="DC171" s="1" t="n">
        <v>43.25</v>
      </c>
      <c r="DD171" s="1" t="s">
        <v>41</v>
      </c>
      <c r="DE171" s="1" t="n">
        <v>1.51694398227968</v>
      </c>
      <c r="DF171" s="1" t="n">
        <v>40.99</v>
      </c>
      <c r="DG171" s="1" t="n">
        <v>3.580094</v>
      </c>
      <c r="DH171" s="1" t="n">
        <v>3</v>
      </c>
      <c r="DI171" s="1" t="n">
        <v>0</v>
      </c>
      <c r="DJ171" s="1" t="n">
        <v>0</v>
      </c>
      <c r="DK171" s="1" t="n">
        <v>42.25</v>
      </c>
      <c r="DL171" s="1" t="n">
        <v>43.25</v>
      </c>
      <c r="DM171" s="1" t="s">
        <v>39</v>
      </c>
      <c r="DN171" s="1" t="n">
        <v>1.27943292586288</v>
      </c>
      <c r="DO171" s="1" t="n">
        <v>53.68</v>
      </c>
      <c r="DP171" s="1" t="n">
        <v>3.31123429999999</v>
      </c>
      <c r="DQ171" s="1" t="n">
        <v>3</v>
      </c>
      <c r="DR171" s="1" t="n">
        <v>0</v>
      </c>
      <c r="DS171" s="1" t="n">
        <v>3</v>
      </c>
      <c r="DT171" s="1" t="n">
        <v>42.25</v>
      </c>
      <c r="DU171" s="1" t="n">
        <v>43.25</v>
      </c>
      <c r="DV171" s="1" t="s">
        <v>38</v>
      </c>
      <c r="EC171" s="1" t="n">
        <v>42.25</v>
      </c>
      <c r="ED171" s="1" t="n">
        <v>43.25</v>
      </c>
      <c r="EE171" s="1" t="s">
        <v>40</v>
      </c>
      <c r="EL171" s="1" t="n">
        <v>42.25</v>
      </c>
      <c r="EM171" s="1" t="n">
        <v>43.25</v>
      </c>
      <c r="EN171" s="1" t="s">
        <v>38</v>
      </c>
      <c r="EU171" s="1" t="n">
        <v>42.25</v>
      </c>
      <c r="EV171" s="1" t="n">
        <v>43.25</v>
      </c>
      <c r="EW171" s="1" t="s">
        <v>38</v>
      </c>
      <c r="FD171" s="1" t="n">
        <v>42.25</v>
      </c>
      <c r="FE171" s="1" t="n">
        <v>43.25</v>
      </c>
      <c r="FF171" s="1" t="s">
        <v>37</v>
      </c>
      <c r="FM171" s="1" t="n">
        <v>42.25</v>
      </c>
      <c r="FN171" s="1" t="n">
        <v>43.25</v>
      </c>
      <c r="FO171" s="1" t="s">
        <v>38</v>
      </c>
      <c r="FV171" s="1" t="n">
        <v>42.25</v>
      </c>
      <c r="FW171" s="1" t="n">
        <v>43.25</v>
      </c>
      <c r="FX171" s="1" t="s">
        <v>39</v>
      </c>
      <c r="GE171" s="1" t="n">
        <v>42.25</v>
      </c>
      <c r="GF171" s="1" t="n">
        <v>43.25</v>
      </c>
      <c r="GG171" s="1" t="s">
        <v>38</v>
      </c>
      <c r="GW171" s="1" t="n">
        <v>42.25</v>
      </c>
      <c r="GX171" s="1" t="n">
        <v>43.25</v>
      </c>
      <c r="GY171" s="1" t="s">
        <v>40</v>
      </c>
      <c r="HF171" s="1" t="n">
        <v>42.25</v>
      </c>
      <c r="HG171" s="1" t="n">
        <v>43.25</v>
      </c>
      <c r="HH171" s="1" t="s">
        <v>41</v>
      </c>
      <c r="HO171" s="1" t="n">
        <v>42.25</v>
      </c>
      <c r="HP171" s="1" t="n">
        <v>43.25</v>
      </c>
      <c r="HQ171" s="1" t="s">
        <v>40</v>
      </c>
      <c r="IG171" s="1" t="n">
        <v>42.25</v>
      </c>
      <c r="IH171" s="1" t="n">
        <v>43.25</v>
      </c>
    </row>
    <row r="172" customFormat="false" ht="15" hidden="false" customHeight="false" outlineLevel="0" collapsed="false">
      <c r="A172" s="2" t="n">
        <v>42.5</v>
      </c>
      <c r="B172" s="2" t="n">
        <v>43.5</v>
      </c>
      <c r="C172" s="2" t="n">
        <f aca="false">(PRODUCT($E172,$G172))</f>
        <v>0.00504294415336536</v>
      </c>
      <c r="D172" s="2" t="s">
        <v>38</v>
      </c>
      <c r="E172" s="2" t="n">
        <v>1.6744663707</v>
      </c>
      <c r="F172" s="2" t="n">
        <v>34.96</v>
      </c>
      <c r="G172" s="2" t="n">
        <v>0.0030116724</v>
      </c>
      <c r="H172" s="2" t="n">
        <v>0</v>
      </c>
      <c r="I172" s="2" t="n">
        <v>0</v>
      </c>
      <c r="J172" s="2" t="n">
        <v>0</v>
      </c>
      <c r="AC172" s="1" t="n">
        <v>42.5</v>
      </c>
      <c r="AD172" s="1" t="n">
        <v>43.5</v>
      </c>
      <c r="AE172" s="1" t="s">
        <v>41</v>
      </c>
      <c r="AF172" s="1" t="n">
        <v>1.51786724848</v>
      </c>
      <c r="AG172" s="1" t="n">
        <v>38.21</v>
      </c>
      <c r="AH172" s="1" t="n">
        <v>0.002818136</v>
      </c>
      <c r="AI172" s="1" t="n">
        <v>0</v>
      </c>
      <c r="AJ172" s="1" t="n">
        <v>0</v>
      </c>
      <c r="AK172" s="1" t="n">
        <v>0</v>
      </c>
      <c r="AL172" s="1" t="n">
        <v>42.5</v>
      </c>
      <c r="AM172" s="1" t="n">
        <v>43.5</v>
      </c>
      <c r="AN172" s="1" t="s">
        <v>40</v>
      </c>
      <c r="AO172" s="1" t="n">
        <v>1.40058604216</v>
      </c>
      <c r="AP172" s="1" t="n">
        <v>26.48</v>
      </c>
      <c r="AQ172" s="1" t="n">
        <v>0.0026610182</v>
      </c>
      <c r="AR172" s="1" t="n">
        <v>0</v>
      </c>
      <c r="AS172" s="1" t="n">
        <v>0</v>
      </c>
      <c r="AT172" s="1" t="n">
        <v>1</v>
      </c>
      <c r="AU172" s="1" t="n">
        <v>42.5</v>
      </c>
      <c r="AV172" s="1" t="n">
        <v>43.5</v>
      </c>
      <c r="AW172" s="1" t="s">
        <v>40</v>
      </c>
      <c r="AX172" s="1" t="n">
        <v>1.61237585444</v>
      </c>
      <c r="AY172" s="1" t="n">
        <v>36.68</v>
      </c>
      <c r="AZ172" s="1" t="n">
        <v>0.0027895634</v>
      </c>
      <c r="BA172" s="1" t="n">
        <v>0</v>
      </c>
      <c r="BB172" s="1" t="n">
        <v>0</v>
      </c>
      <c r="BC172" s="1" t="n">
        <v>0</v>
      </c>
      <c r="BG172" s="1" t="n">
        <v>1.46038473053</v>
      </c>
      <c r="BH172" s="1" t="n">
        <v>26.92</v>
      </c>
      <c r="BI172" s="1" t="n">
        <v>0.0026687559</v>
      </c>
      <c r="BJ172" s="1" t="n">
        <v>0</v>
      </c>
      <c r="BK172" s="1" t="n">
        <v>4</v>
      </c>
      <c r="BL172" s="1" t="n">
        <v>0</v>
      </c>
      <c r="BW172" s="1" t="n">
        <v>42.5</v>
      </c>
      <c r="BX172" s="1" t="n">
        <v>43.5</v>
      </c>
      <c r="BY172" s="1" t="s">
        <v>38</v>
      </c>
      <c r="BZ172" s="1" t="e">
        <f aca="false">PRODUCT(Table9[[#this row],[power]], Table9[[#this row],[entropy]])</f>
        <v>#VALUE!</v>
      </c>
      <c r="CA172" s="1" t="n">
        <v>1.58583517725</v>
      </c>
      <c r="CB172" s="1" t="n">
        <v>24.78</v>
      </c>
      <c r="CC172" s="1" t="n">
        <v>0.0027753028</v>
      </c>
      <c r="CD172" s="1" t="n">
        <v>1</v>
      </c>
      <c r="CE172" s="1" t="n">
        <v>1</v>
      </c>
      <c r="CF172" s="1" t="n">
        <v>1</v>
      </c>
      <c r="CQ172" s="1" t="n">
        <v>42.5</v>
      </c>
      <c r="CR172" s="1" t="n">
        <v>43.5</v>
      </c>
      <c r="CS172" s="1" t="s">
        <v>40</v>
      </c>
      <c r="CT172" s="1" t="n">
        <v>1.49565542980527</v>
      </c>
      <c r="CU172" s="1" t="n">
        <v>63.5399999999999</v>
      </c>
      <c r="CV172" s="1" t="n">
        <v>3.5961118</v>
      </c>
      <c r="CW172" s="1" t="e">
        <f aca="false">PRODUCT(Table6[[#this row],[power]:[entropy]])</f>
        <v>#VALUE!</v>
      </c>
      <c r="CX172" s="1" t="e">
        <f aca="false">(Table6[[#this row],[power]]/Table6[[#this row],[entropy]])</f>
        <v>#VALUE!</v>
      </c>
      <c r="CY172" s="1" t="n">
        <v>0</v>
      </c>
      <c r="CZ172" s="1" t="n">
        <v>0</v>
      </c>
      <c r="DA172" s="1" t="n">
        <v>0</v>
      </c>
      <c r="DB172" s="1" t="n">
        <v>42.5</v>
      </c>
      <c r="DC172" s="1" t="n">
        <v>43.5</v>
      </c>
      <c r="DD172" s="1" t="s">
        <v>41</v>
      </c>
      <c r="DE172" s="1" t="n">
        <v>1.71209281400313</v>
      </c>
      <c r="DF172" s="1" t="n">
        <v>41.6</v>
      </c>
      <c r="DG172" s="1" t="n">
        <v>3.7432966</v>
      </c>
      <c r="DH172" s="1" t="n">
        <v>3</v>
      </c>
      <c r="DI172" s="1" t="n">
        <v>0</v>
      </c>
      <c r="DJ172" s="1" t="n">
        <v>1</v>
      </c>
      <c r="DK172" s="1" t="n">
        <v>42.5</v>
      </c>
      <c r="DL172" s="1" t="n">
        <v>43.5</v>
      </c>
      <c r="DM172" s="1" t="s">
        <v>39</v>
      </c>
      <c r="DN172" s="1" t="n">
        <v>1.35327474776015</v>
      </c>
      <c r="DO172" s="1" t="n">
        <v>59.06</v>
      </c>
      <c r="DP172" s="1" t="n">
        <v>3.3921167</v>
      </c>
      <c r="DQ172" s="1" t="n">
        <v>3</v>
      </c>
      <c r="DR172" s="1" t="n">
        <v>0</v>
      </c>
      <c r="DS172" s="1" t="n">
        <v>4</v>
      </c>
      <c r="DT172" s="1" t="n">
        <v>42.5</v>
      </c>
      <c r="DU172" s="1" t="n">
        <v>43.5</v>
      </c>
      <c r="DV172" s="1" t="s">
        <v>38</v>
      </c>
      <c r="EC172" s="1" t="n">
        <v>42.5</v>
      </c>
      <c r="ED172" s="1" t="n">
        <v>43.5</v>
      </c>
      <c r="EE172" s="1" t="s">
        <v>40</v>
      </c>
      <c r="EL172" s="1" t="n">
        <v>42.5</v>
      </c>
      <c r="EM172" s="1" t="n">
        <v>43.5</v>
      </c>
      <c r="EN172" s="1" t="s">
        <v>38</v>
      </c>
      <c r="EU172" s="1" t="n">
        <v>42.5</v>
      </c>
      <c r="EV172" s="1" t="n">
        <v>43.5</v>
      </c>
      <c r="EW172" s="1" t="s">
        <v>38</v>
      </c>
      <c r="FD172" s="1" t="n">
        <v>42.5</v>
      </c>
      <c r="FE172" s="1" t="n">
        <v>43.5</v>
      </c>
      <c r="FF172" s="1" t="s">
        <v>37</v>
      </c>
      <c r="FM172" s="1" t="n">
        <v>42.5</v>
      </c>
      <c r="FN172" s="1" t="n">
        <v>43.5</v>
      </c>
      <c r="FO172" s="1" t="s">
        <v>38</v>
      </c>
      <c r="FV172" s="1" t="n">
        <v>42.5</v>
      </c>
      <c r="FW172" s="1" t="n">
        <v>43.5</v>
      </c>
      <c r="FX172" s="1" t="s">
        <v>39</v>
      </c>
      <c r="GE172" s="1" t="n">
        <v>42.5</v>
      </c>
      <c r="GF172" s="1" t="n">
        <v>43.5</v>
      </c>
      <c r="GG172" s="1" t="s">
        <v>38</v>
      </c>
      <c r="GW172" s="1" t="n">
        <v>42.5</v>
      </c>
      <c r="GX172" s="1" t="n">
        <v>43.5</v>
      </c>
      <c r="GY172" s="1" t="s">
        <v>40</v>
      </c>
      <c r="HF172" s="1" t="n">
        <v>42.5</v>
      </c>
      <c r="HG172" s="1" t="n">
        <v>43.5</v>
      </c>
      <c r="HH172" s="1" t="s">
        <v>41</v>
      </c>
      <c r="HO172" s="1" t="n">
        <v>42.5</v>
      </c>
      <c r="HP172" s="1" t="n">
        <v>43.5</v>
      </c>
      <c r="HQ172" s="1" t="s">
        <v>40</v>
      </c>
      <c r="IG172" s="1" t="n">
        <v>42.5</v>
      </c>
      <c r="IH172" s="1" t="n">
        <v>43.5</v>
      </c>
    </row>
    <row r="173" customFormat="false" ht="15" hidden="false" customHeight="false" outlineLevel="0" collapsed="false">
      <c r="A173" s="2" t="n">
        <v>42.75</v>
      </c>
      <c r="B173" s="2" t="n">
        <v>43.75</v>
      </c>
      <c r="C173" s="2" t="n">
        <f aca="false">(PRODUCT($E173,$G173))</f>
        <v>0.00468565585860152</v>
      </c>
      <c r="D173" s="2" t="s">
        <v>38</v>
      </c>
      <c r="E173" s="2" t="n">
        <v>1.62013934035</v>
      </c>
      <c r="F173" s="2" t="n">
        <v>35.77</v>
      </c>
      <c r="G173" s="2" t="n">
        <v>0.0028921314</v>
      </c>
      <c r="H173" s="2" t="n">
        <v>0</v>
      </c>
      <c r="I173" s="2" t="n">
        <v>0</v>
      </c>
      <c r="J173" s="2" t="n">
        <v>0</v>
      </c>
      <c r="AC173" s="1" t="n">
        <v>42.75</v>
      </c>
      <c r="AD173" s="1" t="n">
        <v>43.75</v>
      </c>
      <c r="AE173" s="1" t="s">
        <v>41</v>
      </c>
      <c r="AF173" s="1" t="n">
        <v>1.38703968439</v>
      </c>
      <c r="AG173" s="1" t="n">
        <v>43.67</v>
      </c>
      <c r="AH173" s="1" t="n">
        <v>0.0025738613</v>
      </c>
      <c r="AI173" s="1" t="n">
        <v>3</v>
      </c>
      <c r="AJ173" s="1" t="n">
        <v>0</v>
      </c>
      <c r="AK173" s="1" t="n">
        <v>1</v>
      </c>
      <c r="AL173" s="1" t="n">
        <v>42.75</v>
      </c>
      <c r="AM173" s="1" t="n">
        <v>43.75</v>
      </c>
      <c r="AN173" s="1" t="s">
        <v>40</v>
      </c>
      <c r="AO173" s="1" t="n">
        <v>1.3991382039</v>
      </c>
      <c r="AP173" s="1" t="n">
        <v>26.35</v>
      </c>
      <c r="AQ173" s="1" t="n">
        <v>0.0026443562</v>
      </c>
      <c r="AR173" s="1" t="n">
        <v>0</v>
      </c>
      <c r="AS173" s="1" t="n">
        <v>0</v>
      </c>
      <c r="AT173" s="1" t="n">
        <v>0</v>
      </c>
      <c r="AU173" s="1" t="n">
        <v>42.75</v>
      </c>
      <c r="AV173" s="1" t="n">
        <v>43.75</v>
      </c>
      <c r="AW173" s="1" t="s">
        <v>40</v>
      </c>
      <c r="AX173" s="1" t="n">
        <v>1.64689888433</v>
      </c>
      <c r="AY173" s="1" t="n">
        <v>36.73</v>
      </c>
      <c r="AZ173" s="1" t="n">
        <v>0.0028393719</v>
      </c>
      <c r="BA173" s="1" t="n">
        <v>0</v>
      </c>
      <c r="BB173" s="1" t="n">
        <v>0</v>
      </c>
      <c r="BC173" s="1" t="n">
        <v>0</v>
      </c>
      <c r="BG173" s="1" t="n">
        <v>1.46082840311</v>
      </c>
      <c r="BH173" s="1" t="n">
        <v>26</v>
      </c>
      <c r="BI173" s="1" t="n">
        <v>0.002656807</v>
      </c>
      <c r="BJ173" s="1" t="n">
        <v>0</v>
      </c>
      <c r="BK173" s="1" t="n">
        <v>4</v>
      </c>
      <c r="BL173" s="1" t="n">
        <v>0</v>
      </c>
      <c r="BW173" s="1" t="n">
        <v>42.75</v>
      </c>
      <c r="BX173" s="1" t="n">
        <v>43.75</v>
      </c>
      <c r="BY173" s="1" t="s">
        <v>38</v>
      </c>
      <c r="BZ173" s="1" t="e">
        <f aca="false">PRODUCT(Table9[[#this row],[power]], Table9[[#this row],[entropy]])</f>
        <v>#VALUE!</v>
      </c>
      <c r="CA173" s="1" t="n">
        <v>1.59193977916</v>
      </c>
      <c r="CB173" s="1" t="n">
        <v>26.45</v>
      </c>
      <c r="CC173" s="1" t="n">
        <v>0.0027712905</v>
      </c>
      <c r="CD173" s="1" t="n">
        <v>2</v>
      </c>
      <c r="CE173" s="1" t="n">
        <v>0</v>
      </c>
      <c r="CF173" s="1" t="n">
        <v>1</v>
      </c>
      <c r="CQ173" s="1" t="n">
        <v>42.75</v>
      </c>
      <c r="CR173" s="1" t="n">
        <v>43.75</v>
      </c>
      <c r="CS173" s="1" t="s">
        <v>40</v>
      </c>
      <c r="CT173" s="1" t="n">
        <v>1.51274272762651</v>
      </c>
      <c r="CU173" s="1" t="n">
        <v>45.78</v>
      </c>
      <c r="CV173" s="1" t="n">
        <v>3.61275179999999</v>
      </c>
      <c r="CW173" s="1" t="e">
        <f aca="false">PRODUCT(Table6[[#this row],[power]:[entropy]])</f>
        <v>#VALUE!</v>
      </c>
      <c r="CX173" s="1" t="e">
        <f aca="false">(Table6[[#this row],[power]]/Table6[[#this row],[entropy]])</f>
        <v>#VALUE!</v>
      </c>
      <c r="CY173" s="1" t="n">
        <v>0</v>
      </c>
      <c r="CZ173" s="1" t="n">
        <v>0</v>
      </c>
      <c r="DA173" s="1" t="n">
        <v>0</v>
      </c>
      <c r="DB173" s="1" t="n">
        <v>42.75</v>
      </c>
      <c r="DC173" s="1" t="n">
        <v>43.75</v>
      </c>
      <c r="DD173" s="1" t="s">
        <v>41</v>
      </c>
      <c r="DE173" s="1" t="n">
        <v>1.73302348153242</v>
      </c>
      <c r="DF173" s="1" t="n">
        <v>37.7999999999999</v>
      </c>
      <c r="DG173" s="1" t="n">
        <v>3.7582835</v>
      </c>
      <c r="DH173" s="1" t="n">
        <v>3</v>
      </c>
      <c r="DI173" s="1" t="n">
        <v>0</v>
      </c>
      <c r="DJ173" s="1" t="n">
        <v>0</v>
      </c>
      <c r="DK173" s="1" t="n">
        <v>42.75</v>
      </c>
      <c r="DL173" s="1" t="n">
        <v>43.75</v>
      </c>
      <c r="DM173" s="1" t="s">
        <v>39</v>
      </c>
      <c r="DN173" s="1" t="n">
        <v>1.37584932098749</v>
      </c>
      <c r="DO173" s="1" t="n">
        <v>58.5799999999999</v>
      </c>
      <c r="DP173" s="1" t="n">
        <v>3.43222539999999</v>
      </c>
      <c r="DQ173" s="1" t="n">
        <v>3</v>
      </c>
      <c r="DR173" s="1" t="n">
        <v>0</v>
      </c>
      <c r="DS173" s="1" t="n">
        <v>3</v>
      </c>
      <c r="DT173" s="1" t="n">
        <v>42.75</v>
      </c>
      <c r="DU173" s="1" t="n">
        <v>43.75</v>
      </c>
      <c r="DV173" s="1" t="s">
        <v>38</v>
      </c>
      <c r="EC173" s="1" t="n">
        <v>42.75</v>
      </c>
      <c r="ED173" s="1" t="n">
        <v>43.75</v>
      </c>
      <c r="EE173" s="1" t="s">
        <v>37</v>
      </c>
      <c r="EL173" s="1" t="n">
        <v>42.75</v>
      </c>
      <c r="EM173" s="1" t="n">
        <v>43.75</v>
      </c>
      <c r="EN173" s="1" t="s">
        <v>38</v>
      </c>
      <c r="EU173" s="1" t="n">
        <v>42.75</v>
      </c>
      <c r="EV173" s="1" t="n">
        <v>43.75</v>
      </c>
      <c r="EW173" s="1" t="s">
        <v>37</v>
      </c>
      <c r="FD173" s="1" t="n">
        <v>42.75</v>
      </c>
      <c r="FE173" s="1" t="n">
        <v>43.75</v>
      </c>
      <c r="FF173" s="1" t="s">
        <v>37</v>
      </c>
      <c r="FM173" s="1" t="n">
        <v>42.75</v>
      </c>
      <c r="FN173" s="1" t="n">
        <v>43.75</v>
      </c>
      <c r="FO173" s="1" t="s">
        <v>38</v>
      </c>
      <c r="FV173" s="1" t="n">
        <v>42.75</v>
      </c>
      <c r="FW173" s="1" t="n">
        <v>43.75</v>
      </c>
      <c r="FX173" s="1" t="s">
        <v>39</v>
      </c>
      <c r="GE173" s="1" t="n">
        <v>42.75</v>
      </c>
      <c r="GF173" s="1" t="n">
        <v>43.75</v>
      </c>
      <c r="GG173" s="1" t="s">
        <v>38</v>
      </c>
      <c r="GW173" s="1" t="n">
        <v>42.75</v>
      </c>
      <c r="GX173" s="1" t="n">
        <v>43.75</v>
      </c>
      <c r="GY173" s="1" t="s">
        <v>40</v>
      </c>
      <c r="HF173" s="1" t="n">
        <v>42.75</v>
      </c>
      <c r="HG173" s="1" t="n">
        <v>43.75</v>
      </c>
      <c r="HH173" s="1" t="s">
        <v>41</v>
      </c>
      <c r="HO173" s="1" t="n">
        <v>42.75</v>
      </c>
      <c r="HP173" s="1" t="n">
        <v>43.75</v>
      </c>
      <c r="HQ173" s="1" t="s">
        <v>40</v>
      </c>
      <c r="IG173" s="1" t="n">
        <v>42.75</v>
      </c>
      <c r="IH173" s="1" t="n">
        <v>43.75</v>
      </c>
    </row>
    <row r="174" customFormat="false" ht="15" hidden="false" customHeight="false" outlineLevel="0" collapsed="false">
      <c r="A174" s="2" t="n">
        <v>43</v>
      </c>
      <c r="B174" s="2" t="n">
        <v>44</v>
      </c>
      <c r="C174" s="2" t="n">
        <f aca="false">(PRODUCT($E174,$G174))</f>
        <v>0.00429343160485893</v>
      </c>
      <c r="D174" s="2" t="s">
        <v>38</v>
      </c>
      <c r="E174" s="2" t="n">
        <v>1.55722133495</v>
      </c>
      <c r="F174" s="2" t="n">
        <v>31.69</v>
      </c>
      <c r="G174" s="2" t="n">
        <v>0.0027571107</v>
      </c>
      <c r="H174" s="2" t="n">
        <v>3</v>
      </c>
      <c r="I174" s="2" t="n">
        <v>0</v>
      </c>
      <c r="J174" s="2" t="n">
        <v>3</v>
      </c>
      <c r="AC174" s="1" t="n">
        <v>43</v>
      </c>
      <c r="AD174" s="1" t="n">
        <v>44</v>
      </c>
      <c r="AE174" s="1" t="s">
        <v>41</v>
      </c>
      <c r="AF174" s="1" t="n">
        <v>1.38766746171</v>
      </c>
      <c r="AG174" s="1" t="n">
        <v>44.23</v>
      </c>
      <c r="AH174" s="1" t="n">
        <v>0.0025625874</v>
      </c>
      <c r="AI174" s="1" t="n">
        <v>3</v>
      </c>
      <c r="AJ174" s="1" t="n">
        <v>0</v>
      </c>
      <c r="AK174" s="1" t="n">
        <v>1</v>
      </c>
      <c r="AL174" s="1" t="n">
        <v>43</v>
      </c>
      <c r="AM174" s="1" t="n">
        <v>44</v>
      </c>
      <c r="AN174" s="1" t="s">
        <v>40</v>
      </c>
      <c r="AO174" s="1" t="n">
        <v>1.39754670156</v>
      </c>
      <c r="AP174" s="1" t="n">
        <v>23.36</v>
      </c>
      <c r="AQ174" s="1" t="n">
        <v>0.0026271276</v>
      </c>
      <c r="AR174" s="1" t="n">
        <v>0</v>
      </c>
      <c r="AS174" s="1" t="n">
        <v>0</v>
      </c>
      <c r="AT174" s="1" t="n">
        <v>0</v>
      </c>
      <c r="AU174" s="1" t="n">
        <v>43</v>
      </c>
      <c r="AV174" s="1" t="n">
        <v>44</v>
      </c>
      <c r="AW174" s="1" t="s">
        <v>40</v>
      </c>
      <c r="AX174" s="1" t="n">
        <v>1.64580535959</v>
      </c>
      <c r="AY174" s="1" t="n">
        <v>33.96</v>
      </c>
      <c r="AZ174" s="1" t="n">
        <v>0.0028218269</v>
      </c>
      <c r="BA174" s="1" t="n">
        <v>0</v>
      </c>
      <c r="BB174" s="1" t="n">
        <v>0</v>
      </c>
      <c r="BC174" s="1" t="n">
        <v>0</v>
      </c>
      <c r="BG174" s="1" t="n">
        <v>1.48136787452</v>
      </c>
      <c r="BH174" s="1" t="n">
        <v>26.07</v>
      </c>
      <c r="BI174" s="1" t="n">
        <v>0.0026820547</v>
      </c>
      <c r="BJ174" s="1" t="n">
        <v>0</v>
      </c>
      <c r="BK174" s="1" t="n">
        <v>4</v>
      </c>
      <c r="BL174" s="1" t="n">
        <v>0</v>
      </c>
      <c r="BW174" s="1" t="n">
        <v>43</v>
      </c>
      <c r="BX174" s="1" t="n">
        <v>44</v>
      </c>
      <c r="BY174" s="1" t="s">
        <v>38</v>
      </c>
      <c r="BZ174" s="1" t="e">
        <f aca="false">PRODUCT(Table9[[#this row],[power]], Table9[[#this row],[entropy]])</f>
        <v>#VALUE!</v>
      </c>
      <c r="CA174" s="1" t="n">
        <v>1.57899251457</v>
      </c>
      <c r="CB174" s="1" t="n">
        <v>26.95</v>
      </c>
      <c r="CC174" s="1" t="n">
        <v>0.0027312852</v>
      </c>
      <c r="CD174" s="1" t="n">
        <v>2</v>
      </c>
      <c r="CE174" s="1" t="n">
        <v>0</v>
      </c>
      <c r="CF174" s="1" t="n">
        <v>2</v>
      </c>
      <c r="CQ174" s="1" t="n">
        <v>43</v>
      </c>
      <c r="CR174" s="1" t="n">
        <v>44</v>
      </c>
      <c r="CS174" s="1" t="s">
        <v>40</v>
      </c>
      <c r="CT174" s="1" t="n">
        <v>1.51966832331352</v>
      </c>
      <c r="CU174" s="1" t="n">
        <v>37.78</v>
      </c>
      <c r="CV174" s="1" t="n">
        <v>3.61830749999999</v>
      </c>
      <c r="CW174" s="1" t="e">
        <f aca="false">PRODUCT(Table6[[#this row],[power]:[entropy]])</f>
        <v>#VALUE!</v>
      </c>
      <c r="CX174" s="1" t="e">
        <f aca="false">(Table6[[#this row],[power]]/Table6[[#this row],[entropy]])</f>
        <v>#VALUE!</v>
      </c>
      <c r="CY174" s="1" t="n">
        <v>0</v>
      </c>
      <c r="CZ174" s="1" t="n">
        <v>4</v>
      </c>
      <c r="DA174" s="1" t="n">
        <v>0</v>
      </c>
      <c r="DB174" s="1" t="n">
        <v>43</v>
      </c>
      <c r="DC174" s="1" t="n">
        <v>44</v>
      </c>
      <c r="DD174" s="1" t="s">
        <v>41</v>
      </c>
      <c r="DE174" s="1" t="n">
        <v>1.95391552173047</v>
      </c>
      <c r="DF174" s="1" t="n">
        <v>33.1099999999999</v>
      </c>
      <c r="DG174" s="1" t="n">
        <v>3.87064739999999</v>
      </c>
      <c r="DH174" s="1" t="n">
        <v>4</v>
      </c>
      <c r="DI174" s="1" t="n">
        <v>0</v>
      </c>
      <c r="DJ174" s="1" t="n">
        <v>1</v>
      </c>
      <c r="DK174" s="1" t="n">
        <v>43</v>
      </c>
      <c r="DL174" s="1" t="n">
        <v>44</v>
      </c>
      <c r="DM174" s="1" t="s">
        <v>39</v>
      </c>
      <c r="DN174" s="1" t="n">
        <v>1.4602325613961</v>
      </c>
      <c r="DO174" s="1" t="n">
        <v>42.7299999999999</v>
      </c>
      <c r="DP174" s="1" t="n">
        <v>3.50997369999999</v>
      </c>
      <c r="DQ174" s="1" t="n">
        <v>4</v>
      </c>
      <c r="DR174" s="1" t="n">
        <v>0</v>
      </c>
      <c r="DS174" s="1" t="n">
        <v>2</v>
      </c>
      <c r="DT174" s="1" t="n">
        <v>43</v>
      </c>
      <c r="DU174" s="1" t="n">
        <v>44</v>
      </c>
      <c r="DV174" s="1" t="s">
        <v>38</v>
      </c>
      <c r="EC174" s="1" t="n">
        <v>43</v>
      </c>
      <c r="ED174" s="1" t="n">
        <v>44</v>
      </c>
      <c r="EE174" s="1" t="s">
        <v>37</v>
      </c>
      <c r="EL174" s="1" t="n">
        <v>43</v>
      </c>
      <c r="EM174" s="1" t="n">
        <v>44</v>
      </c>
      <c r="EN174" s="1" t="s">
        <v>38</v>
      </c>
      <c r="EU174" s="1" t="n">
        <v>43</v>
      </c>
      <c r="EV174" s="1" t="n">
        <v>44</v>
      </c>
      <c r="EW174" s="1" t="s">
        <v>37</v>
      </c>
      <c r="FD174" s="1" t="n">
        <v>43</v>
      </c>
      <c r="FE174" s="1" t="n">
        <v>44</v>
      </c>
      <c r="FF174" s="1" t="s">
        <v>37</v>
      </c>
      <c r="FM174" s="1" t="n">
        <v>43</v>
      </c>
      <c r="FN174" s="1" t="n">
        <v>44</v>
      </c>
      <c r="FO174" s="1" t="s">
        <v>38</v>
      </c>
      <c r="FV174" s="1" t="n">
        <v>43</v>
      </c>
      <c r="FW174" s="1" t="n">
        <v>44</v>
      </c>
      <c r="FX174" s="1" t="s">
        <v>37</v>
      </c>
      <c r="GE174" s="1" t="n">
        <v>43</v>
      </c>
      <c r="GF174" s="1" t="n">
        <v>44</v>
      </c>
      <c r="GG174" s="1" t="s">
        <v>38</v>
      </c>
      <c r="GW174" s="1" t="n">
        <v>43</v>
      </c>
      <c r="GX174" s="1" t="n">
        <v>44</v>
      </c>
      <c r="GY174" s="1" t="s">
        <v>40</v>
      </c>
      <c r="HF174" s="1" t="n">
        <v>43</v>
      </c>
      <c r="HG174" s="1" t="n">
        <v>44</v>
      </c>
      <c r="HH174" s="1" t="s">
        <v>40</v>
      </c>
      <c r="HO174" s="1" t="n">
        <v>43</v>
      </c>
      <c r="HP174" s="1" t="n">
        <v>44</v>
      </c>
      <c r="HQ174" s="1" t="s">
        <v>40</v>
      </c>
      <c r="IG174" s="1" t="n">
        <v>43</v>
      </c>
      <c r="IH174" s="1" t="n">
        <v>44</v>
      </c>
    </row>
    <row r="175" customFormat="false" ht="15" hidden="false" customHeight="false" outlineLevel="0" collapsed="false">
      <c r="A175" s="2" t="n">
        <v>43.25</v>
      </c>
      <c r="B175" s="2" t="n">
        <v>44.25</v>
      </c>
      <c r="C175" s="2" t="n">
        <f aca="false">(PRODUCT($E175,$G175))</f>
        <v>0.00418572006955025</v>
      </c>
      <c r="D175" s="2" t="s">
        <v>38</v>
      </c>
      <c r="E175" s="2" t="n">
        <v>1.54263681076</v>
      </c>
      <c r="F175" s="2" t="n">
        <v>32.73</v>
      </c>
      <c r="G175" s="2" t="n">
        <v>0.0027133542</v>
      </c>
      <c r="H175" s="2" t="n">
        <v>1</v>
      </c>
      <c r="I175" s="2" t="n">
        <v>0</v>
      </c>
      <c r="J175" s="2" t="n">
        <v>0</v>
      </c>
      <c r="AC175" s="1" t="n">
        <v>43.25</v>
      </c>
      <c r="AD175" s="1" t="n">
        <v>44.25</v>
      </c>
      <c r="AE175" s="1" t="s">
        <v>37</v>
      </c>
      <c r="AF175" s="1" t="n">
        <v>1.38528173797</v>
      </c>
      <c r="AG175" s="1" t="n">
        <v>53.58</v>
      </c>
      <c r="AH175" s="1" t="n">
        <v>0.002545224</v>
      </c>
      <c r="AI175" s="1" t="n">
        <v>3</v>
      </c>
      <c r="AJ175" s="1" t="n">
        <v>0</v>
      </c>
      <c r="AK175" s="1" t="n">
        <v>3</v>
      </c>
      <c r="AL175" s="1" t="n">
        <v>43.25</v>
      </c>
      <c r="AM175" s="1" t="n">
        <v>44.25</v>
      </c>
      <c r="AN175" s="1" t="s">
        <v>40</v>
      </c>
      <c r="AO175" s="1" t="n">
        <v>1.39580571588</v>
      </c>
      <c r="AP175" s="1" t="n">
        <v>27.85</v>
      </c>
      <c r="AQ175" s="1" t="n">
        <v>0.002610333</v>
      </c>
      <c r="AR175" s="1" t="n">
        <v>0</v>
      </c>
      <c r="AS175" s="1" t="n">
        <v>1</v>
      </c>
      <c r="AT175" s="1" t="n">
        <v>1</v>
      </c>
      <c r="AU175" s="1" t="n">
        <v>43.25</v>
      </c>
      <c r="AV175" s="1" t="n">
        <v>44.25</v>
      </c>
      <c r="AW175" s="1" t="s">
        <v>40</v>
      </c>
      <c r="AX175" s="1" t="n">
        <v>1.66614176189</v>
      </c>
      <c r="AY175" s="1" t="n">
        <v>30.97</v>
      </c>
      <c r="AZ175" s="1" t="n">
        <v>0.0028440022</v>
      </c>
      <c r="BA175" s="1" t="n">
        <v>0</v>
      </c>
      <c r="BB175" s="1" t="n">
        <v>0</v>
      </c>
      <c r="BC175" s="1" t="n">
        <v>0</v>
      </c>
      <c r="BG175" s="1" t="n">
        <v>1.47220513541</v>
      </c>
      <c r="BH175" s="1" t="n">
        <v>25.74</v>
      </c>
      <c r="BI175" s="1" t="n">
        <v>0.0026513044</v>
      </c>
      <c r="BJ175" s="1" t="n">
        <v>0</v>
      </c>
      <c r="BK175" s="1" t="n">
        <v>1</v>
      </c>
      <c r="BL175" s="1" t="n">
        <v>0</v>
      </c>
      <c r="BW175" s="1" t="n">
        <v>43.25</v>
      </c>
      <c r="BX175" s="1" t="n">
        <v>44.25</v>
      </c>
      <c r="BY175" s="1" t="s">
        <v>38</v>
      </c>
      <c r="BZ175" s="1" t="e">
        <f aca="false">PRODUCT(Table9[[#this row],[power]], Table9[[#this row],[entropy]])</f>
        <v>#VALUE!</v>
      </c>
      <c r="CA175" s="1" t="n">
        <v>1.59526520053</v>
      </c>
      <c r="CB175" s="1" t="n">
        <v>32.45</v>
      </c>
      <c r="CC175" s="1" t="n">
        <v>0.0027452039</v>
      </c>
      <c r="CD175" s="1" t="n">
        <v>0</v>
      </c>
      <c r="CE175" s="1" t="n">
        <v>1</v>
      </c>
      <c r="CF175" s="1" t="n">
        <v>0</v>
      </c>
      <c r="CQ175" s="1" t="n">
        <v>43.25</v>
      </c>
      <c r="CR175" s="1" t="n">
        <v>44.25</v>
      </c>
      <c r="CS175" s="1" t="s">
        <v>40</v>
      </c>
      <c r="CT175" s="1" t="n">
        <v>1.57831585669065</v>
      </c>
      <c r="CU175" s="1" t="n">
        <v>36.5499999999999</v>
      </c>
      <c r="CV175" s="1" t="n">
        <v>3.68631469999999</v>
      </c>
      <c r="CW175" s="1" t="e">
        <f aca="false">PRODUCT(Table6[[#this row],[power]:[entropy]])</f>
        <v>#VALUE!</v>
      </c>
      <c r="CX175" s="1" t="e">
        <f aca="false">(Table6[[#this row],[power]]/Table6[[#this row],[entropy]])</f>
        <v>#VALUE!</v>
      </c>
      <c r="CY175" s="1" t="n">
        <v>0</v>
      </c>
      <c r="CZ175" s="1" t="n">
        <v>4</v>
      </c>
      <c r="DA175" s="1" t="n">
        <v>0</v>
      </c>
      <c r="DB175" s="1" t="n">
        <v>43.25</v>
      </c>
      <c r="DC175" s="1" t="n">
        <v>44.25</v>
      </c>
      <c r="DD175" s="1" t="s">
        <v>41</v>
      </c>
      <c r="DE175" s="1" t="n">
        <v>1.98480708648905</v>
      </c>
      <c r="DF175" s="1" t="n">
        <v>30.2199999999999</v>
      </c>
      <c r="DG175" s="1" t="n">
        <v>3.9004518</v>
      </c>
      <c r="DH175" s="1" t="n">
        <v>4</v>
      </c>
      <c r="DI175" s="1" t="n">
        <v>0</v>
      </c>
      <c r="DJ175" s="1" t="n">
        <v>0</v>
      </c>
      <c r="DK175" s="1" t="n">
        <v>43.25</v>
      </c>
      <c r="DL175" s="1" t="n">
        <v>44.25</v>
      </c>
      <c r="DM175" s="1" t="s">
        <v>39</v>
      </c>
      <c r="DN175" s="1" t="n">
        <v>1.4900076532039</v>
      </c>
      <c r="DO175" s="1" t="n">
        <v>52.25</v>
      </c>
      <c r="DP175" s="1" t="n">
        <v>3.5669848</v>
      </c>
      <c r="DQ175" s="1" t="n">
        <v>4</v>
      </c>
      <c r="DR175" s="1" t="n">
        <v>0</v>
      </c>
      <c r="DS175" s="1" t="n">
        <v>2</v>
      </c>
      <c r="DT175" s="1" t="n">
        <v>43.25</v>
      </c>
      <c r="DU175" s="1" t="n">
        <v>44.25</v>
      </c>
      <c r="DV175" s="1" t="s">
        <v>38</v>
      </c>
      <c r="EC175" s="1" t="n">
        <v>43.25</v>
      </c>
      <c r="ED175" s="1" t="n">
        <v>44.25</v>
      </c>
      <c r="EE175" s="1" t="s">
        <v>37</v>
      </c>
      <c r="EL175" s="1" t="n">
        <v>43.25</v>
      </c>
      <c r="EM175" s="1" t="n">
        <v>44.25</v>
      </c>
      <c r="EN175" s="1" t="s">
        <v>38</v>
      </c>
      <c r="EU175" s="1" t="n">
        <v>43.25</v>
      </c>
      <c r="EV175" s="1" t="n">
        <v>44.25</v>
      </c>
      <c r="EW175" s="1" t="s">
        <v>37</v>
      </c>
      <c r="FD175" s="1" t="n">
        <v>43.25</v>
      </c>
      <c r="FE175" s="1" t="n">
        <v>44.25</v>
      </c>
      <c r="FF175" s="1" t="s">
        <v>37</v>
      </c>
      <c r="FM175" s="1" t="n">
        <v>43.25</v>
      </c>
      <c r="FN175" s="1" t="n">
        <v>44.25</v>
      </c>
      <c r="FO175" s="1" t="s">
        <v>38</v>
      </c>
      <c r="FV175" s="1" t="n">
        <v>43.25</v>
      </c>
      <c r="FW175" s="1" t="n">
        <v>44.25</v>
      </c>
      <c r="FX175" s="1" t="s">
        <v>37</v>
      </c>
      <c r="GE175" s="1" t="n">
        <v>43.25</v>
      </c>
      <c r="GF175" s="1" t="n">
        <v>44.25</v>
      </c>
      <c r="GG175" s="1" t="s">
        <v>38</v>
      </c>
      <c r="GW175" s="1" t="n">
        <v>43.25</v>
      </c>
      <c r="GX175" s="1" t="n">
        <v>44.25</v>
      </c>
      <c r="GY175" s="1" t="s">
        <v>40</v>
      </c>
      <c r="HF175" s="1" t="n">
        <v>43.25</v>
      </c>
      <c r="HG175" s="1" t="n">
        <v>44.25</v>
      </c>
      <c r="HH175" s="1" t="s">
        <v>40</v>
      </c>
      <c r="HO175" s="1" t="n">
        <v>43.25</v>
      </c>
      <c r="HP175" s="1" t="n">
        <v>44.25</v>
      </c>
      <c r="HQ175" s="1" t="s">
        <v>40</v>
      </c>
      <c r="IG175" s="1" t="n">
        <v>43.25</v>
      </c>
      <c r="IH175" s="1" t="n">
        <v>44.25</v>
      </c>
    </row>
    <row r="176" customFormat="false" ht="15" hidden="false" customHeight="false" outlineLevel="0" collapsed="false">
      <c r="A176" s="2" t="n">
        <v>43.5</v>
      </c>
      <c r="B176" s="2" t="n">
        <v>44.5</v>
      </c>
      <c r="C176" s="2" t="n">
        <f aca="false">(PRODUCT($E176,$G176))</f>
        <v>0.00402794944820068</v>
      </c>
      <c r="D176" s="2" t="s">
        <v>38</v>
      </c>
      <c r="E176" s="2" t="n">
        <v>1.51839600491</v>
      </c>
      <c r="F176" s="2" t="n">
        <v>35.27</v>
      </c>
      <c r="G176" s="2" t="n">
        <v>0.0026527661</v>
      </c>
      <c r="H176" s="2" t="n">
        <v>1</v>
      </c>
      <c r="I176" s="2" t="n">
        <v>0</v>
      </c>
      <c r="J176" s="2" t="n">
        <v>1</v>
      </c>
      <c r="AC176" s="1" t="n">
        <v>43.5</v>
      </c>
      <c r="AD176" s="1" t="n">
        <v>44.5</v>
      </c>
      <c r="AE176" s="1" t="s">
        <v>37</v>
      </c>
      <c r="AF176" s="1" t="n">
        <v>1.381382727</v>
      </c>
      <c r="AG176" s="1" t="n">
        <v>46.28</v>
      </c>
      <c r="AH176" s="1" t="n">
        <v>0.0025249687</v>
      </c>
      <c r="AI176" s="1" t="n">
        <v>4</v>
      </c>
      <c r="AJ176" s="1" t="n">
        <v>0</v>
      </c>
      <c r="AK176" s="1" t="n">
        <v>1</v>
      </c>
      <c r="AL176" s="1" t="n">
        <v>43.5</v>
      </c>
      <c r="AM176" s="1" t="n">
        <v>44.5</v>
      </c>
      <c r="AN176" s="1" t="s">
        <v>40</v>
      </c>
      <c r="AO176" s="1" t="n">
        <v>1.3919336005</v>
      </c>
      <c r="AP176" s="1" t="n">
        <v>27.18</v>
      </c>
      <c r="AQ176" s="1" t="n">
        <v>0.0025891135</v>
      </c>
      <c r="AR176" s="1" t="n">
        <v>3</v>
      </c>
      <c r="AS176" s="1" t="n">
        <v>0</v>
      </c>
      <c r="AT176" s="1" t="n">
        <v>3</v>
      </c>
      <c r="AU176" s="1" t="n">
        <v>43.5</v>
      </c>
      <c r="AV176" s="1" t="n">
        <v>44.5</v>
      </c>
      <c r="AW176" s="1" t="s">
        <v>40</v>
      </c>
      <c r="AX176" s="1" t="n">
        <v>1.65335299992</v>
      </c>
      <c r="AY176" s="1" t="n">
        <v>31.76</v>
      </c>
      <c r="AZ176" s="1" t="n">
        <v>0.0028064055</v>
      </c>
      <c r="BA176" s="1" t="n">
        <v>0</v>
      </c>
      <c r="BB176" s="1" t="n">
        <v>0</v>
      </c>
      <c r="BC176" s="1" t="n">
        <v>0</v>
      </c>
      <c r="BG176" s="1" t="n">
        <v>1.487991787</v>
      </c>
      <c r="BH176" s="1" t="n">
        <v>26.79</v>
      </c>
      <c r="BI176" s="1" t="n">
        <v>0.0026686858</v>
      </c>
      <c r="BJ176" s="1" t="n">
        <v>0</v>
      </c>
      <c r="BK176" s="1" t="n">
        <v>2</v>
      </c>
      <c r="BL176" s="1" t="n">
        <v>0</v>
      </c>
      <c r="BW176" s="1" t="n">
        <v>43.5</v>
      </c>
      <c r="BX176" s="1" t="n">
        <v>44.5</v>
      </c>
      <c r="BY176" s="1" t="s">
        <v>38</v>
      </c>
      <c r="BZ176" s="1" t="e">
        <f aca="false">PRODUCT(Table9[[#this row],[power]], Table9[[#this row],[entropy]])</f>
        <v>#VALUE!</v>
      </c>
      <c r="CA176" s="1" t="n">
        <v>1.60991503302</v>
      </c>
      <c r="CB176" s="1" t="n">
        <v>30.85</v>
      </c>
      <c r="CC176" s="1" t="n">
        <v>0.0027577093</v>
      </c>
      <c r="CD176" s="1" t="n">
        <v>0</v>
      </c>
      <c r="CE176" s="1" t="n">
        <v>2</v>
      </c>
      <c r="CF176" s="1" t="n">
        <v>0</v>
      </c>
      <c r="CQ176" s="1" t="n">
        <v>43.5</v>
      </c>
      <c r="CR176" s="1" t="n">
        <v>44.5</v>
      </c>
      <c r="CS176" s="1" t="s">
        <v>40</v>
      </c>
      <c r="CT176" s="1" t="n">
        <v>1.62243802822543</v>
      </c>
      <c r="CU176" s="1" t="n">
        <v>34.9099999999999</v>
      </c>
      <c r="CV176" s="1" t="n">
        <v>3.7327696</v>
      </c>
      <c r="CW176" s="1" t="e">
        <f aca="false">PRODUCT(Table6[[#this row],[power]:[entropy]])</f>
        <v>#VALUE!</v>
      </c>
      <c r="CX176" s="1" t="e">
        <f aca="false">(Table6[[#this row],[power]]/Table6[[#this row],[entropy]])</f>
        <v>#VALUE!</v>
      </c>
      <c r="CY176" s="1" t="n">
        <v>0</v>
      </c>
      <c r="CZ176" s="1" t="n">
        <v>4</v>
      </c>
      <c r="DA176" s="1" t="n">
        <v>0</v>
      </c>
      <c r="DB176" s="1" t="n">
        <v>43.5</v>
      </c>
      <c r="DC176" s="1" t="n">
        <v>44.5</v>
      </c>
      <c r="DD176" s="1" t="s">
        <v>41</v>
      </c>
      <c r="DE176" s="1" t="n">
        <v>1.88317031300782</v>
      </c>
      <c r="DF176" s="1" t="n">
        <v>23.93</v>
      </c>
      <c r="DG176" s="1" t="n">
        <v>3.84532379999999</v>
      </c>
      <c r="DH176" s="1" t="n">
        <v>3</v>
      </c>
      <c r="DI176" s="1" t="n">
        <v>1</v>
      </c>
      <c r="DJ176" s="1" t="n">
        <v>1</v>
      </c>
      <c r="DK176" s="1" t="n">
        <v>43.5</v>
      </c>
      <c r="DL176" s="1" t="n">
        <v>44.5</v>
      </c>
      <c r="DM176" s="1" t="s">
        <v>39</v>
      </c>
      <c r="DN176" s="1" t="n">
        <v>1.44491694554804</v>
      </c>
      <c r="DO176" s="1" t="n">
        <v>53.43</v>
      </c>
      <c r="DP176" s="1" t="n">
        <v>3.52824089999999</v>
      </c>
      <c r="DQ176" s="1" t="n">
        <v>2</v>
      </c>
      <c r="DR176" s="1" t="n">
        <v>1</v>
      </c>
      <c r="DS176" s="1" t="n">
        <v>3</v>
      </c>
      <c r="DT176" s="1" t="n">
        <v>43.5</v>
      </c>
      <c r="DU176" s="1" t="n">
        <v>44.5</v>
      </c>
      <c r="DV176" s="1" t="s">
        <v>38</v>
      </c>
      <c r="EC176" s="1" t="n">
        <v>43.5</v>
      </c>
      <c r="ED176" s="1" t="n">
        <v>44.5</v>
      </c>
      <c r="EE176" s="1" t="s">
        <v>39</v>
      </c>
      <c r="EL176" s="1" t="n">
        <v>43.5</v>
      </c>
      <c r="EM176" s="1" t="n">
        <v>44.5</v>
      </c>
      <c r="EN176" s="1" t="s">
        <v>38</v>
      </c>
      <c r="EU176" s="1" t="n">
        <v>43.5</v>
      </c>
      <c r="EV176" s="1" t="n">
        <v>44.5</v>
      </c>
      <c r="EW176" s="1" t="s">
        <v>37</v>
      </c>
      <c r="FD176" s="1" t="n">
        <v>43.5</v>
      </c>
      <c r="FE176" s="1" t="n">
        <v>44.5</v>
      </c>
      <c r="FF176" s="1" t="s">
        <v>37</v>
      </c>
      <c r="FM176" s="1" t="n">
        <v>43.5</v>
      </c>
      <c r="FN176" s="1" t="n">
        <v>44.5</v>
      </c>
      <c r="FO176" s="1" t="s">
        <v>38</v>
      </c>
      <c r="FV176" s="1" t="n">
        <v>43.5</v>
      </c>
      <c r="FW176" s="1" t="n">
        <v>44.5</v>
      </c>
      <c r="FX176" s="1" t="s">
        <v>37</v>
      </c>
      <c r="GE176" s="1" t="n">
        <v>43.5</v>
      </c>
      <c r="GF176" s="1" t="n">
        <v>44.5</v>
      </c>
      <c r="GG176" s="1" t="s">
        <v>38</v>
      </c>
      <c r="GW176" s="1" t="n">
        <v>43.5</v>
      </c>
      <c r="GX176" s="1" t="n">
        <v>44.5</v>
      </c>
      <c r="GY176" s="1" t="s">
        <v>40</v>
      </c>
      <c r="HF176" s="1" t="n">
        <v>43.5</v>
      </c>
      <c r="HG176" s="1" t="n">
        <v>44.5</v>
      </c>
      <c r="HH176" s="1" t="s">
        <v>40</v>
      </c>
      <c r="HO176" s="1" t="n">
        <v>43.5</v>
      </c>
      <c r="HP176" s="1" t="n">
        <v>44.5</v>
      </c>
      <c r="HQ176" s="1" t="s">
        <v>40</v>
      </c>
      <c r="IG176" s="1" t="n">
        <v>43.5</v>
      </c>
      <c r="IH176" s="1" t="n">
        <v>44.5</v>
      </c>
    </row>
    <row r="177" customFormat="false" ht="15" hidden="false" customHeight="false" outlineLevel="0" collapsed="false">
      <c r="A177" s="2" t="n">
        <v>43.75</v>
      </c>
      <c r="B177" s="2" t="n">
        <v>44.75</v>
      </c>
      <c r="C177" s="2" t="n">
        <f aca="false">(PRODUCT($E177,$G177))</f>
        <v>0.00403870792596487</v>
      </c>
      <c r="D177" s="2" t="s">
        <v>38</v>
      </c>
      <c r="E177" s="2" t="n">
        <v>1.52376236702</v>
      </c>
      <c r="F177" s="2" t="n">
        <v>33.8</v>
      </c>
      <c r="G177" s="2" t="n">
        <v>0.0026504841</v>
      </c>
      <c r="H177" s="2" t="n">
        <v>1</v>
      </c>
      <c r="I177" s="2" t="n">
        <v>0</v>
      </c>
      <c r="J177" s="2" t="n">
        <v>1</v>
      </c>
      <c r="AC177" s="1" t="n">
        <v>43.75</v>
      </c>
      <c r="AD177" s="1" t="n">
        <v>44.75</v>
      </c>
      <c r="AE177" s="1" t="s">
        <v>37</v>
      </c>
      <c r="AF177" s="1" t="n">
        <v>1.37971728128</v>
      </c>
      <c r="AG177" s="1" t="n">
        <v>44.13</v>
      </c>
      <c r="AH177" s="1" t="n">
        <v>0.0025093644</v>
      </c>
      <c r="AI177" s="1" t="n">
        <v>2</v>
      </c>
      <c r="AJ177" s="1" t="n">
        <v>0</v>
      </c>
      <c r="AK177" s="1" t="n">
        <v>1</v>
      </c>
      <c r="AL177" s="1" t="n">
        <v>43.75</v>
      </c>
      <c r="AM177" s="1" t="n">
        <v>44.75</v>
      </c>
      <c r="AN177" s="1" t="s">
        <v>40</v>
      </c>
      <c r="AO177" s="1" t="n">
        <v>1.3982753656</v>
      </c>
      <c r="AP177" s="1" t="n">
        <v>27.83</v>
      </c>
      <c r="AQ177" s="1" t="n">
        <v>0.0025894853</v>
      </c>
      <c r="AR177" s="1" t="n">
        <v>0</v>
      </c>
      <c r="AS177" s="1" t="n">
        <v>1</v>
      </c>
      <c r="AT177" s="1" t="n">
        <v>0</v>
      </c>
      <c r="AU177" s="1" t="n">
        <v>43.75</v>
      </c>
      <c r="AV177" s="1" t="n">
        <v>44.75</v>
      </c>
      <c r="AW177" s="1" t="s">
        <v>40</v>
      </c>
      <c r="AX177" s="1" t="n">
        <v>1.61312516703</v>
      </c>
      <c r="AY177" s="1" t="n">
        <v>29.62</v>
      </c>
      <c r="AZ177" s="1" t="n">
        <v>0.0027187159</v>
      </c>
      <c r="BA177" s="1" t="n">
        <v>0</v>
      </c>
      <c r="BB177" s="1" t="n">
        <v>1</v>
      </c>
      <c r="BC177" s="1" t="n">
        <v>0</v>
      </c>
      <c r="BG177" s="1" t="n">
        <v>1.52567555018</v>
      </c>
      <c r="BH177" s="1" t="n">
        <v>30.76</v>
      </c>
      <c r="BI177" s="1" t="n">
        <v>0.0027262438</v>
      </c>
      <c r="BJ177" s="1" t="n">
        <v>0</v>
      </c>
      <c r="BK177" s="1" t="n">
        <v>0</v>
      </c>
      <c r="BL177" s="1" t="n">
        <v>0</v>
      </c>
      <c r="BW177" s="1" t="n">
        <v>43.75</v>
      </c>
      <c r="BX177" s="1" t="n">
        <v>44.75</v>
      </c>
      <c r="BY177" s="1" t="s">
        <v>38</v>
      </c>
      <c r="BZ177" s="1" t="e">
        <f aca="false">PRODUCT(Table9[[#this row],[power]], Table9[[#this row],[entropy]])</f>
        <v>#VALUE!</v>
      </c>
      <c r="CA177" s="1" t="n">
        <v>1.59702318078</v>
      </c>
      <c r="CB177" s="1" t="n">
        <v>28.71</v>
      </c>
      <c r="CC177" s="1" t="n">
        <v>0.0027212639</v>
      </c>
      <c r="CD177" s="1" t="n">
        <v>0</v>
      </c>
      <c r="CE177" s="1" t="n">
        <v>2</v>
      </c>
      <c r="CF177" s="1" t="n">
        <v>0</v>
      </c>
      <c r="CQ177" s="1" t="n">
        <v>43.75</v>
      </c>
      <c r="CR177" s="1" t="n">
        <v>44.75</v>
      </c>
      <c r="CS177" s="1" t="s">
        <v>40</v>
      </c>
      <c r="CT177" s="1" t="n">
        <v>1.58183279272566</v>
      </c>
      <c r="CU177" s="1" t="n">
        <v>41.46</v>
      </c>
      <c r="CV177" s="1" t="n">
        <v>3.688497</v>
      </c>
      <c r="CW177" s="1" t="e">
        <f aca="false">PRODUCT(Table6[[#this row],[power]:[entropy]])</f>
        <v>#VALUE!</v>
      </c>
      <c r="CX177" s="1" t="e">
        <f aca="false">(Table6[[#this row],[power]]/Table6[[#this row],[entropy]])</f>
        <v>#VALUE!</v>
      </c>
      <c r="CY177" s="1" t="n">
        <v>0</v>
      </c>
      <c r="CZ177" s="1" t="n">
        <v>4</v>
      </c>
      <c r="DA177" s="1" t="n">
        <v>0</v>
      </c>
      <c r="DB177" s="1" t="n">
        <v>43.75</v>
      </c>
      <c r="DC177" s="1" t="n">
        <v>44.75</v>
      </c>
      <c r="DD177" s="1" t="s">
        <v>41</v>
      </c>
      <c r="DE177" s="1" t="n">
        <v>1.827373372816</v>
      </c>
      <c r="DF177" s="1" t="n">
        <v>24.25</v>
      </c>
      <c r="DG177" s="1" t="n">
        <v>3.78526229999999</v>
      </c>
      <c r="DH177" s="1" t="n">
        <v>3</v>
      </c>
      <c r="DI177" s="1" t="n">
        <v>1</v>
      </c>
      <c r="DJ177" s="1" t="n">
        <v>1</v>
      </c>
      <c r="DK177" s="1" t="n">
        <v>43.75</v>
      </c>
      <c r="DL177" s="1" t="n">
        <v>44.75</v>
      </c>
      <c r="DM177" s="1" t="s">
        <v>37</v>
      </c>
      <c r="DN177" s="1" t="n">
        <v>1.42785719509258</v>
      </c>
      <c r="DO177" s="1" t="n">
        <v>48.7199999999999</v>
      </c>
      <c r="DP177" s="1" t="n">
        <v>3.501423</v>
      </c>
      <c r="DQ177" s="1" t="n">
        <v>2</v>
      </c>
      <c r="DR177" s="1" t="n">
        <v>1</v>
      </c>
      <c r="DS177" s="1" t="n">
        <v>3</v>
      </c>
      <c r="DT177" s="1" t="n">
        <v>43.75</v>
      </c>
      <c r="DU177" s="1" t="n">
        <v>44.75</v>
      </c>
      <c r="DV177" s="1" t="s">
        <v>38</v>
      </c>
      <c r="EC177" s="1" t="n">
        <v>43.75</v>
      </c>
      <c r="ED177" s="1" t="n">
        <v>44.75</v>
      </c>
      <c r="EE177" s="1" t="s">
        <v>39</v>
      </c>
      <c r="EL177" s="1" t="n">
        <v>43.75</v>
      </c>
      <c r="EM177" s="1" t="n">
        <v>44.75</v>
      </c>
      <c r="EN177" s="1" t="s">
        <v>38</v>
      </c>
      <c r="EU177" s="1" t="n">
        <v>43.75</v>
      </c>
      <c r="EV177" s="1" t="n">
        <v>44.75</v>
      </c>
      <c r="EW177" s="1" t="s">
        <v>37</v>
      </c>
      <c r="FD177" s="1" t="n">
        <v>43.75</v>
      </c>
      <c r="FE177" s="1" t="n">
        <v>44.75</v>
      </c>
      <c r="FF177" s="1" t="s">
        <v>37</v>
      </c>
      <c r="FM177" s="1" t="n">
        <v>43.75</v>
      </c>
      <c r="FN177" s="1" t="n">
        <v>44.75</v>
      </c>
      <c r="FO177" s="1" t="s">
        <v>38</v>
      </c>
      <c r="FV177" s="1" t="n">
        <v>43.75</v>
      </c>
      <c r="FW177" s="1" t="n">
        <v>44.75</v>
      </c>
      <c r="FX177" s="1" t="s">
        <v>38</v>
      </c>
      <c r="GE177" s="1" t="n">
        <v>43.75</v>
      </c>
      <c r="GF177" s="1" t="n">
        <v>44.75</v>
      </c>
      <c r="GG177" s="1" t="s">
        <v>38</v>
      </c>
      <c r="GW177" s="1" t="n">
        <v>43.75</v>
      </c>
      <c r="GX177" s="1" t="n">
        <v>44.75</v>
      </c>
      <c r="GY177" s="1" t="s">
        <v>40</v>
      </c>
      <c r="HF177" s="1" t="n">
        <v>43.75</v>
      </c>
      <c r="HG177" s="1" t="n">
        <v>44.75</v>
      </c>
      <c r="HH177" s="1" t="s">
        <v>40</v>
      </c>
      <c r="HO177" s="1" t="n">
        <v>43.75</v>
      </c>
      <c r="HP177" s="1" t="n">
        <v>44.75</v>
      </c>
      <c r="HQ177" s="1" t="s">
        <v>40</v>
      </c>
      <c r="IG177" s="1" t="n">
        <v>43.75</v>
      </c>
      <c r="IH177" s="1" t="n">
        <v>44.75</v>
      </c>
    </row>
    <row r="178" customFormat="false" ht="15" hidden="false" customHeight="false" outlineLevel="0" collapsed="false">
      <c r="A178" s="2" t="n">
        <v>44</v>
      </c>
      <c r="B178" s="2" t="n">
        <v>45</v>
      </c>
      <c r="C178" s="2" t="n">
        <f aca="false">(PRODUCT($E178,$G178))</f>
        <v>0.0040550136921919</v>
      </c>
      <c r="D178" s="2" t="s">
        <v>38</v>
      </c>
      <c r="E178" s="2" t="n">
        <v>1.52997491536</v>
      </c>
      <c r="F178" s="2" t="n">
        <v>37.56</v>
      </c>
      <c r="G178" s="2" t="n">
        <v>0.0026503792</v>
      </c>
      <c r="H178" s="2" t="n">
        <v>1</v>
      </c>
      <c r="I178" s="2" t="n">
        <v>0</v>
      </c>
      <c r="J178" s="2" t="n">
        <v>1</v>
      </c>
      <c r="AC178" s="1" t="n">
        <v>44</v>
      </c>
      <c r="AD178" s="1" t="n">
        <v>45</v>
      </c>
      <c r="AE178" s="1" t="s">
        <v>39</v>
      </c>
      <c r="AF178" s="1" t="n">
        <v>1.37903424682</v>
      </c>
      <c r="AG178" s="1" t="n">
        <v>44.14</v>
      </c>
      <c r="AH178" s="1" t="n">
        <v>0.0024959021</v>
      </c>
      <c r="AI178" s="1" t="n">
        <v>0</v>
      </c>
      <c r="AJ178" s="1" t="n">
        <v>0</v>
      </c>
      <c r="AK178" s="1" t="n">
        <v>0</v>
      </c>
      <c r="AL178" s="1" t="n">
        <v>44</v>
      </c>
      <c r="AM178" s="1" t="n">
        <v>45</v>
      </c>
      <c r="AN178" s="1" t="s">
        <v>40</v>
      </c>
      <c r="AO178" s="1" t="n">
        <v>1.39508895386</v>
      </c>
      <c r="AP178" s="1" t="n">
        <v>28.78</v>
      </c>
      <c r="AQ178" s="1" t="n">
        <v>0.0025705728</v>
      </c>
      <c r="AR178" s="1" t="n">
        <v>0</v>
      </c>
      <c r="AS178" s="1" t="n">
        <v>1</v>
      </c>
      <c r="AT178" s="1" t="n">
        <v>1</v>
      </c>
      <c r="AU178" s="1" t="n">
        <v>44</v>
      </c>
      <c r="AV178" s="1" t="n">
        <v>45</v>
      </c>
      <c r="AW178" s="1" t="s">
        <v>40</v>
      </c>
      <c r="AX178" s="1" t="n">
        <v>1.59751174868</v>
      </c>
      <c r="AY178" s="1" t="n">
        <v>30.3</v>
      </c>
      <c r="AZ178" s="1" t="n">
        <v>0.002678109</v>
      </c>
      <c r="BA178" s="1" t="n">
        <v>0</v>
      </c>
      <c r="BB178" s="1" t="n">
        <v>0</v>
      </c>
      <c r="BC178" s="1" t="n">
        <v>0</v>
      </c>
      <c r="BG178" s="1" t="n">
        <v>1.48835766998</v>
      </c>
      <c r="BH178" s="1" t="n">
        <v>33.73</v>
      </c>
      <c r="BI178" s="1" t="n">
        <v>0.0026428847</v>
      </c>
      <c r="BJ178" s="1" t="n">
        <v>0</v>
      </c>
      <c r="BK178" s="1" t="n">
        <v>0</v>
      </c>
      <c r="BL178" s="1" t="n">
        <v>0</v>
      </c>
      <c r="BW178" s="1" t="n">
        <v>44</v>
      </c>
      <c r="BX178" s="1" t="n">
        <v>45</v>
      </c>
      <c r="BY178" s="1" t="s">
        <v>38</v>
      </c>
      <c r="BZ178" s="1" t="e">
        <f aca="false">PRODUCT(Table9[[#this row],[power]], Table9[[#this row],[entropy]])</f>
        <v>#VALUE!</v>
      </c>
      <c r="CA178" s="1" t="n">
        <v>1.58027937882</v>
      </c>
      <c r="CB178" s="1" t="n">
        <v>29.84</v>
      </c>
      <c r="CC178" s="1" t="n">
        <v>0.0026775407</v>
      </c>
      <c r="CD178" s="1" t="n">
        <v>0</v>
      </c>
      <c r="CE178" s="1" t="n">
        <v>2</v>
      </c>
      <c r="CF178" s="1" t="n">
        <v>0</v>
      </c>
      <c r="CQ178" s="1" t="n">
        <v>44</v>
      </c>
      <c r="CR178" s="1" t="n">
        <v>45</v>
      </c>
      <c r="CS178" s="1" t="s">
        <v>40</v>
      </c>
      <c r="CT178" s="1" t="n">
        <v>1.57732630737609</v>
      </c>
      <c r="CU178" s="1" t="n">
        <v>38.0499999999999</v>
      </c>
      <c r="CV178" s="1" t="n">
        <v>3.67952749999999</v>
      </c>
      <c r="CW178" s="1" t="e">
        <f aca="false">PRODUCT(Table6[[#this row],[power]:[entropy]])</f>
        <v>#VALUE!</v>
      </c>
      <c r="CX178" s="1" t="e">
        <f aca="false">(Table6[[#this row],[power]]/Table6[[#this row],[entropy]])</f>
        <v>#VALUE!</v>
      </c>
      <c r="CY178" s="1" t="n">
        <v>0</v>
      </c>
      <c r="CZ178" s="1" t="n">
        <v>0</v>
      </c>
      <c r="DA178" s="1" t="n">
        <v>0</v>
      </c>
      <c r="DB178" s="1" t="n">
        <v>44</v>
      </c>
      <c r="DC178" s="1" t="n">
        <v>45</v>
      </c>
      <c r="DD178" s="1" t="s">
        <v>38</v>
      </c>
      <c r="DE178" s="1" t="n">
        <v>1.6514921407211</v>
      </c>
      <c r="DF178" s="1" t="n">
        <v>23.82</v>
      </c>
      <c r="DG178" s="1" t="n">
        <v>3.70960209999999</v>
      </c>
      <c r="DH178" s="1" t="n">
        <v>2</v>
      </c>
      <c r="DI178" s="1" t="n">
        <v>0</v>
      </c>
      <c r="DJ178" s="1" t="n">
        <v>0</v>
      </c>
      <c r="DK178" s="1" t="n">
        <v>44</v>
      </c>
      <c r="DL178" s="1" t="n">
        <v>45</v>
      </c>
      <c r="DM178" s="1" t="s">
        <v>37</v>
      </c>
      <c r="DN178" s="1" t="n">
        <v>1.39364243281249</v>
      </c>
      <c r="DO178" s="1" t="n">
        <v>48.7</v>
      </c>
      <c r="DP178" s="1" t="n">
        <v>3.4983961</v>
      </c>
      <c r="DQ178" s="1" t="n">
        <v>2</v>
      </c>
      <c r="DR178" s="1" t="n">
        <v>1</v>
      </c>
      <c r="DS178" s="1" t="n">
        <v>2</v>
      </c>
      <c r="DT178" s="1" t="n">
        <v>44</v>
      </c>
      <c r="DU178" s="1" t="n">
        <v>45</v>
      </c>
      <c r="DV178" s="1" t="s">
        <v>38</v>
      </c>
      <c r="EC178" s="1" t="n">
        <v>44</v>
      </c>
      <c r="ED178" s="1" t="n">
        <v>45</v>
      </c>
      <c r="EE178" s="1" t="s">
        <v>37</v>
      </c>
      <c r="EL178" s="1" t="n">
        <v>44</v>
      </c>
      <c r="EM178" s="1" t="n">
        <v>45</v>
      </c>
      <c r="EN178" s="1" t="s">
        <v>38</v>
      </c>
      <c r="EU178" s="1" t="n">
        <v>44</v>
      </c>
      <c r="EV178" s="1" t="n">
        <v>45</v>
      </c>
      <c r="EW178" s="1" t="s">
        <v>38</v>
      </c>
      <c r="FD178" s="1" t="n">
        <v>44</v>
      </c>
      <c r="FE178" s="1" t="n">
        <v>45</v>
      </c>
      <c r="FF178" s="1" t="s">
        <v>37</v>
      </c>
      <c r="FM178" s="1" t="n">
        <v>44</v>
      </c>
      <c r="FN178" s="1" t="n">
        <v>45</v>
      </c>
      <c r="FO178" s="1" t="s">
        <v>38</v>
      </c>
      <c r="FV178" s="1" t="n">
        <v>44</v>
      </c>
      <c r="FW178" s="1" t="n">
        <v>45</v>
      </c>
      <c r="FX178" s="1" t="s">
        <v>38</v>
      </c>
      <c r="GE178" s="1" t="n">
        <v>44</v>
      </c>
      <c r="GF178" s="1" t="n">
        <v>45</v>
      </c>
      <c r="GG178" s="1" t="s">
        <v>38</v>
      </c>
      <c r="GW178" s="1" t="n">
        <v>44</v>
      </c>
      <c r="GX178" s="1" t="n">
        <v>45</v>
      </c>
      <c r="GY178" s="1" t="s">
        <v>40</v>
      </c>
      <c r="HF178" s="1" t="n">
        <v>44</v>
      </c>
      <c r="HG178" s="1" t="n">
        <v>45</v>
      </c>
      <c r="HH178" s="1" t="s">
        <v>40</v>
      </c>
      <c r="HO178" s="1" t="n">
        <v>44</v>
      </c>
      <c r="HP178" s="1" t="n">
        <v>45</v>
      </c>
      <c r="HQ178" s="1" t="s">
        <v>40</v>
      </c>
      <c r="IG178" s="1" t="n">
        <v>44</v>
      </c>
      <c r="IH178" s="1" t="n">
        <v>45</v>
      </c>
    </row>
    <row r="179" customFormat="false" ht="15" hidden="false" customHeight="false" outlineLevel="0" collapsed="false">
      <c r="A179" s="2" t="n">
        <v>44.25</v>
      </c>
      <c r="B179" s="2" t="n">
        <v>45.25</v>
      </c>
      <c r="C179" s="2" t="n">
        <f aca="false">(PRODUCT($E179,$G179))</f>
        <v>0.0038601940183233</v>
      </c>
      <c r="D179" s="2" t="s">
        <v>38</v>
      </c>
      <c r="E179" s="2" t="n">
        <v>1.49777055577</v>
      </c>
      <c r="F179" s="2" t="n">
        <v>33.31</v>
      </c>
      <c r="G179" s="2" t="n">
        <v>0.0025772933</v>
      </c>
      <c r="H179" s="2" t="n">
        <v>2</v>
      </c>
      <c r="I179" s="2" t="n">
        <v>0</v>
      </c>
      <c r="J179" s="2" t="n">
        <v>2</v>
      </c>
      <c r="AC179" s="1" t="n">
        <v>44.25</v>
      </c>
      <c r="AD179" s="1" t="n">
        <v>45.25</v>
      </c>
      <c r="AE179" s="1" t="s">
        <v>38</v>
      </c>
      <c r="AF179" s="1" t="n">
        <v>1.38373013407</v>
      </c>
      <c r="AG179" s="1" t="n">
        <v>30.28</v>
      </c>
      <c r="AH179" s="1" t="n">
        <v>0.0024935548</v>
      </c>
      <c r="AI179" s="1" t="n">
        <v>3</v>
      </c>
      <c r="AJ179" s="1" t="n">
        <v>1</v>
      </c>
      <c r="AK179" s="1" t="n">
        <v>3</v>
      </c>
      <c r="AL179" s="1" t="n">
        <v>44.25</v>
      </c>
      <c r="AM179" s="1" t="n">
        <v>45.25</v>
      </c>
      <c r="AN179" s="1" t="s">
        <v>40</v>
      </c>
      <c r="AO179" s="1" t="n">
        <v>1.39356481933</v>
      </c>
      <c r="AP179" s="1" t="n">
        <v>26.4</v>
      </c>
      <c r="AQ179" s="1" t="n">
        <v>0.0025549013</v>
      </c>
      <c r="AR179" s="1" t="n">
        <v>1</v>
      </c>
      <c r="AS179" s="1" t="n">
        <v>1</v>
      </c>
      <c r="AT179" s="1" t="n">
        <v>1</v>
      </c>
      <c r="AU179" s="1" t="n">
        <v>44.25</v>
      </c>
      <c r="AV179" s="1" t="n">
        <v>45.25</v>
      </c>
      <c r="AW179" s="1" t="s">
        <v>40</v>
      </c>
      <c r="AX179" s="1" t="n">
        <v>1.57540617619</v>
      </c>
      <c r="AY179" s="1" t="n">
        <v>30.08</v>
      </c>
      <c r="AZ179" s="1" t="n">
        <v>0.0026235619</v>
      </c>
      <c r="BA179" s="1" t="n">
        <v>0</v>
      </c>
      <c r="BB179" s="1" t="n">
        <v>0</v>
      </c>
      <c r="BC179" s="1" t="n">
        <v>0</v>
      </c>
      <c r="BG179" s="1" t="n">
        <v>1.50493482781</v>
      </c>
      <c r="BH179" s="1" t="n">
        <v>34</v>
      </c>
      <c r="BI179" s="1" t="n">
        <v>0.0026618004</v>
      </c>
      <c r="BJ179" s="1" t="n">
        <v>2</v>
      </c>
      <c r="BK179" s="1" t="n">
        <v>0</v>
      </c>
      <c r="BL179" s="1" t="n">
        <v>1</v>
      </c>
      <c r="BW179" s="1" t="n">
        <v>44.25</v>
      </c>
      <c r="BX179" s="1" t="n">
        <v>45.25</v>
      </c>
      <c r="BY179" s="1" t="s">
        <v>38</v>
      </c>
      <c r="BZ179" s="1" t="e">
        <f aca="false">PRODUCT(Table9[[#this row],[power]], Table9[[#this row],[entropy]])</f>
        <v>#VALUE!</v>
      </c>
      <c r="CA179" s="1" t="n">
        <v>1.55811690715</v>
      </c>
      <c r="CB179" s="1" t="n">
        <v>26.8</v>
      </c>
      <c r="CC179" s="1" t="n">
        <v>0.0026242921</v>
      </c>
      <c r="CD179" s="1" t="n">
        <v>3</v>
      </c>
      <c r="CE179" s="1" t="n">
        <v>0</v>
      </c>
      <c r="CF179" s="1" t="n">
        <v>3</v>
      </c>
      <c r="CQ179" s="1" t="n">
        <v>44.25</v>
      </c>
      <c r="CR179" s="1" t="n">
        <v>45.25</v>
      </c>
      <c r="CS179" s="1" t="s">
        <v>40</v>
      </c>
      <c r="CT179" s="1" t="n">
        <v>1.54407367625143</v>
      </c>
      <c r="CU179" s="1" t="n">
        <v>41.39</v>
      </c>
      <c r="CV179" s="1" t="n">
        <v>3.6394925</v>
      </c>
      <c r="CW179" s="1" t="e">
        <f aca="false">PRODUCT(Table6[[#this row],[power]:[entropy]])</f>
        <v>#VALUE!</v>
      </c>
      <c r="CX179" s="1" t="e">
        <f aca="false">(Table6[[#this row],[power]]/Table6[[#this row],[entropy]])</f>
        <v>#VALUE!</v>
      </c>
      <c r="CY179" s="1" t="n">
        <v>0</v>
      </c>
      <c r="CZ179" s="1" t="n">
        <v>0</v>
      </c>
      <c r="DA179" s="1" t="n">
        <v>0</v>
      </c>
      <c r="DB179" s="1" t="n">
        <v>44.25</v>
      </c>
      <c r="DC179" s="1" t="n">
        <v>45.25</v>
      </c>
      <c r="DD179" s="1" t="s">
        <v>38</v>
      </c>
      <c r="DE179" s="1" t="n">
        <v>1.59876131157149</v>
      </c>
      <c r="DF179" s="1" t="n">
        <v>28.84</v>
      </c>
      <c r="DG179" s="1" t="n">
        <v>3.65239419999999</v>
      </c>
      <c r="DH179" s="1" t="n">
        <v>2</v>
      </c>
      <c r="DI179" s="1" t="n">
        <v>0</v>
      </c>
      <c r="DJ179" s="1" t="n">
        <v>1</v>
      </c>
      <c r="DK179" s="1" t="n">
        <v>44.25</v>
      </c>
      <c r="DL179" s="1" t="n">
        <v>45.25</v>
      </c>
      <c r="DM179" s="1" t="s">
        <v>37</v>
      </c>
      <c r="DN179" s="1" t="n">
        <v>1.46762842458672</v>
      </c>
      <c r="DO179" s="1" t="n">
        <v>38</v>
      </c>
      <c r="DP179" s="1" t="n">
        <v>3.56493809999999</v>
      </c>
      <c r="DQ179" s="1" t="n">
        <v>2</v>
      </c>
      <c r="DR179" s="1" t="n">
        <v>3</v>
      </c>
      <c r="DS179" s="1" t="n">
        <v>1</v>
      </c>
      <c r="DT179" s="1" t="n">
        <v>44.25</v>
      </c>
      <c r="DU179" s="1" t="n">
        <v>45.25</v>
      </c>
      <c r="DV179" s="1" t="s">
        <v>38</v>
      </c>
      <c r="EC179" s="1" t="n">
        <v>44.25</v>
      </c>
      <c r="ED179" s="1" t="n">
        <v>45.25</v>
      </c>
      <c r="EE179" s="1" t="s">
        <v>37</v>
      </c>
      <c r="EL179" s="1" t="n">
        <v>44.25</v>
      </c>
      <c r="EM179" s="1" t="n">
        <v>45.25</v>
      </c>
      <c r="EN179" s="1" t="s">
        <v>38</v>
      </c>
      <c r="EU179" s="1" t="n">
        <v>44.25</v>
      </c>
      <c r="EV179" s="1" t="n">
        <v>45.25</v>
      </c>
      <c r="EW179" s="1" t="s">
        <v>38</v>
      </c>
      <c r="FD179" s="1" t="n">
        <v>44.25</v>
      </c>
      <c r="FE179" s="1" t="n">
        <v>45.25</v>
      </c>
      <c r="FF179" s="1" t="s">
        <v>37</v>
      </c>
      <c r="FM179" s="1" t="n">
        <v>44.25</v>
      </c>
      <c r="FN179" s="1" t="n">
        <v>45.25</v>
      </c>
      <c r="FO179" s="1" t="s">
        <v>38</v>
      </c>
      <c r="FV179" s="1" t="n">
        <v>44.25</v>
      </c>
      <c r="FW179" s="1" t="n">
        <v>45.25</v>
      </c>
      <c r="FX179" s="1" t="s">
        <v>38</v>
      </c>
      <c r="GE179" s="1" t="n">
        <v>44.25</v>
      </c>
      <c r="GF179" s="1" t="n">
        <v>45.25</v>
      </c>
      <c r="GG179" s="1" t="s">
        <v>38</v>
      </c>
      <c r="GW179" s="1" t="n">
        <v>44.25</v>
      </c>
      <c r="GX179" s="1" t="n">
        <v>45.25</v>
      </c>
      <c r="GY179" s="1" t="s">
        <v>40</v>
      </c>
      <c r="HF179" s="1" t="n">
        <v>44.25</v>
      </c>
      <c r="HG179" s="1" t="n">
        <v>45.25</v>
      </c>
      <c r="HH179" s="1" t="s">
        <v>40</v>
      </c>
      <c r="HO179" s="1" t="n">
        <v>44.25</v>
      </c>
      <c r="HP179" s="1" t="n">
        <v>45.25</v>
      </c>
      <c r="HQ179" s="1" t="s">
        <v>40</v>
      </c>
      <c r="IG179" s="1" t="n">
        <v>44.25</v>
      </c>
      <c r="IH179" s="1" t="n">
        <v>45.25</v>
      </c>
    </row>
    <row r="180" customFormat="false" ht="15" hidden="false" customHeight="false" outlineLevel="0" collapsed="false">
      <c r="A180" s="2" t="n">
        <v>44.5</v>
      </c>
      <c r="B180" s="2" t="n">
        <v>45.5</v>
      </c>
      <c r="C180" s="2" t="n">
        <f aca="false">(PRODUCT($E180,$G180))</f>
        <v>0.00424248200689515</v>
      </c>
      <c r="D180" s="2" t="s">
        <v>38</v>
      </c>
      <c r="E180" s="2" t="n">
        <v>1.57216899871</v>
      </c>
      <c r="F180" s="2" t="n">
        <v>30.13</v>
      </c>
      <c r="G180" s="2" t="n">
        <v>0.0026984898</v>
      </c>
      <c r="H180" s="2" t="n">
        <v>0</v>
      </c>
      <c r="I180" s="2" t="n">
        <v>0</v>
      </c>
      <c r="J180" s="2" t="n">
        <v>0</v>
      </c>
      <c r="AC180" s="1" t="n">
        <v>44.5</v>
      </c>
      <c r="AD180" s="1" t="n">
        <v>45.5</v>
      </c>
      <c r="AE180" s="1" t="s">
        <v>38</v>
      </c>
      <c r="AF180" s="1" t="n">
        <v>1.41677054077</v>
      </c>
      <c r="AG180" s="1" t="n">
        <v>23.58</v>
      </c>
      <c r="AH180" s="1" t="n">
        <v>0.0025455715</v>
      </c>
      <c r="AI180" s="1" t="n">
        <v>1</v>
      </c>
      <c r="AJ180" s="1" t="n">
        <v>0</v>
      </c>
      <c r="AK180" s="1" t="n">
        <v>1</v>
      </c>
      <c r="AL180" s="1" t="n">
        <v>44.5</v>
      </c>
      <c r="AM180" s="1" t="n">
        <v>45.5</v>
      </c>
      <c r="AN180" s="1" t="s">
        <v>40</v>
      </c>
      <c r="AO180" s="1" t="n">
        <v>1.3930979539</v>
      </c>
      <c r="AP180" s="1" t="n">
        <v>28.45</v>
      </c>
      <c r="AQ180" s="1" t="n">
        <v>0.0025415119</v>
      </c>
      <c r="AR180" s="1" t="n">
        <v>1</v>
      </c>
      <c r="AS180" s="1" t="n">
        <v>4</v>
      </c>
      <c r="AT180" s="1" t="n">
        <v>0</v>
      </c>
      <c r="AU180" s="1" t="n">
        <v>44.5</v>
      </c>
      <c r="AV180" s="1" t="n">
        <v>45.5</v>
      </c>
      <c r="AW180" s="1" t="s">
        <v>40</v>
      </c>
      <c r="AX180" s="1" t="n">
        <v>1.55904095791</v>
      </c>
      <c r="AY180" s="1" t="n">
        <v>33.52</v>
      </c>
      <c r="AZ180" s="1" t="n">
        <v>0.0025817447</v>
      </c>
      <c r="BA180" s="1" t="n">
        <v>1</v>
      </c>
      <c r="BB180" s="1" t="n">
        <v>0</v>
      </c>
      <c r="BC180" s="1" t="n">
        <v>1</v>
      </c>
      <c r="BG180" s="1" t="n">
        <v>1.54443509391</v>
      </c>
      <c r="BH180" s="1" t="n">
        <v>32.63</v>
      </c>
      <c r="BI180" s="1" t="n">
        <v>0.0027185927</v>
      </c>
      <c r="BJ180" s="1" t="n">
        <v>1</v>
      </c>
      <c r="BK180" s="1" t="n">
        <v>1</v>
      </c>
      <c r="BL180" s="1" t="n">
        <v>0</v>
      </c>
      <c r="BW180" s="1" t="n">
        <v>44.5</v>
      </c>
      <c r="BX180" s="1" t="n">
        <v>45.5</v>
      </c>
      <c r="BY180" s="1" t="s">
        <v>38</v>
      </c>
      <c r="BZ180" s="1" t="e">
        <f aca="false">PRODUCT(Table9[[#this row],[power]], Table9[[#this row],[entropy]])</f>
        <v>#VALUE!</v>
      </c>
      <c r="CA180" s="1" t="n">
        <v>1.52461874678</v>
      </c>
      <c r="CB180" s="1" t="n">
        <v>28.23</v>
      </c>
      <c r="CC180" s="1" t="n">
        <v>0.0025512237</v>
      </c>
      <c r="CD180" s="1" t="n">
        <v>3</v>
      </c>
      <c r="CE180" s="1" t="n">
        <v>0</v>
      </c>
      <c r="CF180" s="1" t="n">
        <v>2</v>
      </c>
      <c r="CQ180" s="1" t="n">
        <v>44.5</v>
      </c>
      <c r="CR180" s="1" t="n">
        <v>45.5</v>
      </c>
      <c r="CS180" s="1" t="s">
        <v>40</v>
      </c>
      <c r="CT180" s="1" t="n">
        <v>1.57885261360223</v>
      </c>
      <c r="CU180" s="1" t="n">
        <v>43.34</v>
      </c>
      <c r="CV180" s="1" t="n">
        <v>3.67334319999999</v>
      </c>
      <c r="CW180" s="1" t="e">
        <f aca="false">PRODUCT(Table6[[#this row],[power]:[entropy]])</f>
        <v>#VALUE!</v>
      </c>
      <c r="CX180" s="1" t="e">
        <f aca="false">(Table6[[#this row],[power]]/Table6[[#this row],[entropy]])</f>
        <v>#VALUE!</v>
      </c>
      <c r="CY180" s="1" t="n">
        <v>0</v>
      </c>
      <c r="CZ180" s="1" t="n">
        <v>0</v>
      </c>
      <c r="DA180" s="1" t="n">
        <v>0</v>
      </c>
      <c r="DB180" s="1" t="n">
        <v>44.5</v>
      </c>
      <c r="DC180" s="1" t="n">
        <v>45.5</v>
      </c>
      <c r="DD180" s="1" t="s">
        <v>38</v>
      </c>
      <c r="DE180" s="1" t="n">
        <v>1.48367923404023</v>
      </c>
      <c r="DF180" s="1" t="n">
        <v>37.32</v>
      </c>
      <c r="DG180" s="1" t="n">
        <v>3.53008649999999</v>
      </c>
      <c r="DH180" s="1" t="n">
        <v>2</v>
      </c>
      <c r="DI180" s="1" t="n">
        <v>0</v>
      </c>
      <c r="DJ180" s="1" t="n">
        <v>1</v>
      </c>
      <c r="DK180" s="1" t="n">
        <v>44.5</v>
      </c>
      <c r="DL180" s="1" t="n">
        <v>45.5</v>
      </c>
      <c r="DM180" s="1" t="s">
        <v>37</v>
      </c>
      <c r="DN180" s="1" t="n">
        <v>1.48785173986891</v>
      </c>
      <c r="DO180" s="1" t="n">
        <v>34.17</v>
      </c>
      <c r="DP180" s="1" t="n">
        <v>3.5809562</v>
      </c>
      <c r="DQ180" s="1" t="n">
        <v>1</v>
      </c>
      <c r="DR180" s="1" t="n">
        <v>1</v>
      </c>
      <c r="DS180" s="1" t="n">
        <v>0</v>
      </c>
      <c r="DT180" s="1" t="n">
        <v>44.5</v>
      </c>
      <c r="DU180" s="1" t="n">
        <v>45.5</v>
      </c>
      <c r="DV180" s="1" t="s">
        <v>38</v>
      </c>
      <c r="EC180" s="1" t="n">
        <v>44.5</v>
      </c>
      <c r="ED180" s="1" t="n">
        <v>45.5</v>
      </c>
      <c r="EE180" s="1" t="s">
        <v>37</v>
      </c>
      <c r="EL180" s="1" t="n">
        <v>44.5</v>
      </c>
      <c r="EM180" s="1" t="n">
        <v>45.5</v>
      </c>
      <c r="EN180" s="1" t="s">
        <v>38</v>
      </c>
      <c r="EU180" s="1" t="n">
        <v>44.5</v>
      </c>
      <c r="EV180" s="1" t="n">
        <v>45.5</v>
      </c>
      <c r="EW180" s="1" t="s">
        <v>38</v>
      </c>
      <c r="FD180" s="1" t="n">
        <v>44.5</v>
      </c>
      <c r="FE180" s="1" t="n">
        <v>45.5</v>
      </c>
      <c r="FF180" s="1" t="s">
        <v>37</v>
      </c>
      <c r="FM180" s="1" t="n">
        <v>44.5</v>
      </c>
      <c r="FN180" s="1" t="n">
        <v>45.5</v>
      </c>
      <c r="FO180" s="1" t="s">
        <v>38</v>
      </c>
      <c r="FV180" s="1" t="n">
        <v>44.5</v>
      </c>
      <c r="FW180" s="1" t="n">
        <v>45.5</v>
      </c>
      <c r="FX180" s="1" t="s">
        <v>37</v>
      </c>
      <c r="GE180" s="1" t="n">
        <v>44.5</v>
      </c>
      <c r="GF180" s="1" t="n">
        <v>45.5</v>
      </c>
      <c r="GG180" s="1" t="s">
        <v>38</v>
      </c>
      <c r="GW180" s="1" t="n">
        <v>44.5</v>
      </c>
      <c r="GX180" s="1" t="n">
        <v>45.5</v>
      </c>
      <c r="GY180" s="1" t="s">
        <v>40</v>
      </c>
      <c r="HF180" s="1" t="n">
        <v>44.5</v>
      </c>
      <c r="HG180" s="1" t="n">
        <v>45.5</v>
      </c>
      <c r="HH180" s="1" t="s">
        <v>40</v>
      </c>
      <c r="HO180" s="1" t="n">
        <v>44.5</v>
      </c>
      <c r="HP180" s="1" t="n">
        <v>45.5</v>
      </c>
      <c r="HQ180" s="1" t="s">
        <v>40</v>
      </c>
      <c r="IG180" s="1" t="n">
        <v>44.5</v>
      </c>
      <c r="IH180" s="1" t="n">
        <v>45.5</v>
      </c>
    </row>
    <row r="181" customFormat="false" ht="15" hidden="false" customHeight="false" outlineLevel="0" collapsed="false">
      <c r="A181" s="2" t="n">
        <v>44.75</v>
      </c>
      <c r="B181" s="2" t="n">
        <v>45.75</v>
      </c>
      <c r="C181" s="2" t="n">
        <f aca="false">(PRODUCT($E181,$G181))</f>
        <v>0.00426161880474666</v>
      </c>
      <c r="D181" s="2" t="s">
        <v>38</v>
      </c>
      <c r="E181" s="2" t="n">
        <v>1.57961487559</v>
      </c>
      <c r="F181" s="2" t="n">
        <v>31.48</v>
      </c>
      <c r="G181" s="2" t="n">
        <v>0.0026978847</v>
      </c>
      <c r="H181" s="2" t="n">
        <v>0</v>
      </c>
      <c r="I181" s="2" t="n">
        <v>3</v>
      </c>
      <c r="J181" s="2" t="n">
        <v>0</v>
      </c>
      <c r="AC181" s="1" t="n">
        <v>44.75</v>
      </c>
      <c r="AD181" s="1" t="n">
        <v>45.75</v>
      </c>
      <c r="AE181" s="1" t="s">
        <v>38</v>
      </c>
      <c r="AF181" s="1" t="n">
        <v>1.42203080013</v>
      </c>
      <c r="AG181" s="1" t="n">
        <v>23.5</v>
      </c>
      <c r="AH181" s="1" t="n">
        <v>0.0025436499</v>
      </c>
      <c r="AI181" s="1" t="n">
        <v>1</v>
      </c>
      <c r="AJ181" s="1" t="n">
        <v>0</v>
      </c>
      <c r="AK181" s="1" t="n">
        <v>1</v>
      </c>
      <c r="AL181" s="1" t="n">
        <v>44.75</v>
      </c>
      <c r="AM181" s="1" t="n">
        <v>45.75</v>
      </c>
      <c r="AN181" s="1" t="s">
        <v>40</v>
      </c>
      <c r="AO181" s="1" t="n">
        <v>1.38774999372</v>
      </c>
      <c r="AP181" s="1" t="n">
        <v>29.15</v>
      </c>
      <c r="AQ181" s="1" t="n">
        <v>0.0025181334</v>
      </c>
      <c r="AR181" s="1" t="n">
        <v>3</v>
      </c>
      <c r="AS181" s="1" t="n">
        <v>2</v>
      </c>
      <c r="AT181" s="1" t="n">
        <v>3</v>
      </c>
      <c r="AU181" s="1" t="n">
        <v>44.75</v>
      </c>
      <c r="AV181" s="1" t="n">
        <v>45.75</v>
      </c>
      <c r="AW181" s="1" t="s">
        <v>40</v>
      </c>
      <c r="AX181" s="1" t="n">
        <v>1.56137483526</v>
      </c>
      <c r="AY181" s="1" t="n">
        <v>33.12</v>
      </c>
      <c r="AZ181" s="1" t="n">
        <v>0.0025737194</v>
      </c>
      <c r="BA181" s="1" t="n">
        <v>1</v>
      </c>
      <c r="BB181" s="1" t="n">
        <v>0</v>
      </c>
      <c r="BC181" s="1" t="n">
        <v>1</v>
      </c>
      <c r="BG181" s="1" t="n">
        <v>1.51815296696</v>
      </c>
      <c r="BH181" s="1" t="n">
        <v>29.01</v>
      </c>
      <c r="BI181" s="1" t="n">
        <v>0.0026566273</v>
      </c>
      <c r="BJ181" s="1" t="n">
        <v>1</v>
      </c>
      <c r="BK181" s="1" t="n">
        <v>2</v>
      </c>
      <c r="BL181" s="1" t="n">
        <v>0</v>
      </c>
      <c r="BW181" s="1" t="n">
        <v>44.75</v>
      </c>
      <c r="BX181" s="1" t="n">
        <v>45.75</v>
      </c>
      <c r="BY181" s="1" t="s">
        <v>38</v>
      </c>
      <c r="BZ181" s="1" t="e">
        <f aca="false">PRODUCT(Table9[[#this row],[power]], Table9[[#this row],[entropy]])</f>
        <v>#VALUE!</v>
      </c>
      <c r="CA181" s="1" t="n">
        <v>1.51424057142</v>
      </c>
      <c r="CB181" s="1" t="n">
        <v>28.55</v>
      </c>
      <c r="CC181" s="1" t="n">
        <v>0.0025200362</v>
      </c>
      <c r="CD181" s="1" t="n">
        <v>3</v>
      </c>
      <c r="CE181" s="1" t="n">
        <v>0</v>
      </c>
      <c r="CF181" s="1" t="n">
        <v>2</v>
      </c>
      <c r="CQ181" s="1" t="n">
        <v>44.75</v>
      </c>
      <c r="CR181" s="1" t="n">
        <v>45.75</v>
      </c>
      <c r="CS181" s="1" t="s">
        <v>40</v>
      </c>
      <c r="CT181" s="1" t="n">
        <v>1.6085697663651</v>
      </c>
      <c r="CU181" s="1" t="n">
        <v>39.45</v>
      </c>
      <c r="CV181" s="1" t="n">
        <v>3.703966</v>
      </c>
      <c r="CW181" s="1" t="e">
        <f aca="false">PRODUCT(Table6[[#this row],[power]:[entropy]])</f>
        <v>#VALUE!</v>
      </c>
      <c r="CX181" s="1" t="e">
        <f aca="false">(Table6[[#this row],[power]]/Table6[[#this row],[entropy]])</f>
        <v>#VALUE!</v>
      </c>
      <c r="CY181" s="1" t="n">
        <v>0</v>
      </c>
      <c r="CZ181" s="1" t="n">
        <v>0</v>
      </c>
      <c r="DA181" s="1" t="n">
        <v>0</v>
      </c>
      <c r="DB181" s="1" t="n">
        <v>44.75</v>
      </c>
      <c r="DC181" s="1" t="n">
        <v>45.75</v>
      </c>
      <c r="DD181" s="1" t="s">
        <v>37</v>
      </c>
      <c r="DE181" s="1" t="n">
        <v>1.46030874252344</v>
      </c>
      <c r="DF181" s="1" t="n">
        <v>42.8299999999999</v>
      </c>
      <c r="DG181" s="1" t="n">
        <v>3.49397059999999</v>
      </c>
      <c r="DH181" s="1" t="n">
        <v>2</v>
      </c>
      <c r="DI181" s="1" t="n">
        <v>0</v>
      </c>
      <c r="DJ181" s="1" t="n">
        <v>1</v>
      </c>
      <c r="DK181" s="1" t="n">
        <v>44.75</v>
      </c>
      <c r="DL181" s="1" t="n">
        <v>45.75</v>
      </c>
      <c r="DM181" s="1" t="s">
        <v>37</v>
      </c>
      <c r="DN181" s="1" t="n">
        <v>1.53989641430093</v>
      </c>
      <c r="DO181" s="1" t="n">
        <v>34.6899999999999</v>
      </c>
      <c r="DP181" s="1" t="n">
        <v>3.6367759</v>
      </c>
      <c r="DQ181" s="1" t="n">
        <v>1</v>
      </c>
      <c r="DR181" s="1" t="n">
        <v>1</v>
      </c>
      <c r="DS181" s="1" t="n">
        <v>0</v>
      </c>
      <c r="DT181" s="1" t="n">
        <v>44.75</v>
      </c>
      <c r="DU181" s="1" t="n">
        <v>45.75</v>
      </c>
      <c r="DV181" s="1" t="s">
        <v>38</v>
      </c>
      <c r="EC181" s="1" t="n">
        <v>44.75</v>
      </c>
      <c r="ED181" s="1" t="n">
        <v>45.75</v>
      </c>
      <c r="EE181" s="1" t="s">
        <v>38</v>
      </c>
      <c r="EL181" s="1" t="n">
        <v>44.75</v>
      </c>
      <c r="EM181" s="1" t="n">
        <v>45.75</v>
      </c>
      <c r="EN181" s="1" t="s">
        <v>38</v>
      </c>
      <c r="EU181" s="1" t="n">
        <v>44.75</v>
      </c>
      <c r="EV181" s="1" t="n">
        <v>45.75</v>
      </c>
      <c r="EW181" s="1" t="s">
        <v>38</v>
      </c>
      <c r="FD181" s="1" t="n">
        <v>44.75</v>
      </c>
      <c r="FE181" s="1" t="n">
        <v>45.75</v>
      </c>
      <c r="FF181" s="1" t="s">
        <v>37</v>
      </c>
      <c r="FM181" s="1" t="n">
        <v>44.75</v>
      </c>
      <c r="FN181" s="1" t="n">
        <v>45.75</v>
      </c>
      <c r="FO181" s="1" t="s">
        <v>38</v>
      </c>
      <c r="FV181" s="1" t="n">
        <v>44.75</v>
      </c>
      <c r="FW181" s="1" t="n">
        <v>45.75</v>
      </c>
      <c r="FX181" s="1" t="s">
        <v>37</v>
      </c>
      <c r="GE181" s="1" t="n">
        <v>44.75</v>
      </c>
      <c r="GF181" s="1" t="n">
        <v>45.75</v>
      </c>
      <c r="GG181" s="1" t="s">
        <v>38</v>
      </c>
      <c r="GW181" s="1" t="n">
        <v>44.75</v>
      </c>
      <c r="GX181" s="1" t="n">
        <v>45.75</v>
      </c>
      <c r="GY181" s="1" t="s">
        <v>40</v>
      </c>
      <c r="HF181" s="1" t="n">
        <v>44.75</v>
      </c>
      <c r="HG181" s="1" t="n">
        <v>45.75</v>
      </c>
      <c r="HH181" s="1" t="s">
        <v>40</v>
      </c>
      <c r="HO181" s="1" t="n">
        <v>44.75</v>
      </c>
      <c r="HP181" s="1" t="n">
        <v>45.75</v>
      </c>
      <c r="HQ181" s="1" t="s">
        <v>40</v>
      </c>
      <c r="IG181" s="1" t="n">
        <v>44.75</v>
      </c>
      <c r="IH181" s="1" t="n">
        <v>45.75</v>
      </c>
    </row>
    <row r="182" customFormat="false" ht="15" hidden="false" customHeight="false" outlineLevel="0" collapsed="false">
      <c r="A182" s="2" t="n">
        <v>45</v>
      </c>
      <c r="B182" s="2" t="n">
        <v>46</v>
      </c>
      <c r="C182" s="2" t="n">
        <f aca="false">(PRODUCT($E182,$G182))</f>
        <v>0.00428741056623008</v>
      </c>
      <c r="D182" s="2" t="s">
        <v>38</v>
      </c>
      <c r="E182" s="2" t="n">
        <v>1.58841583576</v>
      </c>
      <c r="F182" s="2" t="n">
        <v>34.31</v>
      </c>
      <c r="G182" s="2" t="n">
        <v>0.0026991739</v>
      </c>
      <c r="H182" s="2" t="n">
        <v>0</v>
      </c>
      <c r="I182" s="2" t="n">
        <v>2</v>
      </c>
      <c r="J182" s="2" t="n">
        <v>0</v>
      </c>
      <c r="AC182" s="1" t="n">
        <v>45</v>
      </c>
      <c r="AD182" s="1" t="n">
        <v>46</v>
      </c>
      <c r="AE182" s="1" t="s">
        <v>38</v>
      </c>
      <c r="AF182" s="1" t="n">
        <v>1.46094112512</v>
      </c>
      <c r="AG182" s="1" t="n">
        <v>25.33</v>
      </c>
      <c r="AH182" s="1" t="n">
        <v>0.0026037507</v>
      </c>
      <c r="AI182" s="1" t="n">
        <v>4</v>
      </c>
      <c r="AJ182" s="1" t="n">
        <v>0</v>
      </c>
      <c r="AK182" s="1" t="n">
        <v>3</v>
      </c>
      <c r="AL182" s="1" t="n">
        <v>45</v>
      </c>
      <c r="AM182" s="1" t="n">
        <v>46</v>
      </c>
      <c r="AN182" s="1" t="s">
        <v>40</v>
      </c>
      <c r="AO182" s="1" t="n">
        <v>1.38508487983</v>
      </c>
      <c r="AP182" s="1" t="n">
        <v>34.34</v>
      </c>
      <c r="AQ182" s="1" t="n">
        <v>0.0025004041</v>
      </c>
      <c r="AR182" s="1" t="n">
        <v>2</v>
      </c>
      <c r="AS182" s="1" t="n">
        <v>0</v>
      </c>
      <c r="AT182" s="1" t="n">
        <v>1</v>
      </c>
      <c r="AU182" s="1" t="n">
        <v>45</v>
      </c>
      <c r="AV182" s="1" t="n">
        <v>46</v>
      </c>
      <c r="AW182" s="1" t="s">
        <v>37</v>
      </c>
      <c r="AX182" s="1" t="n">
        <v>1.53730812441</v>
      </c>
      <c r="AY182" s="1" t="n">
        <v>32.45</v>
      </c>
      <c r="AZ182" s="1" t="n">
        <v>0.0025182854</v>
      </c>
      <c r="BA182" s="1" t="n">
        <v>2</v>
      </c>
      <c r="BB182" s="1" t="n">
        <v>0</v>
      </c>
      <c r="BC182" s="1" t="n">
        <v>2</v>
      </c>
      <c r="BG182" s="1" t="n">
        <v>1.51995669223</v>
      </c>
      <c r="BH182" s="1" t="n">
        <v>25.98</v>
      </c>
      <c r="BI182" s="1" t="n">
        <v>0.0026479186</v>
      </c>
      <c r="BJ182" s="1" t="n">
        <v>1</v>
      </c>
      <c r="BK182" s="1" t="n">
        <v>0</v>
      </c>
      <c r="BL182" s="1" t="n">
        <v>0</v>
      </c>
      <c r="BW182" s="1" t="n">
        <v>45</v>
      </c>
      <c r="BX182" s="1" t="n">
        <v>46</v>
      </c>
      <c r="BY182" s="1" t="s">
        <v>38</v>
      </c>
      <c r="BZ182" s="1" t="e">
        <f aca="false">PRODUCT(Table9[[#this row],[power]], Table9[[#this row],[entropy]])</f>
        <v>#VALUE!</v>
      </c>
      <c r="CA182" s="1" t="n">
        <v>1.49940863654</v>
      </c>
      <c r="CB182" s="1" t="n">
        <v>27.01</v>
      </c>
      <c r="CC182" s="1" t="n">
        <v>0.0024810446</v>
      </c>
      <c r="CD182" s="1" t="n">
        <v>3</v>
      </c>
      <c r="CE182" s="1" t="n">
        <v>0</v>
      </c>
      <c r="CF182" s="1" t="n">
        <v>3</v>
      </c>
      <c r="CQ182" s="1" t="n">
        <v>45</v>
      </c>
      <c r="CR182" s="1" t="n">
        <v>46</v>
      </c>
      <c r="CS182" s="1" t="s">
        <v>40</v>
      </c>
      <c r="CT182" s="1" t="n">
        <v>1.59804521885387</v>
      </c>
      <c r="CU182" s="1" t="n">
        <v>41.9399999999999</v>
      </c>
      <c r="CV182" s="1" t="n">
        <v>3.6957418</v>
      </c>
      <c r="CW182" s="1" t="e">
        <f aca="false">PRODUCT(Table6[[#this row],[power]:[entropy]])</f>
        <v>#VALUE!</v>
      </c>
      <c r="CX182" s="1" t="e">
        <f aca="false">(Table6[[#this row],[power]]/Table6[[#this row],[entropy]])</f>
        <v>#VALUE!</v>
      </c>
      <c r="CY182" s="1" t="n">
        <v>0</v>
      </c>
      <c r="CZ182" s="1" t="n">
        <v>0</v>
      </c>
      <c r="DA182" s="1" t="n">
        <v>0</v>
      </c>
      <c r="DB182" s="1" t="n">
        <v>45</v>
      </c>
      <c r="DC182" s="1" t="n">
        <v>46</v>
      </c>
      <c r="DD182" s="1" t="s">
        <v>37</v>
      </c>
      <c r="DE182" s="1" t="n">
        <v>1.41747667469764</v>
      </c>
      <c r="DF182" s="1" t="n">
        <v>47.4099999999999</v>
      </c>
      <c r="DG182" s="1" t="n">
        <v>3.45933849999999</v>
      </c>
      <c r="DH182" s="1" t="n">
        <v>3</v>
      </c>
      <c r="DI182" s="1" t="n">
        <v>0</v>
      </c>
      <c r="DJ182" s="1" t="n">
        <v>3</v>
      </c>
      <c r="DK182" s="1" t="n">
        <v>45</v>
      </c>
      <c r="DL182" s="1" t="n">
        <v>46</v>
      </c>
      <c r="DM182" s="1" t="s">
        <v>38</v>
      </c>
      <c r="DN182" s="1" t="n">
        <v>1.60509300709195</v>
      </c>
      <c r="DO182" s="1" t="n">
        <v>34.25</v>
      </c>
      <c r="DP182" s="1" t="n">
        <v>3.70527559999999</v>
      </c>
      <c r="DQ182" s="1" t="n">
        <v>0</v>
      </c>
      <c r="DR182" s="1" t="n">
        <v>1</v>
      </c>
      <c r="DS182" s="1" t="n">
        <v>0</v>
      </c>
      <c r="DT182" s="1" t="n">
        <v>45</v>
      </c>
      <c r="DU182" s="1" t="n">
        <v>46</v>
      </c>
      <c r="DV182" s="1" t="s">
        <v>38</v>
      </c>
      <c r="EC182" s="1" t="n">
        <v>45</v>
      </c>
      <c r="ED182" s="1" t="n">
        <v>46</v>
      </c>
      <c r="EE182" s="1" t="s">
        <v>38</v>
      </c>
      <c r="EL182" s="1" t="n">
        <v>45</v>
      </c>
      <c r="EM182" s="1" t="n">
        <v>46</v>
      </c>
      <c r="EN182" s="1" t="s">
        <v>38</v>
      </c>
      <c r="EU182" s="1" t="n">
        <v>45</v>
      </c>
      <c r="EV182" s="1" t="n">
        <v>46</v>
      </c>
      <c r="EW182" s="1" t="s">
        <v>38</v>
      </c>
      <c r="FD182" s="1" t="n">
        <v>45</v>
      </c>
      <c r="FE182" s="1" t="n">
        <v>46</v>
      </c>
      <c r="FF182" s="1" t="s">
        <v>37</v>
      </c>
      <c r="FM182" s="1" t="n">
        <v>45</v>
      </c>
      <c r="FN182" s="1" t="n">
        <v>46</v>
      </c>
      <c r="FO182" s="1" t="s">
        <v>38</v>
      </c>
      <c r="FV182" s="1" t="n">
        <v>45</v>
      </c>
      <c r="FW182" s="1" t="n">
        <v>46</v>
      </c>
      <c r="FX182" s="1" t="s">
        <v>37</v>
      </c>
      <c r="GE182" s="1" t="n">
        <v>45</v>
      </c>
      <c r="GF182" s="1" t="n">
        <v>46</v>
      </c>
      <c r="GG182" s="1" t="s">
        <v>38</v>
      </c>
      <c r="GW182" s="1" t="n">
        <v>45</v>
      </c>
      <c r="GX182" s="1" t="n">
        <v>46</v>
      </c>
      <c r="GY182" s="1" t="s">
        <v>40</v>
      </c>
      <c r="HF182" s="1" t="n">
        <v>45</v>
      </c>
      <c r="HG182" s="1" t="n">
        <v>46</v>
      </c>
      <c r="HH182" s="1" t="s">
        <v>40</v>
      </c>
      <c r="HO182" s="1" t="n">
        <v>45</v>
      </c>
      <c r="HP182" s="1" t="n">
        <v>46</v>
      </c>
      <c r="HQ182" s="1" t="s">
        <v>40</v>
      </c>
      <c r="IG182" s="1" t="n">
        <v>45</v>
      </c>
      <c r="IH182" s="1" t="n">
        <v>46</v>
      </c>
    </row>
    <row r="183" customFormat="false" ht="15" hidden="false" customHeight="false" outlineLevel="0" collapsed="false">
      <c r="A183" s="2" t="n">
        <v>45.25</v>
      </c>
      <c r="B183" s="2" t="n">
        <v>46.25</v>
      </c>
      <c r="C183" s="2" t="n">
        <f aca="false">(PRODUCT($E183,$G183))</f>
        <v>0.0043095337681576</v>
      </c>
      <c r="D183" s="2" t="s">
        <v>38</v>
      </c>
      <c r="E183" s="2" t="n">
        <v>1.59599410587</v>
      </c>
      <c r="F183" s="2" t="n">
        <v>42.12</v>
      </c>
      <c r="G183" s="2" t="n">
        <v>0.0027002191</v>
      </c>
      <c r="H183" s="2" t="n">
        <v>0</v>
      </c>
      <c r="I183" s="2" t="n">
        <v>0</v>
      </c>
      <c r="J183" s="2" t="n">
        <v>0</v>
      </c>
      <c r="AC183" s="1" t="n">
        <v>45.25</v>
      </c>
      <c r="AD183" s="1" t="n">
        <v>46.25</v>
      </c>
      <c r="AE183" s="1" t="s">
        <v>38</v>
      </c>
      <c r="AF183" s="1" t="n">
        <v>1.54488759056</v>
      </c>
      <c r="AG183" s="1" t="n">
        <v>30.57</v>
      </c>
      <c r="AH183" s="1" t="n">
        <v>0.0027426335</v>
      </c>
      <c r="AI183" s="1" t="n">
        <v>0</v>
      </c>
      <c r="AJ183" s="1" t="n">
        <v>0</v>
      </c>
      <c r="AK183" s="1" t="n">
        <v>0</v>
      </c>
      <c r="AL183" s="1" t="n">
        <v>45.25</v>
      </c>
      <c r="AM183" s="1" t="n">
        <v>46.25</v>
      </c>
      <c r="AN183" s="1" t="s">
        <v>40</v>
      </c>
      <c r="AO183" s="1" t="n">
        <v>1.38495924385</v>
      </c>
      <c r="AP183" s="1" t="n">
        <v>37.86</v>
      </c>
      <c r="AQ183" s="1" t="n">
        <v>0.002488223</v>
      </c>
      <c r="AR183" s="1" t="n">
        <v>1</v>
      </c>
      <c r="AS183" s="1" t="n">
        <v>0</v>
      </c>
      <c r="AT183" s="1" t="n">
        <v>1</v>
      </c>
      <c r="AU183" s="1" t="n">
        <v>45.25</v>
      </c>
      <c r="AV183" s="1" t="n">
        <v>46.25</v>
      </c>
      <c r="AW183" s="1" t="s">
        <v>37</v>
      </c>
      <c r="AX183" s="1" t="n">
        <v>1.49262952446</v>
      </c>
      <c r="AY183" s="1" t="n">
        <v>36.04</v>
      </c>
      <c r="AZ183" s="1" t="n">
        <v>0.002427741</v>
      </c>
      <c r="BA183" s="1" t="n">
        <v>2</v>
      </c>
      <c r="BB183" s="1" t="n">
        <v>0</v>
      </c>
      <c r="BC183" s="1" t="n">
        <v>2</v>
      </c>
      <c r="BG183" s="1" t="n">
        <v>1.48103678859</v>
      </c>
      <c r="BH183" s="1" t="n">
        <v>25.68</v>
      </c>
      <c r="BI183" s="1" t="n">
        <v>0.0025603656</v>
      </c>
      <c r="BJ183" s="1" t="n">
        <v>5</v>
      </c>
      <c r="BK183" s="1" t="n">
        <v>0</v>
      </c>
      <c r="BL183" s="1" t="n">
        <v>5</v>
      </c>
      <c r="BW183" s="1" t="n">
        <v>45.25</v>
      </c>
      <c r="BX183" s="1" t="n">
        <v>46.25</v>
      </c>
      <c r="BY183" s="1" t="s">
        <v>38</v>
      </c>
      <c r="BZ183" s="1" t="e">
        <f aca="false">PRODUCT(Table9[[#this row],[power]], Table9[[#this row],[entropy]])</f>
        <v>#VALUE!</v>
      </c>
      <c r="CA183" s="1" t="n">
        <v>1.52761276164</v>
      </c>
      <c r="CB183" s="1" t="n">
        <v>25</v>
      </c>
      <c r="CC183" s="1" t="n">
        <v>0.0025173891</v>
      </c>
      <c r="CD183" s="1" t="n">
        <v>2</v>
      </c>
      <c r="CE183" s="1" t="n">
        <v>1</v>
      </c>
      <c r="CF183" s="1" t="n">
        <v>2</v>
      </c>
      <c r="CQ183" s="1" t="n">
        <v>45.25</v>
      </c>
      <c r="CR183" s="1" t="n">
        <v>46.25</v>
      </c>
      <c r="CS183" s="1" t="s">
        <v>40</v>
      </c>
      <c r="CT183" s="1" t="n">
        <v>1.63822190837657</v>
      </c>
      <c r="CU183" s="1" t="n">
        <v>37.5499999999999</v>
      </c>
      <c r="CV183" s="1" t="n">
        <v>3.73886879999999</v>
      </c>
      <c r="CW183" s="1" t="e">
        <f aca="false">PRODUCT(Table6[[#this row],[power]:[entropy]])</f>
        <v>#VALUE!</v>
      </c>
      <c r="CX183" s="1" t="e">
        <f aca="false">(Table6[[#this row],[power]]/Table6[[#this row],[entropy]])</f>
        <v>#VALUE!</v>
      </c>
      <c r="CY183" s="1" t="n">
        <v>0</v>
      </c>
      <c r="CZ183" s="1" t="n">
        <v>1</v>
      </c>
      <c r="DA183" s="1" t="n">
        <v>0</v>
      </c>
      <c r="DB183" s="1" t="n">
        <v>45.25</v>
      </c>
      <c r="DC183" s="1" t="n">
        <v>46.25</v>
      </c>
      <c r="DD183" s="1" t="s">
        <v>37</v>
      </c>
      <c r="DE183" s="1" t="n">
        <v>1.36440846705703</v>
      </c>
      <c r="DF183" s="1" t="n">
        <v>44.03</v>
      </c>
      <c r="DG183" s="1" t="n">
        <v>3.3783025</v>
      </c>
      <c r="DH183" s="1" t="n">
        <v>3</v>
      </c>
      <c r="DI183" s="1" t="n">
        <v>0</v>
      </c>
      <c r="DJ183" s="1" t="n">
        <v>3</v>
      </c>
      <c r="DK183" s="1" t="n">
        <v>45.25</v>
      </c>
      <c r="DL183" s="1" t="n">
        <v>46.25</v>
      </c>
      <c r="DM183" s="1" t="s">
        <v>38</v>
      </c>
      <c r="DN183" s="1" t="n">
        <v>1.57888730533414</v>
      </c>
      <c r="DO183" s="1" t="n">
        <v>38.32</v>
      </c>
      <c r="DP183" s="1" t="n">
        <v>3.67758189999999</v>
      </c>
      <c r="DQ183" s="1" t="n">
        <v>0</v>
      </c>
      <c r="DR183" s="1" t="n">
        <v>0</v>
      </c>
      <c r="DS183" s="1" t="n">
        <v>0</v>
      </c>
      <c r="DT183" s="1" t="n">
        <v>45.25</v>
      </c>
      <c r="DU183" s="1" t="n">
        <v>46.25</v>
      </c>
      <c r="DV183" s="1" t="s">
        <v>38</v>
      </c>
      <c r="EC183" s="1" t="n">
        <v>45.25</v>
      </c>
      <c r="ED183" s="1" t="n">
        <v>46.25</v>
      </c>
      <c r="EE183" s="1" t="s">
        <v>41</v>
      </c>
      <c r="EL183" s="1" t="n">
        <v>45.25</v>
      </c>
      <c r="EM183" s="1" t="n">
        <v>46.25</v>
      </c>
      <c r="EN183" s="1" t="s">
        <v>38</v>
      </c>
      <c r="EU183" s="1" t="n">
        <v>45.25</v>
      </c>
      <c r="EV183" s="1" t="n">
        <v>46.25</v>
      </c>
      <c r="EW183" s="1" t="s">
        <v>38</v>
      </c>
      <c r="FD183" s="1" t="n">
        <v>45.25</v>
      </c>
      <c r="FE183" s="1" t="n">
        <v>46.25</v>
      </c>
      <c r="FF183" s="1" t="s">
        <v>37</v>
      </c>
      <c r="FM183" s="1" t="n">
        <v>45.25</v>
      </c>
      <c r="FN183" s="1" t="n">
        <v>46.25</v>
      </c>
      <c r="FO183" s="1" t="s">
        <v>38</v>
      </c>
      <c r="FV183" s="1" t="n">
        <v>45.25</v>
      </c>
      <c r="FW183" s="1" t="n">
        <v>46.25</v>
      </c>
      <c r="FX183" s="1" t="s">
        <v>37</v>
      </c>
      <c r="GE183" s="1" t="n">
        <v>45.25</v>
      </c>
      <c r="GF183" s="1" t="n">
        <v>46.25</v>
      </c>
      <c r="GG183" s="1" t="s">
        <v>38</v>
      </c>
      <c r="GW183" s="1" t="n">
        <v>45.25</v>
      </c>
      <c r="GX183" s="1" t="n">
        <v>46.25</v>
      </c>
      <c r="GY183" s="1" t="s">
        <v>40</v>
      </c>
      <c r="HF183" s="1" t="n">
        <v>45.25</v>
      </c>
      <c r="HG183" s="1" t="n">
        <v>46.25</v>
      </c>
      <c r="HH183" s="1" t="s">
        <v>40</v>
      </c>
      <c r="HO183" s="1" t="n">
        <v>45.25</v>
      </c>
      <c r="HP183" s="1" t="n">
        <v>46.25</v>
      </c>
      <c r="HQ183" s="1" t="s">
        <v>40</v>
      </c>
      <c r="IG183" s="1" t="n">
        <v>45.25</v>
      </c>
      <c r="IH183" s="1" t="n">
        <v>46.25</v>
      </c>
    </row>
    <row r="184" customFormat="false" ht="15" hidden="false" customHeight="false" outlineLevel="0" collapsed="false">
      <c r="A184" s="2" t="n">
        <v>45.5</v>
      </c>
      <c r="B184" s="2" t="n">
        <v>46.5</v>
      </c>
      <c r="C184" s="2" t="n">
        <f aca="false">(PRODUCT($E184,$G184))</f>
        <v>0.00401393982275115</v>
      </c>
      <c r="D184" s="2" t="s">
        <v>38</v>
      </c>
      <c r="E184" s="2" t="n">
        <v>1.54529406927</v>
      </c>
      <c r="F184" s="2" t="n">
        <v>42.19</v>
      </c>
      <c r="G184" s="2" t="n">
        <v>0.0025975249</v>
      </c>
      <c r="H184" s="2" t="n">
        <v>0</v>
      </c>
      <c r="I184" s="2" t="n">
        <v>0</v>
      </c>
      <c r="J184" s="2" t="n">
        <v>0</v>
      </c>
      <c r="AC184" s="1" t="n">
        <v>45.5</v>
      </c>
      <c r="AD184" s="1" t="n">
        <v>46.5</v>
      </c>
      <c r="AE184" s="1" t="s">
        <v>38</v>
      </c>
      <c r="AF184" s="1" t="n">
        <v>1.56241464128</v>
      </c>
      <c r="AG184" s="1" t="n">
        <v>32.94</v>
      </c>
      <c r="AH184" s="1" t="n">
        <v>0.0027586403</v>
      </c>
      <c r="AI184" s="1" t="n">
        <v>0</v>
      </c>
      <c r="AJ184" s="1" t="n">
        <v>0</v>
      </c>
      <c r="AK184" s="1" t="n">
        <v>0</v>
      </c>
      <c r="AL184" s="1" t="n">
        <v>45.5</v>
      </c>
      <c r="AM184" s="1" t="n">
        <v>46.5</v>
      </c>
      <c r="AN184" s="1" t="s">
        <v>37</v>
      </c>
      <c r="AO184" s="1" t="n">
        <v>1.38447630665</v>
      </c>
      <c r="AP184" s="1" t="n">
        <v>46.85</v>
      </c>
      <c r="AQ184" s="1" t="n">
        <v>0.0024755382</v>
      </c>
      <c r="AR184" s="1" t="n">
        <v>2</v>
      </c>
      <c r="AS184" s="1" t="n">
        <v>0</v>
      </c>
      <c r="AT184" s="1" t="n">
        <v>1</v>
      </c>
      <c r="AU184" s="1" t="n">
        <v>45.5</v>
      </c>
      <c r="AV184" s="1" t="n">
        <v>46.5</v>
      </c>
      <c r="AW184" s="1" t="s">
        <v>37</v>
      </c>
      <c r="AX184" s="1" t="n">
        <v>1.47550707723</v>
      </c>
      <c r="AY184" s="1" t="n">
        <v>36.27</v>
      </c>
      <c r="AZ184" s="1" t="n">
        <v>0.0023861729</v>
      </c>
      <c r="BA184" s="1" t="n">
        <v>5</v>
      </c>
      <c r="BB184" s="1" t="n">
        <v>0</v>
      </c>
      <c r="BC184" s="1" t="n">
        <v>5</v>
      </c>
      <c r="BG184" s="1" t="n">
        <v>1.46229238876</v>
      </c>
      <c r="BH184" s="1" t="n">
        <v>25.83</v>
      </c>
      <c r="BI184" s="1" t="n">
        <v>0.0025144108</v>
      </c>
      <c r="BJ184" s="1" t="n">
        <v>0</v>
      </c>
      <c r="BK184" s="1" t="n">
        <v>0</v>
      </c>
      <c r="BL184" s="1" t="n">
        <v>0</v>
      </c>
      <c r="BW184" s="1" t="n">
        <v>45.5</v>
      </c>
      <c r="BX184" s="1" t="n">
        <v>46.5</v>
      </c>
      <c r="BY184" s="1" t="s">
        <v>38</v>
      </c>
      <c r="BZ184" s="1" t="e">
        <f aca="false">PRODUCT(Table9[[#this row],[power]], Table9[[#this row],[entropy]])</f>
        <v>#VALUE!</v>
      </c>
      <c r="CA184" s="1" t="n">
        <v>1.5724357817</v>
      </c>
      <c r="CB184" s="1" t="n">
        <v>25.61</v>
      </c>
      <c r="CC184" s="1" t="n">
        <v>0.0025830184</v>
      </c>
      <c r="CD184" s="1" t="n">
        <v>0</v>
      </c>
      <c r="CE184" s="1" t="n">
        <v>0</v>
      </c>
      <c r="CF184" s="1" t="n">
        <v>0</v>
      </c>
      <c r="CQ184" s="1" t="n">
        <v>45.5</v>
      </c>
      <c r="CR184" s="1" t="n">
        <v>46.5</v>
      </c>
      <c r="CS184" s="1" t="s">
        <v>40</v>
      </c>
      <c r="CT184" s="1" t="n">
        <v>1.65426909296602</v>
      </c>
      <c r="CU184" s="1" t="n">
        <v>35.3299999999999</v>
      </c>
      <c r="CV184" s="1" t="n">
        <v>3.76515289999999</v>
      </c>
      <c r="CW184" s="1" t="e">
        <f aca="false">PRODUCT(Table6[[#this row],[power]:[entropy]])</f>
        <v>#VALUE!</v>
      </c>
      <c r="CX184" s="1" t="e">
        <f aca="false">(Table6[[#this row],[power]]/Table6[[#this row],[entropy]])</f>
        <v>#VALUE!</v>
      </c>
      <c r="CY184" s="1" t="n">
        <v>0</v>
      </c>
      <c r="CZ184" s="1" t="n">
        <v>0</v>
      </c>
      <c r="DA184" s="1" t="n">
        <v>0</v>
      </c>
      <c r="DB184" s="1" t="n">
        <v>45.5</v>
      </c>
      <c r="DC184" s="1" t="n">
        <v>46.5</v>
      </c>
      <c r="DD184" s="1" t="s">
        <v>37</v>
      </c>
      <c r="DE184" s="1" t="n">
        <v>1.35996287147109</v>
      </c>
      <c r="DF184" s="1" t="n">
        <v>36.56</v>
      </c>
      <c r="DG184" s="1" t="n">
        <v>3.36805979999999</v>
      </c>
      <c r="DH184" s="1" t="n">
        <v>3</v>
      </c>
      <c r="DI184" s="1" t="n">
        <v>0</v>
      </c>
      <c r="DJ184" s="1" t="n">
        <v>3</v>
      </c>
      <c r="DK184" s="1" t="n">
        <v>45.5</v>
      </c>
      <c r="DL184" s="1" t="n">
        <v>46.5</v>
      </c>
      <c r="DM184" s="1" t="s">
        <v>38</v>
      </c>
      <c r="DN184" s="1" t="n">
        <v>1.63180666951054</v>
      </c>
      <c r="DO184" s="1" t="n">
        <v>47.34</v>
      </c>
      <c r="DP184" s="1" t="n">
        <v>3.74108609999999</v>
      </c>
      <c r="DQ184" s="1" t="n">
        <v>0</v>
      </c>
      <c r="DR184" s="1" t="n">
        <v>3</v>
      </c>
      <c r="DS184" s="1" t="n">
        <v>0</v>
      </c>
      <c r="DT184" s="1" t="n">
        <v>45.5</v>
      </c>
      <c r="DU184" s="1" t="n">
        <v>46.5</v>
      </c>
      <c r="DV184" s="1" t="s">
        <v>38</v>
      </c>
      <c r="EC184" s="1" t="n">
        <v>45.5</v>
      </c>
      <c r="ED184" s="1" t="n">
        <v>46.5</v>
      </c>
      <c r="EE184" s="1" t="s">
        <v>41</v>
      </c>
      <c r="EL184" s="1" t="n">
        <v>45.5</v>
      </c>
      <c r="EM184" s="1" t="n">
        <v>46.5</v>
      </c>
      <c r="EN184" s="1" t="s">
        <v>38</v>
      </c>
      <c r="EU184" s="1" t="n">
        <v>45.5</v>
      </c>
      <c r="EV184" s="1" t="n">
        <v>46.5</v>
      </c>
      <c r="EW184" s="1" t="s">
        <v>37</v>
      </c>
      <c r="FD184" s="1" t="n">
        <v>45.5</v>
      </c>
      <c r="FE184" s="1" t="n">
        <v>46.5</v>
      </c>
      <c r="FF184" s="1" t="s">
        <v>37</v>
      </c>
      <c r="FM184" s="1" t="n">
        <v>45.5</v>
      </c>
      <c r="FN184" s="1" t="n">
        <v>46.5</v>
      </c>
      <c r="FO184" s="1" t="s">
        <v>38</v>
      </c>
      <c r="FV184" s="1" t="n">
        <v>45.5</v>
      </c>
      <c r="FW184" s="1" t="n">
        <v>46.5</v>
      </c>
      <c r="FX184" s="1" t="s">
        <v>37</v>
      </c>
      <c r="GE184" s="1" t="n">
        <v>45.5</v>
      </c>
      <c r="GF184" s="1" t="n">
        <v>46.5</v>
      </c>
      <c r="GG184" s="1" t="s">
        <v>38</v>
      </c>
      <c r="GW184" s="1" t="n">
        <v>45.5</v>
      </c>
      <c r="GX184" s="1" t="n">
        <v>46.5</v>
      </c>
      <c r="GY184" s="1" t="s">
        <v>40</v>
      </c>
      <c r="HF184" s="1" t="n">
        <v>45.5</v>
      </c>
      <c r="HG184" s="1" t="n">
        <v>46.5</v>
      </c>
      <c r="HH184" s="1" t="s">
        <v>40</v>
      </c>
      <c r="HO184" s="1" t="n">
        <v>45.5</v>
      </c>
      <c r="HP184" s="1" t="n">
        <v>46.5</v>
      </c>
      <c r="HQ184" s="1" t="s">
        <v>40</v>
      </c>
      <c r="IG184" s="1" t="n">
        <v>45.5</v>
      </c>
      <c r="IH184" s="1" t="n">
        <v>46.5</v>
      </c>
    </row>
    <row r="185" customFormat="false" ht="15" hidden="false" customHeight="false" outlineLevel="0" collapsed="false">
      <c r="A185" s="2" t="n">
        <v>45.75</v>
      </c>
      <c r="B185" s="2" t="n">
        <v>46.75</v>
      </c>
      <c r="C185" s="2" t="n">
        <f aca="false">(PRODUCT($E185,$G185))</f>
        <v>0.00388794592221897</v>
      </c>
      <c r="D185" s="2" t="s">
        <v>38</v>
      </c>
      <c r="E185" s="2" t="n">
        <v>1.52521359553</v>
      </c>
      <c r="F185" s="2" t="n">
        <v>39.56</v>
      </c>
      <c r="G185" s="2" t="n">
        <v>0.0025491157</v>
      </c>
      <c r="H185" s="2" t="n">
        <v>0</v>
      </c>
      <c r="I185" s="2" t="n">
        <v>0</v>
      </c>
      <c r="J185" s="2" t="n">
        <v>0</v>
      </c>
      <c r="AC185" s="1" t="n">
        <v>45.75</v>
      </c>
      <c r="AD185" s="1" t="n">
        <v>46.75</v>
      </c>
      <c r="AE185" s="1" t="s">
        <v>38</v>
      </c>
      <c r="AF185" s="1" t="n">
        <v>1.5811414618</v>
      </c>
      <c r="AG185" s="1" t="n">
        <v>29.51</v>
      </c>
      <c r="AH185" s="1" t="n">
        <v>0.0027807536</v>
      </c>
      <c r="AI185" s="1" t="n">
        <v>0</v>
      </c>
      <c r="AJ185" s="1" t="n">
        <v>1</v>
      </c>
      <c r="AK185" s="1" t="n">
        <v>0</v>
      </c>
      <c r="AL185" s="1" t="n">
        <v>45.75</v>
      </c>
      <c r="AM185" s="1" t="n">
        <v>46.75</v>
      </c>
      <c r="AN185" s="1" t="s">
        <v>37</v>
      </c>
      <c r="AO185" s="1" t="n">
        <v>1.38155702917</v>
      </c>
      <c r="AP185" s="1" t="n">
        <v>50.19</v>
      </c>
      <c r="AQ185" s="1" t="n">
        <v>0.0024579502</v>
      </c>
      <c r="AR185" s="1" t="n">
        <v>1</v>
      </c>
      <c r="AS185" s="1" t="n">
        <v>0</v>
      </c>
      <c r="AT185" s="1" t="n">
        <v>0</v>
      </c>
      <c r="AU185" s="1" t="n">
        <v>45.75</v>
      </c>
      <c r="AV185" s="1" t="n">
        <v>46.75</v>
      </c>
      <c r="AW185" s="1" t="s">
        <v>39</v>
      </c>
      <c r="AX185" s="1" t="n">
        <v>1.45711771902</v>
      </c>
      <c r="AY185" s="1" t="n">
        <v>34.36</v>
      </c>
      <c r="AZ185" s="1" t="n">
        <v>0.002342648</v>
      </c>
      <c r="BA185" s="1" t="n">
        <v>3</v>
      </c>
      <c r="BB185" s="1" t="n">
        <v>0</v>
      </c>
      <c r="BC185" s="1" t="n">
        <v>0</v>
      </c>
      <c r="BG185" s="1" t="n">
        <v>1.47718425575</v>
      </c>
      <c r="BH185" s="1" t="n">
        <v>24.97</v>
      </c>
      <c r="BI185" s="1" t="n">
        <v>0.0025295016</v>
      </c>
      <c r="BJ185" s="1" t="n">
        <v>0</v>
      </c>
      <c r="BK185" s="1" t="n">
        <v>0</v>
      </c>
      <c r="BL185" s="1" t="n">
        <v>0</v>
      </c>
      <c r="BW185" s="1" t="n">
        <v>45.75</v>
      </c>
      <c r="BX185" s="1" t="n">
        <v>46.75</v>
      </c>
      <c r="BY185" s="1" t="s">
        <v>38</v>
      </c>
      <c r="BZ185" s="1" t="e">
        <f aca="false">PRODUCT(Table9[[#this row],[power]], Table9[[#this row],[entropy]])</f>
        <v>#VALUE!</v>
      </c>
      <c r="CA185" s="1" t="n">
        <v>1.58690585668</v>
      </c>
      <c r="CB185" s="1" t="n">
        <v>27.3</v>
      </c>
      <c r="CC185" s="1" t="n">
        <v>0.002595842</v>
      </c>
      <c r="CD185" s="1" t="n">
        <v>0</v>
      </c>
      <c r="CE185" s="1" t="n">
        <v>0</v>
      </c>
      <c r="CF185" s="1" t="n">
        <v>0</v>
      </c>
      <c r="CQ185" s="1" t="n">
        <v>45.75</v>
      </c>
      <c r="CR185" s="1" t="n">
        <v>46.75</v>
      </c>
      <c r="CS185" s="1" t="s">
        <v>40</v>
      </c>
      <c r="CT185" s="1" t="n">
        <v>1.65454638764843</v>
      </c>
      <c r="CU185" s="1" t="n">
        <v>44.0799999999999</v>
      </c>
      <c r="CV185" s="1" t="n">
        <v>3.76774809999999</v>
      </c>
      <c r="CW185" s="1" t="e">
        <f aca="false">PRODUCT(Table6[[#this row],[power]:[entropy]])</f>
        <v>#VALUE!</v>
      </c>
      <c r="CX185" s="1" t="e">
        <f aca="false">(Table6[[#this row],[power]]/Table6[[#this row],[entropy]])</f>
        <v>#VALUE!</v>
      </c>
      <c r="CY185" s="1" t="n">
        <v>0</v>
      </c>
      <c r="CZ185" s="1" t="n">
        <v>1</v>
      </c>
      <c r="DA185" s="1" t="n">
        <v>0</v>
      </c>
      <c r="DB185" s="1" t="n">
        <v>45.75</v>
      </c>
      <c r="DC185" s="1" t="n">
        <v>46.75</v>
      </c>
      <c r="DD185" s="1" t="s">
        <v>37</v>
      </c>
      <c r="DE185" s="1" t="n">
        <v>1.60543810886992</v>
      </c>
      <c r="DF185" s="1" t="n">
        <v>32.7999999999999</v>
      </c>
      <c r="DG185" s="1" t="n">
        <v>3.5207743</v>
      </c>
      <c r="DH185" s="1" t="n">
        <v>5</v>
      </c>
      <c r="DI185" s="1" t="n">
        <v>2</v>
      </c>
      <c r="DJ185" s="1" t="n">
        <v>2</v>
      </c>
      <c r="DK185" s="1" t="n">
        <v>45.75</v>
      </c>
      <c r="DL185" s="1" t="n">
        <v>46.75</v>
      </c>
      <c r="DM185" s="1" t="s">
        <v>38</v>
      </c>
      <c r="DN185" s="1" t="n">
        <v>1.75102252046679</v>
      </c>
      <c r="DO185" s="1" t="n">
        <v>54.96</v>
      </c>
      <c r="DP185" s="1" t="n">
        <v>3.84988749999999</v>
      </c>
      <c r="DQ185" s="1" t="n">
        <v>4</v>
      </c>
      <c r="DR185" s="1" t="n">
        <v>1</v>
      </c>
      <c r="DS185" s="1" t="n">
        <v>1</v>
      </c>
      <c r="DT185" s="1" t="n">
        <v>45.75</v>
      </c>
      <c r="DU185" s="1" t="n">
        <v>46.75</v>
      </c>
      <c r="DV185" s="1" t="s">
        <v>38</v>
      </c>
      <c r="EC185" s="1" t="n">
        <v>45.75</v>
      </c>
      <c r="ED185" s="1" t="n">
        <v>46.75</v>
      </c>
      <c r="EE185" s="1" t="s">
        <v>41</v>
      </c>
      <c r="EL185" s="1" t="n">
        <v>45.75</v>
      </c>
      <c r="EM185" s="1" t="n">
        <v>46.75</v>
      </c>
      <c r="EN185" s="1" t="s">
        <v>38</v>
      </c>
      <c r="EU185" s="1" t="n">
        <v>45.75</v>
      </c>
      <c r="EV185" s="1" t="n">
        <v>46.75</v>
      </c>
      <c r="EW185" s="1" t="s">
        <v>37</v>
      </c>
      <c r="FD185" s="1" t="n">
        <v>45.75</v>
      </c>
      <c r="FE185" s="1" t="n">
        <v>46.75</v>
      </c>
      <c r="FF185" s="1" t="s">
        <v>37</v>
      </c>
      <c r="FM185" s="1" t="n">
        <v>45.75</v>
      </c>
      <c r="FN185" s="1" t="n">
        <v>46.75</v>
      </c>
      <c r="FO185" s="1" t="s">
        <v>38</v>
      </c>
      <c r="FV185" s="1" t="n">
        <v>45.75</v>
      </c>
      <c r="FW185" s="1" t="n">
        <v>46.75</v>
      </c>
      <c r="FX185" s="1" t="s">
        <v>37</v>
      </c>
      <c r="GE185" s="1" t="n">
        <v>45.75</v>
      </c>
      <c r="GF185" s="1" t="n">
        <v>46.75</v>
      </c>
      <c r="GG185" s="1" t="s">
        <v>38</v>
      </c>
      <c r="GW185" s="1" t="n">
        <v>45.75</v>
      </c>
      <c r="GX185" s="1" t="n">
        <v>46.75</v>
      </c>
      <c r="GY185" s="1" t="s">
        <v>40</v>
      </c>
      <c r="HF185" s="1" t="n">
        <v>45.75</v>
      </c>
      <c r="HG185" s="1" t="n">
        <v>46.75</v>
      </c>
      <c r="HH185" s="1" t="s">
        <v>40</v>
      </c>
      <c r="HO185" s="1" t="n">
        <v>45.75</v>
      </c>
      <c r="HP185" s="1" t="n">
        <v>46.75</v>
      </c>
      <c r="HQ185" s="1" t="s">
        <v>40</v>
      </c>
      <c r="IG185" s="1" t="n">
        <v>45.75</v>
      </c>
      <c r="IH185" s="1" t="n">
        <v>46.75</v>
      </c>
    </row>
    <row r="186" customFormat="false" ht="15" hidden="false" customHeight="false" outlineLevel="0" collapsed="false">
      <c r="A186" s="2" t="n">
        <v>46</v>
      </c>
      <c r="B186" s="2" t="n">
        <v>47</v>
      </c>
      <c r="C186" s="2" t="n">
        <f aca="false">(PRODUCT($E186,$G186))</f>
        <v>0.00371113334884192</v>
      </c>
      <c r="D186" s="2" t="s">
        <v>38</v>
      </c>
      <c r="E186" s="2" t="n">
        <v>1.4949584123</v>
      </c>
      <c r="F186" s="2" t="n">
        <v>36.74</v>
      </c>
      <c r="G186" s="2" t="n">
        <v>0.0024824325</v>
      </c>
      <c r="H186" s="2" t="n">
        <v>2</v>
      </c>
      <c r="I186" s="2" t="n">
        <v>0</v>
      </c>
      <c r="J186" s="2" t="n">
        <v>1</v>
      </c>
      <c r="AC186" s="1" t="n">
        <v>46</v>
      </c>
      <c r="AD186" s="1" t="n">
        <v>47</v>
      </c>
      <c r="AE186" s="1" t="s">
        <v>38</v>
      </c>
      <c r="AF186" s="1" t="n">
        <v>1.56789991785</v>
      </c>
      <c r="AG186" s="1" t="n">
        <v>28.07</v>
      </c>
      <c r="AH186" s="1" t="n">
        <v>0.0027439558</v>
      </c>
      <c r="AI186" s="1" t="n">
        <v>0</v>
      </c>
      <c r="AJ186" s="1" t="n">
        <v>0</v>
      </c>
      <c r="AK186" s="1" t="n">
        <v>0</v>
      </c>
      <c r="AL186" s="1" t="n">
        <v>46</v>
      </c>
      <c r="AM186" s="1" t="n">
        <v>47</v>
      </c>
      <c r="AN186" s="1" t="s">
        <v>37</v>
      </c>
      <c r="AO186" s="1" t="n">
        <v>1.38090169581</v>
      </c>
      <c r="AP186" s="1" t="n">
        <v>45.44</v>
      </c>
      <c r="AQ186" s="1" t="n">
        <v>0.0024451409</v>
      </c>
      <c r="AR186" s="1" t="n">
        <v>2</v>
      </c>
      <c r="AS186" s="1" t="n">
        <v>0</v>
      </c>
      <c r="AT186" s="1" t="n">
        <v>1</v>
      </c>
      <c r="AU186" s="1" t="n">
        <v>46</v>
      </c>
      <c r="AV186" s="1" t="n">
        <v>47</v>
      </c>
      <c r="AW186" s="1" t="s">
        <v>39</v>
      </c>
      <c r="AX186" s="1" t="n">
        <v>1.45721984461</v>
      </c>
      <c r="AY186" s="1" t="n">
        <v>35.15</v>
      </c>
      <c r="AZ186" s="1" t="n">
        <v>0.0023323911</v>
      </c>
      <c r="BA186" s="1" t="n">
        <v>4</v>
      </c>
      <c r="BB186" s="1" t="n">
        <v>0</v>
      </c>
      <c r="BC186" s="1" t="n">
        <v>0</v>
      </c>
      <c r="BG186" s="1" t="n">
        <v>1.51381317209</v>
      </c>
      <c r="BH186" s="1" t="n">
        <v>26.07</v>
      </c>
      <c r="BI186" s="1" t="n">
        <v>0.0025839428</v>
      </c>
      <c r="BJ186" s="1" t="n">
        <v>0</v>
      </c>
      <c r="BK186" s="1" t="n">
        <v>0</v>
      </c>
      <c r="BL186" s="1" t="n">
        <v>0</v>
      </c>
      <c r="BW186" s="1" t="n">
        <v>46</v>
      </c>
      <c r="BX186" s="1" t="n">
        <v>47</v>
      </c>
      <c r="BY186" s="1" t="s">
        <v>38</v>
      </c>
      <c r="BZ186" s="1" t="e">
        <f aca="false">PRODUCT(Table9[[#this row],[power]], Table9[[#this row],[entropy]])</f>
        <v>#VALUE!</v>
      </c>
      <c r="CA186" s="1" t="n">
        <v>1.58494625437</v>
      </c>
      <c r="CB186" s="1" t="n">
        <v>29.72</v>
      </c>
      <c r="CC186" s="1" t="n">
        <v>0.0025806871</v>
      </c>
      <c r="CD186" s="1" t="n">
        <v>0</v>
      </c>
      <c r="CE186" s="1" t="n">
        <v>0</v>
      </c>
      <c r="CF186" s="1" t="n">
        <v>0</v>
      </c>
      <c r="CQ186" s="1" t="n">
        <v>46</v>
      </c>
      <c r="CR186" s="1" t="n">
        <v>47</v>
      </c>
      <c r="CS186" s="1" t="s">
        <v>40</v>
      </c>
      <c r="CT186" s="1" t="n">
        <v>1.66778552553906</v>
      </c>
      <c r="CU186" s="1" t="n">
        <v>60.0099999999999</v>
      </c>
      <c r="CV186" s="1" t="n">
        <v>3.77417649999999</v>
      </c>
      <c r="CW186" s="1" t="e">
        <f aca="false">PRODUCT(Table6[[#this row],[power]:[entropy]])</f>
        <v>#VALUE!</v>
      </c>
      <c r="CX186" s="1" t="e">
        <f aca="false">(Table6[[#this row],[power]]/Table6[[#this row],[entropy]])</f>
        <v>#VALUE!</v>
      </c>
      <c r="CY186" s="1" t="n">
        <v>0</v>
      </c>
      <c r="CZ186" s="1" t="n">
        <v>0</v>
      </c>
      <c r="DA186" s="1" t="n">
        <v>0</v>
      </c>
      <c r="DB186" s="1" t="n">
        <v>46</v>
      </c>
      <c r="DC186" s="1" t="n">
        <v>47</v>
      </c>
      <c r="DD186" s="1" t="s">
        <v>37</v>
      </c>
      <c r="DE186" s="1" t="n">
        <v>1.7435952331211</v>
      </c>
      <c r="DF186" s="1" t="n">
        <v>27.91</v>
      </c>
      <c r="DG186" s="1" t="n">
        <v>3.5976478</v>
      </c>
      <c r="DH186" s="1" t="n">
        <v>3</v>
      </c>
      <c r="DI186" s="1" t="n">
        <v>0</v>
      </c>
      <c r="DJ186" s="1" t="n">
        <v>0</v>
      </c>
      <c r="DK186" s="1" t="n">
        <v>46</v>
      </c>
      <c r="DL186" s="1" t="n">
        <v>47</v>
      </c>
      <c r="DM186" s="1" t="s">
        <v>38</v>
      </c>
      <c r="DN186" s="1" t="n">
        <v>1.75888634096757</v>
      </c>
      <c r="DO186" s="1" t="n">
        <v>59.24</v>
      </c>
      <c r="DP186" s="1" t="n">
        <v>3.8548505</v>
      </c>
      <c r="DQ186" s="1" t="n">
        <v>3</v>
      </c>
      <c r="DR186" s="1" t="n">
        <v>2</v>
      </c>
      <c r="DS186" s="1" t="n">
        <v>2</v>
      </c>
      <c r="DT186" s="1" t="n">
        <v>46</v>
      </c>
      <c r="DU186" s="1" t="n">
        <v>47</v>
      </c>
      <c r="DV186" s="1" t="s">
        <v>38</v>
      </c>
      <c r="EC186" s="1" t="n">
        <v>46</v>
      </c>
      <c r="ED186" s="1" t="n">
        <v>47</v>
      </c>
      <c r="EE186" s="1" t="s">
        <v>40</v>
      </c>
      <c r="EL186" s="1" t="n">
        <v>46</v>
      </c>
      <c r="EM186" s="1" t="n">
        <v>47</v>
      </c>
      <c r="EN186" s="1" t="s">
        <v>38</v>
      </c>
      <c r="EU186" s="1" t="n">
        <v>46</v>
      </c>
      <c r="EV186" s="1" t="n">
        <v>47</v>
      </c>
      <c r="EW186" s="1" t="s">
        <v>37</v>
      </c>
      <c r="FD186" s="1" t="n">
        <v>46</v>
      </c>
      <c r="FE186" s="1" t="n">
        <v>47</v>
      </c>
      <c r="FF186" s="1" t="s">
        <v>37</v>
      </c>
      <c r="FM186" s="1" t="n">
        <v>46</v>
      </c>
      <c r="FN186" s="1" t="n">
        <v>47</v>
      </c>
      <c r="FO186" s="1" t="s">
        <v>38</v>
      </c>
      <c r="FV186" s="1" t="n">
        <v>46</v>
      </c>
      <c r="FW186" s="1" t="n">
        <v>47</v>
      </c>
      <c r="FX186" s="1" t="s">
        <v>40</v>
      </c>
      <c r="GW186" s="1" t="n">
        <v>46</v>
      </c>
      <c r="GX186" s="1" t="n">
        <v>47</v>
      </c>
      <c r="GY186" s="1" t="s">
        <v>40</v>
      </c>
      <c r="HF186" s="1" t="n">
        <v>46</v>
      </c>
      <c r="HG186" s="1" t="n">
        <v>47</v>
      </c>
      <c r="HH186" s="1" t="s">
        <v>40</v>
      </c>
      <c r="HO186" s="1" t="n">
        <v>46</v>
      </c>
      <c r="HP186" s="1" t="n">
        <v>47</v>
      </c>
      <c r="HQ186" s="1" t="s">
        <v>40</v>
      </c>
      <c r="IG186" s="1" t="n">
        <v>46</v>
      </c>
      <c r="IH186" s="1" t="n">
        <v>47</v>
      </c>
    </row>
    <row r="187" customFormat="false" ht="15" hidden="false" customHeight="false" outlineLevel="0" collapsed="false">
      <c r="A187" s="2" t="n">
        <v>46.25</v>
      </c>
      <c r="B187" s="2" t="n">
        <v>47.25</v>
      </c>
      <c r="C187" s="2" t="n">
        <f aca="false">(PRODUCT($E187,$G187))</f>
        <v>0.00357375711884016</v>
      </c>
      <c r="D187" s="2" t="s">
        <v>38</v>
      </c>
      <c r="E187" s="2" t="n">
        <v>1.47160572272</v>
      </c>
      <c r="F187" s="2" t="n">
        <v>36.74</v>
      </c>
      <c r="G187" s="2" t="n">
        <v>0.0024284746</v>
      </c>
      <c r="H187" s="2" t="n">
        <v>3</v>
      </c>
      <c r="I187" s="2" t="n">
        <v>3</v>
      </c>
      <c r="J187" s="2" t="n">
        <v>3</v>
      </c>
      <c r="AC187" s="1" t="n">
        <v>46.25</v>
      </c>
      <c r="AD187" s="1" t="n">
        <v>47.25</v>
      </c>
      <c r="AE187" s="1" t="s">
        <v>38</v>
      </c>
      <c r="AF187" s="1" t="n">
        <v>1.4964492596</v>
      </c>
      <c r="AG187" s="1" t="n">
        <v>30.37</v>
      </c>
      <c r="AH187" s="1" t="n">
        <v>0.0026019998</v>
      </c>
      <c r="AI187" s="1" t="n">
        <v>1</v>
      </c>
      <c r="AJ187" s="1" t="n">
        <v>0</v>
      </c>
      <c r="AK187" s="1" t="n">
        <v>1</v>
      </c>
      <c r="AL187" s="1" t="n">
        <v>46.25</v>
      </c>
      <c r="AM187" s="1" t="n">
        <v>47.25</v>
      </c>
      <c r="AN187" s="1" t="s">
        <v>37</v>
      </c>
      <c r="AO187" s="1" t="n">
        <v>1.37985988678</v>
      </c>
      <c r="AP187" s="1" t="n">
        <v>38.56</v>
      </c>
      <c r="AQ187" s="1" t="n">
        <v>0.0024316623</v>
      </c>
      <c r="AR187" s="1" t="n">
        <v>2</v>
      </c>
      <c r="AS187" s="1" t="n">
        <v>0</v>
      </c>
      <c r="AT187" s="1" t="n">
        <v>0</v>
      </c>
      <c r="AU187" s="1" t="n">
        <v>46.25</v>
      </c>
      <c r="AV187" s="1" t="n">
        <v>47.25</v>
      </c>
      <c r="AW187" s="1" t="s">
        <v>37</v>
      </c>
      <c r="AX187" s="1" t="n">
        <v>1.51623770204</v>
      </c>
      <c r="AY187" s="1" t="n">
        <v>32.3</v>
      </c>
      <c r="AZ187" s="1" t="n">
        <v>0.0024195148</v>
      </c>
      <c r="BA187" s="1" t="n">
        <v>0</v>
      </c>
      <c r="BB187" s="1" t="n">
        <v>0</v>
      </c>
      <c r="BC187" s="1" t="n">
        <v>0</v>
      </c>
      <c r="BG187" s="1" t="n">
        <v>1.51554408917</v>
      </c>
      <c r="BH187" s="1" t="n">
        <v>26.97</v>
      </c>
      <c r="BI187" s="1" t="n">
        <v>0.002575157</v>
      </c>
      <c r="BJ187" s="1" t="n">
        <v>0</v>
      </c>
      <c r="BK187" s="1" t="n">
        <v>1</v>
      </c>
      <c r="BL187" s="1" t="n">
        <v>0</v>
      </c>
      <c r="BW187" s="1" t="n">
        <v>46.25</v>
      </c>
      <c r="BX187" s="1" t="n">
        <v>47.25</v>
      </c>
      <c r="BY187" s="1" t="s">
        <v>38</v>
      </c>
      <c r="BZ187" s="1" t="e">
        <f aca="false">PRODUCT(Table9[[#this row],[power]], Table9[[#this row],[entropy]])</f>
        <v>#VALUE!</v>
      </c>
      <c r="CA187" s="1" t="n">
        <v>1.52625104917</v>
      </c>
      <c r="CB187" s="1" t="n">
        <v>32.68</v>
      </c>
      <c r="CC187" s="1" t="n">
        <v>0.0024671836</v>
      </c>
      <c r="CD187" s="1" t="n">
        <v>2</v>
      </c>
      <c r="CE187" s="1" t="n">
        <v>0</v>
      </c>
      <c r="CF187" s="1" t="n">
        <v>2</v>
      </c>
      <c r="CQ187" s="1" t="n">
        <v>46.25</v>
      </c>
      <c r="CR187" s="1" t="n">
        <v>47.25</v>
      </c>
      <c r="CS187" s="1" t="s">
        <v>37</v>
      </c>
      <c r="CT187" s="1" t="n">
        <v>1.6156165533446</v>
      </c>
      <c r="CU187" s="1" t="n">
        <v>67.7</v>
      </c>
      <c r="CV187" s="1" t="n">
        <v>3.71854989999999</v>
      </c>
      <c r="CW187" s="1" t="e">
        <f aca="false">PRODUCT(Table6[[#this row],[power]:[entropy]])</f>
        <v>#VALUE!</v>
      </c>
      <c r="CX187" s="1" t="e">
        <f aca="false">(Table6[[#this row],[power]]/Table6[[#this row],[entropy]])</f>
        <v>#VALUE!</v>
      </c>
      <c r="CY187" s="1" t="n">
        <v>0</v>
      </c>
      <c r="CZ187" s="1" t="n">
        <v>0</v>
      </c>
      <c r="DA187" s="1" t="n">
        <v>0</v>
      </c>
      <c r="DB187" s="1" t="n">
        <v>46.25</v>
      </c>
      <c r="DC187" s="1" t="n">
        <v>47.25</v>
      </c>
      <c r="DD187" s="1" t="s">
        <v>37</v>
      </c>
      <c r="DE187" s="1" t="n">
        <v>1.76745658326953</v>
      </c>
      <c r="DF187" s="1" t="n">
        <v>30.4899999999999</v>
      </c>
      <c r="DG187" s="1" t="n">
        <v>3.6420965</v>
      </c>
      <c r="DH187" s="1" t="n">
        <v>3</v>
      </c>
      <c r="DI187" s="1" t="n">
        <v>0</v>
      </c>
      <c r="DJ187" s="1" t="n">
        <v>0</v>
      </c>
      <c r="DK187" s="1" t="n">
        <v>46.25</v>
      </c>
      <c r="DL187" s="1" t="n">
        <v>47.25</v>
      </c>
      <c r="DM187" s="1" t="s">
        <v>38</v>
      </c>
      <c r="DN187" s="1" t="n">
        <v>1.72038867177227</v>
      </c>
      <c r="DO187" s="1" t="n">
        <v>61.6899999999999</v>
      </c>
      <c r="DP187" s="1" t="n">
        <v>3.8166481</v>
      </c>
      <c r="DQ187" s="1" t="n">
        <v>3</v>
      </c>
      <c r="DR187" s="1" t="n">
        <v>1</v>
      </c>
      <c r="DS187" s="1" t="n">
        <v>2</v>
      </c>
      <c r="DT187" s="1" t="n">
        <v>46.25</v>
      </c>
      <c r="DU187" s="1" t="n">
        <v>47.25</v>
      </c>
      <c r="DV187" s="1" t="s">
        <v>38</v>
      </c>
      <c r="EC187" s="1" t="n">
        <v>46.25</v>
      </c>
      <c r="ED187" s="1" t="n">
        <v>47.25</v>
      </c>
      <c r="EE187" s="1" t="s">
        <v>40</v>
      </c>
      <c r="EL187" s="1" t="n">
        <v>46.25</v>
      </c>
      <c r="EM187" s="1" t="n">
        <v>47.25</v>
      </c>
      <c r="EN187" s="1" t="s">
        <v>38</v>
      </c>
      <c r="EU187" s="1" t="n">
        <v>46.25</v>
      </c>
      <c r="EV187" s="1" t="n">
        <v>47.25</v>
      </c>
      <c r="EW187" s="1" t="s">
        <v>37</v>
      </c>
      <c r="FD187" s="1" t="n">
        <v>46.25</v>
      </c>
      <c r="FE187" s="1" t="n">
        <v>47.25</v>
      </c>
      <c r="FF187" s="1" t="s">
        <v>37</v>
      </c>
      <c r="FM187" s="1" t="n">
        <v>46.25</v>
      </c>
      <c r="FN187" s="1" t="n">
        <v>47.25</v>
      </c>
      <c r="FO187" s="1" t="s">
        <v>38</v>
      </c>
      <c r="FV187" s="1" t="n">
        <v>46.25</v>
      </c>
      <c r="FW187" s="1" t="n">
        <v>47.25</v>
      </c>
      <c r="FX187" s="1" t="s">
        <v>40</v>
      </c>
      <c r="GW187" s="1" t="n">
        <v>46.25</v>
      </c>
      <c r="GX187" s="1" t="n">
        <v>47.25</v>
      </c>
      <c r="GY187" s="1" t="s">
        <v>40</v>
      </c>
      <c r="HF187" s="1" t="n">
        <v>46.25</v>
      </c>
      <c r="HG187" s="1" t="n">
        <v>47.25</v>
      </c>
      <c r="HH187" s="1" t="s">
        <v>40</v>
      </c>
      <c r="HO187" s="1" t="n">
        <v>46.25</v>
      </c>
      <c r="HP187" s="1" t="n">
        <v>47.25</v>
      </c>
      <c r="HQ187" s="1" t="s">
        <v>40</v>
      </c>
      <c r="IG187" s="1" t="n">
        <v>46.25</v>
      </c>
      <c r="IH187" s="1" t="n">
        <v>47.25</v>
      </c>
    </row>
    <row r="188" customFormat="false" ht="15" hidden="false" customHeight="false" outlineLevel="0" collapsed="false">
      <c r="A188" s="2" t="n">
        <v>46.5</v>
      </c>
      <c r="B188" s="2" t="n">
        <v>47.5</v>
      </c>
      <c r="C188" s="2" t="n">
        <f aca="false">(PRODUCT($E188,$G188))</f>
        <v>0.00343104270750781</v>
      </c>
      <c r="D188" s="2" t="s">
        <v>39</v>
      </c>
      <c r="E188" s="2" t="n">
        <v>1.44655737228</v>
      </c>
      <c r="F188" s="2" t="n">
        <v>58.52</v>
      </c>
      <c r="G188" s="2" t="n">
        <v>0.0023718677</v>
      </c>
      <c r="H188" s="2" t="n">
        <v>2</v>
      </c>
      <c r="I188" s="2" t="n">
        <v>0</v>
      </c>
      <c r="J188" s="2" t="n">
        <v>2</v>
      </c>
      <c r="AC188" s="1" t="n">
        <v>46.5</v>
      </c>
      <c r="AD188" s="1" t="n">
        <v>47.5</v>
      </c>
      <c r="AE188" s="1" t="s">
        <v>38</v>
      </c>
      <c r="AF188" s="1" t="n">
        <v>1.47203600819</v>
      </c>
      <c r="AG188" s="1" t="n">
        <v>30.27</v>
      </c>
      <c r="AH188" s="1" t="n">
        <v>0.0025451133</v>
      </c>
      <c r="AI188" s="1" t="n">
        <v>0</v>
      </c>
      <c r="AJ188" s="1" t="n">
        <v>0</v>
      </c>
      <c r="AK188" s="1" t="n">
        <v>0</v>
      </c>
      <c r="AL188" s="1" t="n">
        <v>46.5</v>
      </c>
      <c r="AM188" s="1" t="n">
        <v>47.5</v>
      </c>
      <c r="AN188" s="1" t="s">
        <v>37</v>
      </c>
      <c r="AO188" s="1" t="n">
        <v>1.44110198443</v>
      </c>
      <c r="AP188" s="1" t="n">
        <v>29.69</v>
      </c>
      <c r="AQ188" s="1" t="n">
        <v>0.002530683</v>
      </c>
      <c r="AR188" s="1" t="n">
        <v>6</v>
      </c>
      <c r="AS188" s="1" t="n">
        <v>1</v>
      </c>
      <c r="AT188" s="1" t="n">
        <v>6</v>
      </c>
      <c r="AU188" s="1" t="n">
        <v>46.5</v>
      </c>
      <c r="AV188" s="1" t="n">
        <v>47.5</v>
      </c>
      <c r="AW188" s="1" t="s">
        <v>37</v>
      </c>
      <c r="AX188" s="1" t="n">
        <v>1.58170666071</v>
      </c>
      <c r="AY188" s="1" t="n">
        <v>24.5</v>
      </c>
      <c r="AZ188" s="1" t="n">
        <v>0.0025163795</v>
      </c>
      <c r="BA188" s="1" t="n">
        <v>0</v>
      </c>
      <c r="BB188" s="1" t="n">
        <v>0</v>
      </c>
      <c r="BC188" s="1" t="n">
        <v>0</v>
      </c>
      <c r="BG188" s="1" t="n">
        <v>1.47611588622</v>
      </c>
      <c r="BH188" s="1" t="n">
        <v>28.08</v>
      </c>
      <c r="BI188" s="1" t="n">
        <v>0.0024931764</v>
      </c>
      <c r="BJ188" s="1" t="n">
        <v>0</v>
      </c>
      <c r="BK188" s="1" t="n">
        <v>1</v>
      </c>
      <c r="BL188" s="1" t="n">
        <v>0</v>
      </c>
      <c r="BW188" s="1" t="n">
        <v>46.5</v>
      </c>
      <c r="BX188" s="1" t="n">
        <v>47.5</v>
      </c>
      <c r="BY188" s="1" t="s">
        <v>38</v>
      </c>
      <c r="BZ188" s="1" t="e">
        <f aca="false">PRODUCT(Table9[[#this row],[power]], Table9[[#this row],[entropy]])</f>
        <v>#VALUE!</v>
      </c>
      <c r="CA188" s="1" t="n">
        <v>1.5231609281</v>
      </c>
      <c r="CB188" s="1" t="n">
        <v>30.2</v>
      </c>
      <c r="CC188" s="1" t="n">
        <v>0.0024507621</v>
      </c>
      <c r="CD188" s="1" t="n">
        <v>4</v>
      </c>
      <c r="CE188" s="1" t="n">
        <v>0</v>
      </c>
      <c r="CF188" s="1" t="n">
        <v>4</v>
      </c>
      <c r="CQ188" s="1" t="n">
        <v>46.5</v>
      </c>
      <c r="CR188" s="1" t="n">
        <v>47.5</v>
      </c>
      <c r="CS188" s="1" t="s">
        <v>37</v>
      </c>
      <c r="CT188" s="1" t="n">
        <v>1.5187571833095</v>
      </c>
      <c r="CU188" s="1" t="n">
        <v>74.68</v>
      </c>
      <c r="CV188" s="1" t="n">
        <v>3.60744439999999</v>
      </c>
      <c r="CW188" s="1" t="e">
        <f aca="false">PRODUCT(Table6[[#this row],[power]:[entropy]])</f>
        <v>#VALUE!</v>
      </c>
      <c r="CX188" s="1" t="e">
        <f aca="false">(Table6[[#this row],[power]]/Table6[[#this row],[entropy]])</f>
        <v>#VALUE!</v>
      </c>
      <c r="CY188" s="1" t="n">
        <v>0</v>
      </c>
      <c r="CZ188" s="1" t="n">
        <v>0</v>
      </c>
      <c r="DA188" s="1" t="n">
        <v>0</v>
      </c>
      <c r="DB188" s="1" t="n">
        <v>46.5</v>
      </c>
      <c r="DC188" s="1" t="n">
        <v>47.5</v>
      </c>
      <c r="DD188" s="1" t="s">
        <v>37</v>
      </c>
      <c r="DE188" s="1" t="n">
        <v>1.76988267322657</v>
      </c>
      <c r="DF188" s="1" t="n">
        <v>33.49</v>
      </c>
      <c r="DG188" s="1" t="n">
        <v>3.64766489999999</v>
      </c>
      <c r="DH188" s="1" t="n">
        <v>3</v>
      </c>
      <c r="DI188" s="1" t="n">
        <v>0</v>
      </c>
      <c r="DJ188" s="1" t="n">
        <v>0</v>
      </c>
      <c r="DK188" s="1" t="n">
        <v>46.5</v>
      </c>
      <c r="DL188" s="1" t="n">
        <v>47.5</v>
      </c>
      <c r="DM188" s="1" t="s">
        <v>38</v>
      </c>
      <c r="DN188" s="1" t="n">
        <v>1.68689528779217</v>
      </c>
      <c r="DO188" s="1" t="n">
        <v>49.18</v>
      </c>
      <c r="DP188" s="1" t="n">
        <v>3.7808377</v>
      </c>
      <c r="DQ188" s="1" t="n">
        <v>3</v>
      </c>
      <c r="DR188" s="1" t="n">
        <v>0</v>
      </c>
      <c r="DS188" s="1" t="n">
        <v>0</v>
      </c>
      <c r="DT188" s="1" t="n">
        <v>46.5</v>
      </c>
      <c r="DU188" s="1" t="n">
        <v>47.5</v>
      </c>
      <c r="DV188" s="1" t="s">
        <v>38</v>
      </c>
      <c r="EC188" s="1" t="n">
        <v>46.5</v>
      </c>
      <c r="ED188" s="1" t="n">
        <v>47.5</v>
      </c>
      <c r="EE188" s="1" t="s">
        <v>40</v>
      </c>
      <c r="EL188" s="1" t="n">
        <v>46.5</v>
      </c>
      <c r="EM188" s="1" t="n">
        <v>47.5</v>
      </c>
      <c r="EN188" s="1" t="s">
        <v>37</v>
      </c>
      <c r="EU188" s="1" t="n">
        <v>46.5</v>
      </c>
      <c r="EV188" s="1" t="n">
        <v>47.5</v>
      </c>
      <c r="EW188" s="1" t="s">
        <v>37</v>
      </c>
      <c r="FD188" s="1" t="n">
        <v>46.5</v>
      </c>
      <c r="FE188" s="1" t="n">
        <v>47.5</v>
      </c>
      <c r="FF188" s="1" t="s">
        <v>37</v>
      </c>
      <c r="FM188" s="1" t="n">
        <v>46.5</v>
      </c>
      <c r="FN188" s="1" t="n">
        <v>47.5</v>
      </c>
      <c r="FO188" s="1" t="s">
        <v>38</v>
      </c>
      <c r="FV188" s="1" t="n">
        <v>46.5</v>
      </c>
      <c r="FW188" s="1" t="n">
        <v>47.5</v>
      </c>
      <c r="FX188" s="1" t="s">
        <v>40</v>
      </c>
      <c r="GW188" s="1" t="n">
        <v>46.5</v>
      </c>
      <c r="GX188" s="1" t="n">
        <v>47.5</v>
      </c>
      <c r="GY188" s="1" t="s">
        <v>40</v>
      </c>
      <c r="HF188" s="1" t="n">
        <v>46.5</v>
      </c>
      <c r="HG188" s="1" t="n">
        <v>47.5</v>
      </c>
      <c r="HH188" s="1" t="s">
        <v>40</v>
      </c>
      <c r="HO188" s="1" t="n">
        <v>46.5</v>
      </c>
      <c r="HP188" s="1" t="n">
        <v>47.5</v>
      </c>
      <c r="HQ188" s="1" t="s">
        <v>40</v>
      </c>
      <c r="IG188" s="1" t="n">
        <v>46.5</v>
      </c>
      <c r="IH188" s="1" t="n">
        <v>47.5</v>
      </c>
    </row>
    <row r="189" customFormat="false" ht="15" hidden="false" customHeight="false" outlineLevel="0" collapsed="false">
      <c r="A189" s="2" t="n">
        <v>46.75</v>
      </c>
      <c r="B189" s="2" t="n">
        <v>47.75</v>
      </c>
      <c r="C189" s="2" t="n">
        <f aca="false">(PRODUCT($E189,$G189))</f>
        <v>0.00341061863658719</v>
      </c>
      <c r="D189" s="2" t="s">
        <v>39</v>
      </c>
      <c r="E189" s="2" t="n">
        <v>1.44559783684</v>
      </c>
      <c r="F189" s="2" t="n">
        <v>80.97</v>
      </c>
      <c r="G189" s="2" t="n">
        <v>0.0023593136</v>
      </c>
      <c r="H189" s="2" t="n">
        <v>1</v>
      </c>
      <c r="I189" s="2" t="n">
        <v>0</v>
      </c>
      <c r="J189" s="2" t="n">
        <v>0</v>
      </c>
      <c r="AC189" s="1" t="n">
        <v>46.75</v>
      </c>
      <c r="AD189" s="1" t="n">
        <v>47.75</v>
      </c>
      <c r="AE189" s="1" t="s">
        <v>38</v>
      </c>
      <c r="AF189" s="1" t="n">
        <v>1.49753418659</v>
      </c>
      <c r="AG189" s="1" t="n">
        <v>31.11</v>
      </c>
      <c r="AH189" s="1" t="n">
        <v>0.0025805668</v>
      </c>
      <c r="AI189" s="1" t="n">
        <v>0</v>
      </c>
      <c r="AJ189" s="1" t="n">
        <v>0</v>
      </c>
      <c r="AK189" s="1" t="n">
        <v>0</v>
      </c>
      <c r="AL189" s="1" t="n">
        <v>46.75</v>
      </c>
      <c r="AM189" s="1" t="n">
        <v>47.75</v>
      </c>
      <c r="AN189" s="1" t="s">
        <v>38</v>
      </c>
      <c r="AO189" s="1" t="n">
        <v>1.46571094095</v>
      </c>
      <c r="AP189" s="1" t="n">
        <v>28.68</v>
      </c>
      <c r="AQ189" s="1" t="n">
        <v>0.0025639034</v>
      </c>
      <c r="AR189" s="1" t="n">
        <v>5</v>
      </c>
      <c r="AS189" s="1" t="n">
        <v>0</v>
      </c>
      <c r="AT189" s="1" t="n">
        <v>6</v>
      </c>
      <c r="AU189" s="1" t="n">
        <v>46.75</v>
      </c>
      <c r="AV189" s="1" t="n">
        <v>47.75</v>
      </c>
      <c r="AW189" s="1" t="s">
        <v>37</v>
      </c>
      <c r="AX189" s="1" t="n">
        <v>1.65857754843</v>
      </c>
      <c r="AY189" s="1" t="n">
        <v>25.19</v>
      </c>
      <c r="AZ189" s="1" t="n">
        <v>0.0026336834</v>
      </c>
      <c r="BA189" s="1" t="n">
        <v>0</v>
      </c>
      <c r="BB189" s="1" t="n">
        <v>0</v>
      </c>
      <c r="BC189" s="1" t="n">
        <v>0</v>
      </c>
      <c r="BG189" s="1" t="n">
        <v>1.44954944164</v>
      </c>
      <c r="BH189" s="1" t="n">
        <v>31.56</v>
      </c>
      <c r="BI189" s="1" t="n">
        <v>0.0024345124</v>
      </c>
      <c r="BJ189" s="1" t="n">
        <v>0</v>
      </c>
      <c r="BK189" s="1" t="n">
        <v>1</v>
      </c>
      <c r="BL189" s="1" t="n">
        <v>0</v>
      </c>
      <c r="BW189" s="1" t="n">
        <v>46.75</v>
      </c>
      <c r="BX189" s="1" t="n">
        <v>47.75</v>
      </c>
      <c r="BY189" s="1" t="s">
        <v>38</v>
      </c>
      <c r="BZ189" s="1" t="e">
        <f aca="false">PRODUCT(Table9[[#this row],[power]], Table9[[#this row],[entropy]])</f>
        <v>#VALUE!</v>
      </c>
      <c r="CA189" s="1" t="n">
        <v>1.57124459748</v>
      </c>
      <c r="CB189" s="1" t="n">
        <v>32.16</v>
      </c>
      <c r="CC189" s="1" t="n">
        <v>0.0025214809</v>
      </c>
      <c r="CD189" s="1" t="n">
        <v>0</v>
      </c>
      <c r="CE189" s="1" t="n">
        <v>3</v>
      </c>
      <c r="CF189" s="1" t="n">
        <v>0</v>
      </c>
      <c r="CQ189" s="1" t="n">
        <v>46.75</v>
      </c>
      <c r="CR189" s="1" t="n">
        <v>47.75</v>
      </c>
      <c r="CS189" s="1" t="s">
        <v>37</v>
      </c>
      <c r="CT189" s="1" t="n">
        <v>1.45486851590603</v>
      </c>
      <c r="CU189" s="1" t="n">
        <v>75.17</v>
      </c>
      <c r="CV189" s="1" t="n">
        <v>3.53620299999999</v>
      </c>
      <c r="CW189" s="1" t="e">
        <f aca="false">PRODUCT(Table6[[#this row],[power]:[entropy]])</f>
        <v>#VALUE!</v>
      </c>
      <c r="CX189" s="1" t="e">
        <f aca="false">(Table6[[#this row],[power]]/Table6[[#this row],[entropy]])</f>
        <v>#VALUE!</v>
      </c>
      <c r="CY189" s="1" t="n">
        <v>0</v>
      </c>
      <c r="CZ189" s="1" t="n">
        <v>0</v>
      </c>
      <c r="DA189" s="1" t="n">
        <v>0</v>
      </c>
      <c r="DB189" s="1" t="n">
        <v>46.75</v>
      </c>
      <c r="DC189" s="1" t="n">
        <v>47.75</v>
      </c>
      <c r="DD189" s="1" t="s">
        <v>37</v>
      </c>
      <c r="DE189" s="1" t="n">
        <v>1.52069746868749</v>
      </c>
      <c r="DF189" s="1" t="n">
        <v>41.5</v>
      </c>
      <c r="DG189" s="1" t="n">
        <v>3.4860809</v>
      </c>
      <c r="DH189" s="1" t="n">
        <v>3</v>
      </c>
      <c r="DI189" s="1" t="n">
        <v>0</v>
      </c>
      <c r="DJ189" s="1" t="n">
        <v>2</v>
      </c>
      <c r="DK189" s="1" t="n">
        <v>46.75</v>
      </c>
      <c r="DL189" s="1" t="n">
        <v>47.75</v>
      </c>
      <c r="DM189" s="1" t="s">
        <v>38</v>
      </c>
      <c r="DN189" s="1" t="n">
        <v>1.56115850346054</v>
      </c>
      <c r="DO189" s="1" t="n">
        <v>45.3699999999999</v>
      </c>
      <c r="DP189" s="1" t="n">
        <v>3.6794589</v>
      </c>
      <c r="DQ189" s="1" t="n">
        <v>2</v>
      </c>
      <c r="DR189" s="1" t="n">
        <v>0</v>
      </c>
      <c r="DS189" s="1" t="n">
        <v>2</v>
      </c>
      <c r="DT189" s="1" t="n">
        <v>46.75</v>
      </c>
      <c r="DU189" s="1" t="n">
        <v>47.75</v>
      </c>
      <c r="DV189" s="1" t="s">
        <v>38</v>
      </c>
      <c r="EC189" s="1" t="n">
        <v>46.75</v>
      </c>
      <c r="ED189" s="1" t="n">
        <v>47.75</v>
      </c>
      <c r="EE189" s="1" t="s">
        <v>40</v>
      </c>
      <c r="EL189" s="1" t="n">
        <v>46.75</v>
      </c>
      <c r="EM189" s="1" t="n">
        <v>47.75</v>
      </c>
      <c r="EN189" s="1" t="s">
        <v>37</v>
      </c>
      <c r="EU189" s="1" t="n">
        <v>46.75</v>
      </c>
      <c r="EV189" s="1" t="n">
        <v>47.75</v>
      </c>
      <c r="EW189" s="1" t="s">
        <v>37</v>
      </c>
      <c r="FD189" s="1" t="n">
        <v>46.75</v>
      </c>
      <c r="FE189" s="1" t="n">
        <v>47.75</v>
      </c>
      <c r="FF189" s="1" t="s">
        <v>37</v>
      </c>
      <c r="FM189" s="1" t="n">
        <v>46.75</v>
      </c>
      <c r="FN189" s="1" t="n">
        <v>47.75</v>
      </c>
      <c r="FO189" s="1" t="s">
        <v>38</v>
      </c>
      <c r="FV189" s="1" t="n">
        <v>46.75</v>
      </c>
      <c r="FW189" s="1" t="n">
        <v>47.75</v>
      </c>
      <c r="FX189" s="1" t="s">
        <v>40</v>
      </c>
      <c r="GW189" s="1" t="n">
        <v>46.75</v>
      </c>
      <c r="GX189" s="1" t="n">
        <v>47.75</v>
      </c>
      <c r="GY189" s="1" t="s">
        <v>40</v>
      </c>
      <c r="HF189" s="1" t="n">
        <v>46.75</v>
      </c>
      <c r="HG189" s="1" t="n">
        <v>47.75</v>
      </c>
      <c r="HH189" s="1" t="s">
        <v>40</v>
      </c>
      <c r="HO189" s="1" t="n">
        <v>46.75</v>
      </c>
      <c r="HP189" s="1" t="n">
        <v>47.75</v>
      </c>
      <c r="HQ189" s="1" t="s">
        <v>40</v>
      </c>
      <c r="IG189" s="1" t="n">
        <v>46.75</v>
      </c>
      <c r="IH189" s="1" t="n">
        <v>47.75</v>
      </c>
    </row>
    <row r="190" customFormat="false" ht="15" hidden="false" customHeight="false" outlineLevel="0" collapsed="false">
      <c r="A190" s="2" t="n">
        <v>47</v>
      </c>
      <c r="B190" s="2" t="n">
        <v>48</v>
      </c>
      <c r="C190" s="2" t="n">
        <f aca="false">(PRODUCT($E190,$G190))</f>
        <v>0.00339556469733197</v>
      </c>
      <c r="D190" s="2" t="s">
        <v>39</v>
      </c>
      <c r="E190" s="2" t="n">
        <v>1.44564846277</v>
      </c>
      <c r="F190" s="2" t="n">
        <v>97.62</v>
      </c>
      <c r="G190" s="2" t="n">
        <v>0.0023488177</v>
      </c>
      <c r="H190" s="2" t="n">
        <v>2</v>
      </c>
      <c r="I190" s="2" t="n">
        <v>0</v>
      </c>
      <c r="J190" s="2" t="n">
        <v>0</v>
      </c>
      <c r="AC190" s="1" t="n">
        <v>47</v>
      </c>
      <c r="AD190" s="1" t="n">
        <v>48</v>
      </c>
      <c r="AE190" s="1" t="s">
        <v>38</v>
      </c>
      <c r="AF190" s="1" t="n">
        <v>1.50621996196</v>
      </c>
      <c r="AG190" s="1" t="n">
        <v>31.9</v>
      </c>
      <c r="AH190" s="1" t="n">
        <v>0.0025839177</v>
      </c>
      <c r="AI190" s="1" t="n">
        <v>0</v>
      </c>
      <c r="AJ190" s="1" t="n">
        <v>0</v>
      </c>
      <c r="AK190" s="1" t="n">
        <v>0</v>
      </c>
      <c r="AL190" s="1" t="n">
        <v>47</v>
      </c>
      <c r="AM190" s="1" t="n">
        <v>48</v>
      </c>
      <c r="AN190" s="1" t="s">
        <v>38</v>
      </c>
      <c r="AO190" s="1" t="n">
        <v>1.48645988497</v>
      </c>
      <c r="AP190" s="1" t="n">
        <v>28.16</v>
      </c>
      <c r="AQ190" s="1" t="n">
        <v>0.0025902238</v>
      </c>
      <c r="AR190" s="1" t="n">
        <v>3</v>
      </c>
      <c r="AS190" s="1" t="n">
        <v>0</v>
      </c>
      <c r="AT190" s="1" t="n">
        <v>4</v>
      </c>
      <c r="AU190" s="1" t="n">
        <v>47</v>
      </c>
      <c r="AV190" s="1" t="n">
        <v>48</v>
      </c>
      <c r="AW190" s="1" t="s">
        <v>38</v>
      </c>
      <c r="AX190" s="1" t="n">
        <v>1.69204489308</v>
      </c>
      <c r="AY190" s="1" t="n">
        <v>25.4</v>
      </c>
      <c r="AZ190" s="1" t="n">
        <v>0.002676811</v>
      </c>
      <c r="BA190" s="1" t="n">
        <v>0</v>
      </c>
      <c r="BB190" s="1" t="n">
        <v>0</v>
      </c>
      <c r="BC190" s="1" t="n">
        <v>0</v>
      </c>
      <c r="BG190" s="1" t="n">
        <v>1.41095510159</v>
      </c>
      <c r="BH190" s="1" t="n">
        <v>33.47</v>
      </c>
      <c r="BI190" s="1" t="n">
        <v>0.0023542431</v>
      </c>
      <c r="BJ190" s="1" t="n">
        <v>6</v>
      </c>
      <c r="BK190" s="1" t="n">
        <v>0</v>
      </c>
      <c r="BL190" s="1" t="n">
        <v>5</v>
      </c>
      <c r="BW190" s="1" t="n">
        <v>47</v>
      </c>
      <c r="BX190" s="1" t="n">
        <v>48</v>
      </c>
      <c r="BY190" s="1" t="s">
        <v>38</v>
      </c>
      <c r="BZ190" s="1" t="e">
        <f aca="false">PRODUCT(Table9[[#this row],[power]], Table9[[#this row],[entropy]])</f>
        <v>#VALUE!</v>
      </c>
      <c r="CA190" s="1" t="n">
        <v>1.61976154689</v>
      </c>
      <c r="CB190" s="1" t="n">
        <v>29.9</v>
      </c>
      <c r="CC190" s="1" t="n">
        <v>0.0025902096</v>
      </c>
      <c r="CD190" s="1" t="n">
        <v>0</v>
      </c>
      <c r="CE190" s="1" t="n">
        <v>3</v>
      </c>
      <c r="CF190" s="1" t="n">
        <v>0</v>
      </c>
      <c r="CQ190" s="1" t="n">
        <v>47</v>
      </c>
      <c r="CR190" s="1" t="n">
        <v>48</v>
      </c>
      <c r="CS190" s="1" t="s">
        <v>39</v>
      </c>
      <c r="CT190" s="1" t="n">
        <v>1.39583846100375</v>
      </c>
      <c r="CU190" s="1" t="n">
        <v>65.6599999999999</v>
      </c>
      <c r="CV190" s="1" t="n">
        <v>3.4763125</v>
      </c>
      <c r="CW190" s="1" t="e">
        <f aca="false">PRODUCT(Table6[[#this row],[power]:[entropy]])</f>
        <v>#VALUE!</v>
      </c>
      <c r="CX190" s="1" t="e">
        <f aca="false">(Table6[[#this row],[power]]/Table6[[#this row],[entropy]])</f>
        <v>#VALUE!</v>
      </c>
      <c r="CY190" s="1" t="n">
        <v>4</v>
      </c>
      <c r="CZ190" s="1" t="n">
        <v>0</v>
      </c>
      <c r="DA190" s="1" t="n">
        <v>4</v>
      </c>
      <c r="DB190" s="1" t="n">
        <v>47</v>
      </c>
      <c r="DC190" s="1" t="n">
        <v>48</v>
      </c>
      <c r="DD190" s="1" t="s">
        <v>37</v>
      </c>
      <c r="DE190" s="1" t="n">
        <v>1.34482432323828</v>
      </c>
      <c r="DF190" s="1" t="n">
        <v>40.6499999999999</v>
      </c>
      <c r="DG190" s="1" t="n">
        <v>3.34447409999999</v>
      </c>
      <c r="DH190" s="1" t="n">
        <v>2</v>
      </c>
      <c r="DI190" s="1" t="n">
        <v>0</v>
      </c>
      <c r="DJ190" s="1" t="n">
        <v>3</v>
      </c>
      <c r="DK190" s="1" t="n">
        <v>47</v>
      </c>
      <c r="DL190" s="1" t="n">
        <v>48</v>
      </c>
      <c r="DM190" s="1" t="s">
        <v>38</v>
      </c>
      <c r="DN190" s="1" t="n">
        <v>1.49382914901251</v>
      </c>
      <c r="DO190" s="1" t="n">
        <v>48.57</v>
      </c>
      <c r="DP190" s="1" t="n">
        <v>3.59820049999999</v>
      </c>
      <c r="DQ190" s="1" t="n">
        <v>0</v>
      </c>
      <c r="DR190" s="1" t="n">
        <v>0</v>
      </c>
      <c r="DS190" s="1" t="n">
        <v>0</v>
      </c>
      <c r="DT190" s="1" t="n">
        <v>47</v>
      </c>
      <c r="DU190" s="1" t="n">
        <v>48</v>
      </c>
      <c r="DV190" s="1" t="s">
        <v>38</v>
      </c>
      <c r="EC190" s="1" t="n">
        <v>47</v>
      </c>
      <c r="ED190" s="1" t="n">
        <v>48</v>
      </c>
      <c r="EE190" s="1" t="s">
        <v>40</v>
      </c>
      <c r="EL190" s="1" t="n">
        <v>47</v>
      </c>
      <c r="EM190" s="1" t="n">
        <v>48</v>
      </c>
      <c r="EN190" s="1" t="s">
        <v>37</v>
      </c>
      <c r="EU190" s="1" t="n">
        <v>47</v>
      </c>
      <c r="EV190" s="1" t="n">
        <v>48</v>
      </c>
      <c r="EW190" s="1" t="s">
        <v>38</v>
      </c>
      <c r="FD190" s="1" t="n">
        <v>47</v>
      </c>
      <c r="FE190" s="1" t="n">
        <v>48</v>
      </c>
      <c r="FF190" s="1" t="s">
        <v>37</v>
      </c>
      <c r="FM190" s="1" t="n">
        <v>47</v>
      </c>
      <c r="FN190" s="1" t="n">
        <v>48</v>
      </c>
      <c r="FO190" s="1" t="s">
        <v>38</v>
      </c>
      <c r="FV190" s="1" t="n">
        <v>47</v>
      </c>
      <c r="FW190" s="1" t="n">
        <v>48</v>
      </c>
      <c r="FX190" s="1" t="s">
        <v>37</v>
      </c>
      <c r="GW190" s="1" t="n">
        <v>47</v>
      </c>
      <c r="GX190" s="1" t="n">
        <v>48</v>
      </c>
      <c r="GY190" s="1" t="s">
        <v>40</v>
      </c>
      <c r="HF190" s="1" t="n">
        <v>47</v>
      </c>
      <c r="HG190" s="1" t="n">
        <v>48</v>
      </c>
      <c r="HH190" s="1" t="s">
        <v>40</v>
      </c>
      <c r="HO190" s="1" t="n">
        <v>47</v>
      </c>
      <c r="HP190" s="1" t="n">
        <v>48</v>
      </c>
      <c r="HQ190" s="1" t="s">
        <v>40</v>
      </c>
      <c r="IG190" s="1" t="n">
        <v>47</v>
      </c>
      <c r="IH190" s="1" t="n">
        <v>48</v>
      </c>
    </row>
    <row r="191" customFormat="false" ht="15" hidden="false" customHeight="false" outlineLevel="0" collapsed="false">
      <c r="A191" s="2" t="n">
        <v>47.25</v>
      </c>
      <c r="B191" s="2" t="n">
        <v>48.25</v>
      </c>
      <c r="C191" s="2" t="n">
        <f aca="false">(PRODUCT($E191,$G191))</f>
        <v>0.00338074097713335</v>
      </c>
      <c r="D191" s="2" t="s">
        <v>39</v>
      </c>
      <c r="E191" s="2" t="n">
        <v>1.44571348054</v>
      </c>
      <c r="F191" s="2" t="n">
        <v>90.49</v>
      </c>
      <c r="G191" s="2" t="n">
        <v>0.0023384585</v>
      </c>
      <c r="H191" s="2" t="n">
        <v>1</v>
      </c>
      <c r="I191" s="2" t="n">
        <v>0</v>
      </c>
      <c r="J191" s="2" t="n">
        <v>0</v>
      </c>
      <c r="AC191" s="1" t="n">
        <v>47.25</v>
      </c>
      <c r="AD191" s="1" t="n">
        <v>48.25</v>
      </c>
      <c r="AE191" s="1" t="s">
        <v>38</v>
      </c>
      <c r="AF191" s="1" t="n">
        <v>1.49897984575</v>
      </c>
      <c r="AG191" s="1" t="n">
        <v>29.28</v>
      </c>
      <c r="AH191" s="1" t="n">
        <v>0.0025596115</v>
      </c>
      <c r="AI191" s="1" t="n">
        <v>0</v>
      </c>
      <c r="AJ191" s="1" t="n">
        <v>0</v>
      </c>
      <c r="AK191" s="1" t="n">
        <v>0</v>
      </c>
      <c r="AL191" s="1" t="n">
        <v>47.25</v>
      </c>
      <c r="AM191" s="1" t="n">
        <v>48.25</v>
      </c>
      <c r="AN191" s="1" t="s">
        <v>38</v>
      </c>
      <c r="AO191" s="1" t="n">
        <v>1.57201875354</v>
      </c>
      <c r="AP191" s="1" t="n">
        <v>33.25</v>
      </c>
      <c r="AQ191" s="1" t="n">
        <v>0.0027298784</v>
      </c>
      <c r="AR191" s="1" t="n">
        <v>0</v>
      </c>
      <c r="AS191" s="1" t="n">
        <v>0</v>
      </c>
      <c r="AT191" s="1" t="n">
        <v>0</v>
      </c>
      <c r="AU191" s="1" t="n">
        <v>47.25</v>
      </c>
      <c r="AV191" s="1" t="n">
        <v>48.25</v>
      </c>
      <c r="AW191" s="1" t="s">
        <v>38</v>
      </c>
      <c r="AX191" s="1" t="n">
        <v>1.68854158995</v>
      </c>
      <c r="AY191" s="1" t="n">
        <v>24.48</v>
      </c>
      <c r="AZ191" s="1" t="n">
        <v>0.0026555807</v>
      </c>
      <c r="BA191" s="1" t="n">
        <v>0</v>
      </c>
      <c r="BB191" s="1" t="n">
        <v>0</v>
      </c>
      <c r="BC191" s="1" t="n">
        <v>0</v>
      </c>
      <c r="BG191" s="1" t="n">
        <v>1.38883425787</v>
      </c>
      <c r="BH191" s="1" t="n">
        <v>34.32</v>
      </c>
      <c r="BI191" s="1" t="n">
        <v>0.0023042838</v>
      </c>
      <c r="BJ191" s="1" t="n">
        <v>3</v>
      </c>
      <c r="BK191" s="1" t="n">
        <v>1</v>
      </c>
      <c r="BL191" s="1" t="n">
        <v>3</v>
      </c>
      <c r="BW191" s="1" t="n">
        <v>47.25</v>
      </c>
      <c r="BX191" s="1" t="n">
        <v>48.25</v>
      </c>
      <c r="BY191" s="1" t="s">
        <v>38</v>
      </c>
      <c r="BZ191" s="1" t="e">
        <f aca="false">PRODUCT(Table9[[#this row],[power]], Table9[[#this row],[entropy]])</f>
        <v>#VALUE!</v>
      </c>
      <c r="CA191" s="1" t="n">
        <v>1.64167585486</v>
      </c>
      <c r="CB191" s="1" t="n">
        <v>32.43</v>
      </c>
      <c r="CC191" s="1" t="n">
        <v>0.0026154151</v>
      </c>
      <c r="CD191" s="1" t="n">
        <v>0</v>
      </c>
      <c r="CE191" s="1" t="n">
        <v>3</v>
      </c>
      <c r="CF191" s="1" t="n">
        <v>0</v>
      </c>
      <c r="CQ191" s="1" t="n">
        <v>47.25</v>
      </c>
      <c r="CR191" s="1" t="n">
        <v>48.25</v>
      </c>
      <c r="CS191" s="1" t="s">
        <v>39</v>
      </c>
      <c r="CT191" s="1" t="n">
        <v>1.38247386500367</v>
      </c>
      <c r="CU191" s="1" t="n">
        <v>66.01</v>
      </c>
      <c r="CV191" s="1" t="n">
        <v>3.46089079999999</v>
      </c>
      <c r="CW191" s="1" t="e">
        <f aca="false">PRODUCT(Table6[[#this row],[power]:[entropy]])</f>
        <v>#VALUE!</v>
      </c>
      <c r="CX191" s="1" t="e">
        <f aca="false">(Table6[[#this row],[power]]/Table6[[#this row],[entropy]])</f>
        <v>#VALUE!</v>
      </c>
      <c r="CY191" s="1" t="n">
        <v>2</v>
      </c>
      <c r="CZ191" s="1" t="n">
        <v>0</v>
      </c>
      <c r="DA191" s="1" t="n">
        <v>1</v>
      </c>
      <c r="DB191" s="1" t="n">
        <v>47.25</v>
      </c>
      <c r="DC191" s="1" t="n">
        <v>48.25</v>
      </c>
      <c r="DD191" s="1" t="s">
        <v>37</v>
      </c>
      <c r="DE191" s="1" t="n">
        <v>1.32083089432421</v>
      </c>
      <c r="DF191" s="1" t="n">
        <v>40.67</v>
      </c>
      <c r="DG191" s="1" t="n">
        <v>3.299774</v>
      </c>
      <c r="DH191" s="1" t="n">
        <v>2</v>
      </c>
      <c r="DI191" s="1" t="n">
        <v>0</v>
      </c>
      <c r="DJ191" s="1" t="n">
        <v>2</v>
      </c>
      <c r="DK191" s="1" t="n">
        <v>47.25</v>
      </c>
      <c r="DL191" s="1" t="n">
        <v>48.25</v>
      </c>
      <c r="DM191" s="1" t="s">
        <v>38</v>
      </c>
      <c r="DN191" s="1" t="n">
        <v>1.52957585093632</v>
      </c>
      <c r="DO191" s="1" t="n">
        <v>44.5799999999999</v>
      </c>
      <c r="DP191" s="1" t="n">
        <v>3.63501889999999</v>
      </c>
      <c r="DQ191" s="1" t="n">
        <v>0</v>
      </c>
      <c r="DR191" s="1" t="n">
        <v>0</v>
      </c>
      <c r="DS191" s="1" t="n">
        <v>0</v>
      </c>
      <c r="DT191" s="1" t="n">
        <v>47.25</v>
      </c>
      <c r="DU191" s="1" t="n">
        <v>48.25</v>
      </c>
      <c r="DV191" s="1" t="s">
        <v>38</v>
      </c>
      <c r="EC191" s="1" t="n">
        <v>47.25</v>
      </c>
      <c r="ED191" s="1" t="n">
        <v>48.25</v>
      </c>
      <c r="EE191" s="1" t="s">
        <v>40</v>
      </c>
      <c r="EL191" s="1" t="n">
        <v>47.25</v>
      </c>
      <c r="EM191" s="1" t="n">
        <v>48.25</v>
      </c>
      <c r="EN191" s="1" t="s">
        <v>37</v>
      </c>
      <c r="EU191" s="1" t="n">
        <v>47.25</v>
      </c>
      <c r="EV191" s="1" t="n">
        <v>48.25</v>
      </c>
      <c r="EW191" s="1" t="s">
        <v>38</v>
      </c>
      <c r="FD191" s="1" t="n">
        <v>47.25</v>
      </c>
      <c r="FE191" s="1" t="n">
        <v>48.25</v>
      </c>
      <c r="FF191" s="1" t="s">
        <v>37</v>
      </c>
      <c r="FM191" s="1" t="n">
        <v>47.25</v>
      </c>
      <c r="FN191" s="1" t="n">
        <v>48.25</v>
      </c>
      <c r="FO191" s="1" t="s">
        <v>38</v>
      </c>
      <c r="FV191" s="1" t="n">
        <v>47.25</v>
      </c>
      <c r="FW191" s="1" t="n">
        <v>48.25</v>
      </c>
      <c r="FX191" s="1" t="s">
        <v>37</v>
      </c>
      <c r="GW191" s="1" t="n">
        <v>47.25</v>
      </c>
      <c r="GX191" s="1" t="n">
        <v>48.25</v>
      </c>
      <c r="GY191" s="1" t="s">
        <v>40</v>
      </c>
      <c r="HF191" s="1" t="n">
        <v>47.25</v>
      </c>
      <c r="HG191" s="1" t="n">
        <v>48.25</v>
      </c>
      <c r="HH191" s="1" t="s">
        <v>40</v>
      </c>
      <c r="HO191" s="1" t="n">
        <v>47.25</v>
      </c>
      <c r="HP191" s="1" t="n">
        <v>48.25</v>
      </c>
      <c r="HQ191" s="1" t="s">
        <v>40</v>
      </c>
      <c r="IG191" s="1" t="n">
        <v>47.25</v>
      </c>
      <c r="IH191" s="1" t="n">
        <v>48.25</v>
      </c>
    </row>
    <row r="192" customFormat="false" ht="15" hidden="false" customHeight="false" outlineLevel="0" collapsed="false">
      <c r="A192" s="2" t="n">
        <v>47.5</v>
      </c>
      <c r="B192" s="2" t="n">
        <v>48.5</v>
      </c>
      <c r="C192" s="2" t="n">
        <f aca="false">(PRODUCT($E192,$G192))</f>
        <v>0.00336606437917679</v>
      </c>
      <c r="D192" s="2" t="s">
        <v>39</v>
      </c>
      <c r="E192" s="2" t="n">
        <v>1.44577905198</v>
      </c>
      <c r="F192" s="2" t="n">
        <v>68.33</v>
      </c>
      <c r="G192" s="2" t="n">
        <v>0.0023282011</v>
      </c>
      <c r="H192" s="2" t="n">
        <v>2</v>
      </c>
      <c r="I192" s="2" t="n">
        <v>0</v>
      </c>
      <c r="J192" s="2" t="n">
        <v>0</v>
      </c>
      <c r="AC192" s="1" t="n">
        <v>47.5</v>
      </c>
      <c r="AD192" s="1" t="n">
        <v>48.5</v>
      </c>
      <c r="AE192" s="1" t="s">
        <v>38</v>
      </c>
      <c r="AF192" s="1" t="n">
        <v>1.4748053334</v>
      </c>
      <c r="AG192" s="1" t="n">
        <v>29.46</v>
      </c>
      <c r="AH192" s="1" t="n">
        <v>0.0025047516</v>
      </c>
      <c r="AI192" s="1" t="n">
        <v>0</v>
      </c>
      <c r="AJ192" s="1" t="n">
        <v>0</v>
      </c>
      <c r="AK192" s="1" t="n">
        <v>0</v>
      </c>
      <c r="AL192" s="1" t="n">
        <v>47.5</v>
      </c>
      <c r="AM192" s="1" t="n">
        <v>48.5</v>
      </c>
      <c r="AN192" s="1" t="s">
        <v>38</v>
      </c>
      <c r="AO192" s="1" t="n">
        <v>1.59550048759</v>
      </c>
      <c r="AP192" s="1" t="n">
        <v>33.43</v>
      </c>
      <c r="AQ192" s="1" t="n">
        <v>0.0027564253</v>
      </c>
      <c r="AR192" s="1" t="n">
        <v>0</v>
      </c>
      <c r="AS192" s="1" t="n">
        <v>1</v>
      </c>
      <c r="AT192" s="1" t="n">
        <v>0</v>
      </c>
      <c r="AU192" s="1" t="n">
        <v>47.5</v>
      </c>
      <c r="AV192" s="1" t="n">
        <v>48.5</v>
      </c>
      <c r="AW192" s="1" t="s">
        <v>38</v>
      </c>
      <c r="AX192" s="1" t="n">
        <v>1.67739576521</v>
      </c>
      <c r="AY192" s="1" t="n">
        <v>25.95</v>
      </c>
      <c r="AZ192" s="1" t="n">
        <v>0.002625073</v>
      </c>
      <c r="BA192" s="1" t="n">
        <v>0</v>
      </c>
      <c r="BB192" s="1" t="n">
        <v>2</v>
      </c>
      <c r="BC192" s="1" t="n">
        <v>0</v>
      </c>
      <c r="BG192" s="1" t="n">
        <v>1.38721353732</v>
      </c>
      <c r="BH192" s="1" t="n">
        <v>35.4</v>
      </c>
      <c r="BI192" s="1" t="n">
        <v>0.0022912197</v>
      </c>
      <c r="BJ192" s="1" t="n">
        <v>2</v>
      </c>
      <c r="BK192" s="1" t="n">
        <v>2</v>
      </c>
      <c r="BL192" s="1" t="n">
        <v>0</v>
      </c>
      <c r="BW192" s="1" t="n">
        <v>47.5</v>
      </c>
      <c r="BX192" s="1" t="n">
        <v>48.5</v>
      </c>
      <c r="BY192" s="1" t="s">
        <v>38</v>
      </c>
      <c r="BZ192" s="1" t="e">
        <f aca="false">PRODUCT(Table9[[#this row],[power]], Table9[[#this row],[entropy]])</f>
        <v>#VALUE!</v>
      </c>
      <c r="CA192" s="1" t="n">
        <v>1.65714435566</v>
      </c>
      <c r="CB192" s="1" t="n">
        <v>33.25</v>
      </c>
      <c r="CC192" s="1" t="n">
        <v>0.0026253156</v>
      </c>
      <c r="CD192" s="1" t="n">
        <v>0</v>
      </c>
      <c r="CE192" s="1" t="n">
        <v>3</v>
      </c>
      <c r="CF192" s="1" t="n">
        <v>0</v>
      </c>
      <c r="CQ192" s="1" t="n">
        <v>47.5</v>
      </c>
      <c r="CR192" s="1" t="n">
        <v>48.5</v>
      </c>
      <c r="CS192" s="1" t="s">
        <v>39</v>
      </c>
      <c r="CT192" s="1" t="n">
        <v>1.38239787782304</v>
      </c>
      <c r="CU192" s="1" t="n">
        <v>53.7</v>
      </c>
      <c r="CV192" s="1" t="n">
        <v>3.4609074</v>
      </c>
      <c r="CW192" s="1" t="e">
        <f aca="false">PRODUCT(Table6[[#this row],[power]:[entropy]])</f>
        <v>#VALUE!</v>
      </c>
      <c r="CX192" s="1" t="e">
        <f aca="false">(Table6[[#this row],[power]]/Table6[[#this row],[entropy]])</f>
        <v>#VALUE!</v>
      </c>
      <c r="CY192" s="1" t="n">
        <v>2</v>
      </c>
      <c r="CZ192" s="1" t="n">
        <v>0</v>
      </c>
      <c r="DA192" s="1" t="n">
        <v>1</v>
      </c>
      <c r="DB192" s="1" t="n">
        <v>47.5</v>
      </c>
      <c r="DC192" s="1" t="n">
        <v>48.5</v>
      </c>
      <c r="DD192" s="1" t="s">
        <v>37</v>
      </c>
      <c r="DE192" s="1" t="n">
        <v>1.33095458848827</v>
      </c>
      <c r="DF192" s="1" t="n">
        <v>49.17</v>
      </c>
      <c r="DG192" s="1" t="n">
        <v>3.31669089999999</v>
      </c>
      <c r="DH192" s="1" t="n">
        <v>3</v>
      </c>
      <c r="DI192" s="1" t="n">
        <v>2</v>
      </c>
      <c r="DJ192" s="1" t="n">
        <v>3</v>
      </c>
      <c r="DK192" s="1" t="n">
        <v>47.5</v>
      </c>
      <c r="DL192" s="1" t="n">
        <v>48.5</v>
      </c>
      <c r="DM192" s="1" t="s">
        <v>38</v>
      </c>
      <c r="DN192" s="1" t="n">
        <v>1.51841513185077</v>
      </c>
      <c r="DO192" s="1" t="n">
        <v>49.32</v>
      </c>
      <c r="DP192" s="1" t="n">
        <v>3.6298738</v>
      </c>
      <c r="DQ192" s="1" t="n">
        <v>0</v>
      </c>
      <c r="DR192" s="1" t="n">
        <v>0</v>
      </c>
      <c r="DS192" s="1" t="n">
        <v>0</v>
      </c>
      <c r="DT192" s="1" t="n">
        <v>47.5</v>
      </c>
      <c r="DU192" s="1" t="n">
        <v>48.5</v>
      </c>
      <c r="DV192" s="1" t="s">
        <v>38</v>
      </c>
      <c r="EC192" s="1" t="n">
        <v>47.5</v>
      </c>
      <c r="ED192" s="1" t="n">
        <v>48.5</v>
      </c>
      <c r="EE192" s="1" t="s">
        <v>40</v>
      </c>
      <c r="EL192" s="1" t="n">
        <v>47.5</v>
      </c>
      <c r="EM192" s="1" t="n">
        <v>48.5</v>
      </c>
      <c r="EN192" s="1" t="s">
        <v>37</v>
      </c>
      <c r="EU192" s="1" t="n">
        <v>47.5</v>
      </c>
      <c r="EV192" s="1" t="n">
        <v>48.5</v>
      </c>
      <c r="EW192" s="1" t="s">
        <v>38</v>
      </c>
      <c r="FD192" s="1" t="n">
        <v>47.5</v>
      </c>
      <c r="FE192" s="1" t="n">
        <v>48.5</v>
      </c>
      <c r="FF192" s="1" t="s">
        <v>37</v>
      </c>
      <c r="FM192" s="1" t="n">
        <v>47.5</v>
      </c>
      <c r="FN192" s="1" t="n">
        <v>48.5</v>
      </c>
      <c r="FO192" s="1" t="s">
        <v>38</v>
      </c>
      <c r="FV192" s="1" t="n">
        <v>47.5</v>
      </c>
      <c r="FW192" s="1" t="n">
        <v>48.5</v>
      </c>
      <c r="FX192" s="1" t="s">
        <v>37</v>
      </c>
      <c r="GW192" s="1" t="n">
        <v>47.5</v>
      </c>
      <c r="GX192" s="1" t="n">
        <v>48.5</v>
      </c>
      <c r="GY192" s="1" t="s">
        <v>40</v>
      </c>
      <c r="HF192" s="1" t="n">
        <v>47.5</v>
      </c>
      <c r="HG192" s="1" t="n">
        <v>48.5</v>
      </c>
      <c r="HH192" s="1" t="s">
        <v>40</v>
      </c>
      <c r="HO192" s="1" t="n">
        <v>47.5</v>
      </c>
      <c r="HP192" s="1" t="n">
        <v>48.5</v>
      </c>
      <c r="HQ192" s="1" t="s">
        <v>40</v>
      </c>
      <c r="IG192" s="1" t="n">
        <v>47.5</v>
      </c>
      <c r="IH192" s="1" t="n">
        <v>48.5</v>
      </c>
    </row>
    <row r="193" customFormat="false" ht="15" hidden="false" customHeight="false" outlineLevel="0" collapsed="false">
      <c r="A193" s="2" t="n">
        <v>47.75</v>
      </c>
      <c r="B193" s="2" t="n">
        <v>48.75</v>
      </c>
      <c r="C193" s="2" t="n">
        <f aca="false">(PRODUCT($E193,$G193))</f>
        <v>0.00335123326235341</v>
      </c>
      <c r="D193" s="2" t="s">
        <v>39</v>
      </c>
      <c r="E193" s="2" t="n">
        <v>1.44578477907</v>
      </c>
      <c r="F193" s="2" t="n">
        <v>48.17</v>
      </c>
      <c r="G193" s="2" t="n">
        <v>0.0023179337</v>
      </c>
      <c r="H193" s="2" t="n">
        <v>0</v>
      </c>
      <c r="I193" s="2" t="n">
        <v>0</v>
      </c>
      <c r="J193" s="2" t="n">
        <v>0</v>
      </c>
      <c r="AC193" s="1" t="n">
        <v>47.75</v>
      </c>
      <c r="AD193" s="1" t="n">
        <v>48.75</v>
      </c>
      <c r="AE193" s="1" t="s">
        <v>38</v>
      </c>
      <c r="AF193" s="1" t="n">
        <v>1.45766717584</v>
      </c>
      <c r="AG193" s="1" t="n">
        <v>34.48</v>
      </c>
      <c r="AH193" s="1" t="n">
        <v>0.0024602945</v>
      </c>
      <c r="AI193" s="1" t="n">
        <v>1</v>
      </c>
      <c r="AJ193" s="1" t="n">
        <v>5</v>
      </c>
      <c r="AK193" s="1" t="n">
        <v>2</v>
      </c>
      <c r="AL193" s="1" t="n">
        <v>47.75</v>
      </c>
      <c r="AM193" s="1" t="n">
        <v>48.75</v>
      </c>
      <c r="AN193" s="1" t="s">
        <v>38</v>
      </c>
      <c r="AO193" s="1" t="n">
        <v>1.62353699532</v>
      </c>
      <c r="AP193" s="1" t="n">
        <v>27.77</v>
      </c>
      <c r="AQ193" s="1" t="n">
        <v>0.0027935089</v>
      </c>
      <c r="AR193" s="1" t="n">
        <v>0</v>
      </c>
      <c r="AS193" s="1" t="n">
        <v>1</v>
      </c>
      <c r="AT193" s="1" t="n">
        <v>0</v>
      </c>
      <c r="AU193" s="1" t="n">
        <v>47.75</v>
      </c>
      <c r="AV193" s="1" t="n">
        <v>48.75</v>
      </c>
      <c r="AW193" s="1" t="s">
        <v>38</v>
      </c>
      <c r="AX193" s="1" t="n">
        <v>1.64994584241</v>
      </c>
      <c r="AY193" s="1" t="n">
        <v>24.96</v>
      </c>
      <c r="AZ193" s="1" t="n">
        <v>0.0025664846</v>
      </c>
      <c r="BA193" s="1" t="n">
        <v>0</v>
      </c>
      <c r="BB193" s="1" t="n">
        <v>1</v>
      </c>
      <c r="BC193" s="1" t="n">
        <v>0</v>
      </c>
      <c r="BG193" s="1" t="n">
        <v>1.38705125466</v>
      </c>
      <c r="BH193" s="1" t="n">
        <v>31.86</v>
      </c>
      <c r="BI193" s="1" t="n">
        <v>0.002280958</v>
      </c>
      <c r="BJ193" s="1" t="n">
        <v>1</v>
      </c>
      <c r="BK193" s="1" t="n">
        <v>2</v>
      </c>
      <c r="BL193" s="1" t="n">
        <v>0</v>
      </c>
      <c r="BW193" s="1" t="n">
        <v>47.75</v>
      </c>
      <c r="BX193" s="1" t="n">
        <v>48.75</v>
      </c>
      <c r="BY193" s="1" t="s">
        <v>38</v>
      </c>
      <c r="BZ193" s="1" t="e">
        <f aca="false">PRODUCT(Table9[[#this row],[power]], Table9[[#this row],[entropy]])</f>
        <v>#VALUE!</v>
      </c>
      <c r="CA193" s="1" t="n">
        <v>1.65116832946</v>
      </c>
      <c r="CB193" s="1" t="n">
        <v>28.64</v>
      </c>
      <c r="CC193" s="1" t="n">
        <v>0.0026018467</v>
      </c>
      <c r="CD193" s="1" t="n">
        <v>0</v>
      </c>
      <c r="CE193" s="1" t="n">
        <v>2</v>
      </c>
      <c r="CF193" s="1" t="n">
        <v>0</v>
      </c>
      <c r="CQ193" s="1" t="n">
        <v>47.75</v>
      </c>
      <c r="CR193" s="1" t="n">
        <v>48.75</v>
      </c>
      <c r="CS193" s="1" t="s">
        <v>37</v>
      </c>
      <c r="CT193" s="1" t="n">
        <v>1.42942157556644</v>
      </c>
      <c r="CU193" s="1" t="n">
        <v>38.49</v>
      </c>
      <c r="CV193" s="1" t="n">
        <v>3.51361379999999</v>
      </c>
      <c r="CW193" s="1" t="e">
        <f aca="false">PRODUCT(Table6[[#this row],[power]:[entropy]])</f>
        <v>#VALUE!</v>
      </c>
      <c r="CX193" s="1" t="e">
        <f aca="false">(Table6[[#this row],[power]]/Table6[[#this row],[entropy]])</f>
        <v>#VALUE!</v>
      </c>
      <c r="CY193" s="1" t="n">
        <v>7</v>
      </c>
      <c r="CZ193" s="1" t="n">
        <v>0</v>
      </c>
      <c r="DA193" s="1" t="n">
        <v>6</v>
      </c>
      <c r="DB193" s="1" t="n">
        <v>47.75</v>
      </c>
      <c r="DC193" s="1" t="n">
        <v>48.75</v>
      </c>
      <c r="DD193" s="1" t="s">
        <v>37</v>
      </c>
      <c r="DE193" s="1" t="n">
        <v>1.3740942554621</v>
      </c>
      <c r="DF193" s="1" t="n">
        <v>50.1</v>
      </c>
      <c r="DG193" s="1" t="n">
        <v>3.38411289999999</v>
      </c>
      <c r="DH193" s="1" t="n">
        <v>1</v>
      </c>
      <c r="DI193" s="1" t="n">
        <v>2</v>
      </c>
      <c r="DJ193" s="1" t="n">
        <v>3</v>
      </c>
      <c r="DK193" s="1" t="n">
        <v>47.75</v>
      </c>
      <c r="DL193" s="1" t="n">
        <v>48.75</v>
      </c>
      <c r="DM193" s="1" t="s">
        <v>38</v>
      </c>
      <c r="DN193" s="1" t="n">
        <v>1.5499559210625</v>
      </c>
      <c r="DO193" s="1" t="n">
        <v>47.96</v>
      </c>
      <c r="DP193" s="1" t="n">
        <v>3.6710337</v>
      </c>
      <c r="DQ193" s="1" t="n">
        <v>0</v>
      </c>
      <c r="DR193" s="1" t="n">
        <v>0</v>
      </c>
      <c r="DS193" s="1" t="n">
        <v>0</v>
      </c>
      <c r="DT193" s="1" t="n">
        <v>47.75</v>
      </c>
      <c r="DU193" s="1" t="n">
        <v>48.75</v>
      </c>
      <c r="DV193" s="1" t="s">
        <v>38</v>
      </c>
      <c r="EC193" s="1" t="n">
        <v>47.75</v>
      </c>
      <c r="ED193" s="1" t="n">
        <v>48.75</v>
      </c>
      <c r="EE193" s="1" t="s">
        <v>40</v>
      </c>
      <c r="EL193" s="1" t="n">
        <v>47.75</v>
      </c>
      <c r="EM193" s="1" t="n">
        <v>48.75</v>
      </c>
      <c r="EN193" s="1" t="s">
        <v>37</v>
      </c>
      <c r="EU193" s="1" t="n">
        <v>47.75</v>
      </c>
      <c r="EV193" s="1" t="n">
        <v>48.75</v>
      </c>
      <c r="EW193" s="1" t="s">
        <v>38</v>
      </c>
      <c r="FD193" s="1" t="n">
        <v>47.75</v>
      </c>
      <c r="FE193" s="1" t="n">
        <v>48.75</v>
      </c>
      <c r="FF193" s="1" t="s">
        <v>37</v>
      </c>
      <c r="FM193" s="1" t="n">
        <v>47.75</v>
      </c>
      <c r="FN193" s="1" t="n">
        <v>48.75</v>
      </c>
      <c r="FO193" s="1" t="s">
        <v>38</v>
      </c>
      <c r="FV193" s="1" t="n">
        <v>47.75</v>
      </c>
      <c r="FW193" s="1" t="n">
        <v>48.75</v>
      </c>
      <c r="FX193" s="1" t="s">
        <v>37</v>
      </c>
      <c r="GW193" s="1" t="n">
        <v>47.75</v>
      </c>
      <c r="GX193" s="1" t="n">
        <v>48.75</v>
      </c>
      <c r="GY193" s="1" t="s">
        <v>40</v>
      </c>
      <c r="HF193" s="1" t="n">
        <v>47.75</v>
      </c>
      <c r="HG193" s="1" t="n">
        <v>48.75</v>
      </c>
      <c r="HH193" s="1" t="s">
        <v>40</v>
      </c>
      <c r="HO193" s="1" t="n">
        <v>47.75</v>
      </c>
      <c r="HP193" s="1" t="n">
        <v>48.75</v>
      </c>
      <c r="HQ193" s="1" t="s">
        <v>40</v>
      </c>
      <c r="IG193" s="1" t="n">
        <v>47.75</v>
      </c>
      <c r="IH193" s="1" t="n">
        <v>48.75</v>
      </c>
    </row>
    <row r="194" customFormat="false" ht="15" hidden="false" customHeight="false" outlineLevel="0" collapsed="false">
      <c r="A194" s="2" t="n">
        <v>48</v>
      </c>
      <c r="B194" s="2" t="n">
        <v>49</v>
      </c>
      <c r="C194" s="2" t="n">
        <f aca="false">(PRODUCT($E194,$G194))</f>
        <v>0.00333627828708103</v>
      </c>
      <c r="D194" s="2" t="s">
        <v>39</v>
      </c>
      <c r="E194" s="2" t="n">
        <v>1.44574634463</v>
      </c>
      <c r="F194" s="2" t="n">
        <v>30.39</v>
      </c>
      <c r="G194" s="2" t="n">
        <v>0.0023076512</v>
      </c>
      <c r="H194" s="2" t="n">
        <v>1</v>
      </c>
      <c r="I194" s="2" t="n">
        <v>1</v>
      </c>
      <c r="J194" s="2" t="n">
        <v>0</v>
      </c>
      <c r="AC194" s="1" t="n">
        <v>48</v>
      </c>
      <c r="AD194" s="1" t="n">
        <v>49</v>
      </c>
      <c r="AE194" s="1" t="s">
        <v>38</v>
      </c>
      <c r="AF194" s="1" t="n">
        <v>1.46767615785</v>
      </c>
      <c r="AG194" s="1" t="n">
        <v>40.31</v>
      </c>
      <c r="AH194" s="1" t="n">
        <v>0.0024653437</v>
      </c>
      <c r="AI194" s="1" t="n">
        <v>4</v>
      </c>
      <c r="AJ194" s="1" t="n">
        <v>1</v>
      </c>
      <c r="AK194" s="1" t="n">
        <v>4</v>
      </c>
      <c r="AL194" s="1" t="n">
        <v>48</v>
      </c>
      <c r="AM194" s="1" t="n">
        <v>49</v>
      </c>
      <c r="AN194" s="1" t="s">
        <v>38</v>
      </c>
      <c r="AO194" s="1" t="n">
        <v>1.68889005852</v>
      </c>
      <c r="AP194" s="1" t="n">
        <v>28.9</v>
      </c>
      <c r="AQ194" s="1" t="n">
        <v>0.0028965049</v>
      </c>
      <c r="AR194" s="1" t="n">
        <v>0</v>
      </c>
      <c r="AS194" s="1" t="n">
        <v>0</v>
      </c>
      <c r="AT194" s="1" t="n">
        <v>0</v>
      </c>
      <c r="AU194" s="1" t="n">
        <v>48</v>
      </c>
      <c r="AV194" s="1" t="n">
        <v>49</v>
      </c>
      <c r="AW194" s="1" t="s">
        <v>38</v>
      </c>
      <c r="AX194" s="1" t="n">
        <v>1.64953935866</v>
      </c>
      <c r="AY194" s="1" t="n">
        <v>22.31</v>
      </c>
      <c r="AZ194" s="1" t="n">
        <v>0.0025540492</v>
      </c>
      <c r="BA194" s="1" t="n">
        <v>0</v>
      </c>
      <c r="BB194" s="1" t="n">
        <v>1</v>
      </c>
      <c r="BC194" s="1" t="n">
        <v>0</v>
      </c>
      <c r="BG194" s="1" t="n">
        <v>1.38703595367</v>
      </c>
      <c r="BH194" s="1" t="n">
        <v>34.41</v>
      </c>
      <c r="BI194" s="1" t="n">
        <v>0.0022710682</v>
      </c>
      <c r="BJ194" s="1" t="n">
        <v>0</v>
      </c>
      <c r="BK194" s="1" t="n">
        <v>0</v>
      </c>
      <c r="BL194" s="1" t="n">
        <v>0</v>
      </c>
      <c r="BW194" s="1" t="n">
        <v>48</v>
      </c>
      <c r="BX194" s="1" t="n">
        <v>49</v>
      </c>
      <c r="BY194" s="1" t="s">
        <v>38</v>
      </c>
      <c r="BZ194" s="1" t="e">
        <f aca="false">PRODUCT(Table9[[#this row],[power]], Table9[[#this row],[entropy]])</f>
        <v>#VALUE!</v>
      </c>
      <c r="CA194" s="1" t="n">
        <v>1.63751121199</v>
      </c>
      <c r="CB194" s="1" t="n">
        <v>31.89</v>
      </c>
      <c r="CC194" s="1" t="n">
        <v>0.0025678731</v>
      </c>
      <c r="CD194" s="1" t="n">
        <v>0</v>
      </c>
      <c r="CE194" s="1" t="n">
        <v>2</v>
      </c>
      <c r="CF194" s="1" t="n">
        <v>0</v>
      </c>
      <c r="CQ194" s="1" t="n">
        <v>48</v>
      </c>
      <c r="CR194" s="1" t="n">
        <v>49</v>
      </c>
      <c r="CS194" s="1" t="s">
        <v>37</v>
      </c>
      <c r="CT194" s="1" t="n">
        <v>1.44924293665103</v>
      </c>
      <c r="CU194" s="1" t="n">
        <v>30.75</v>
      </c>
      <c r="CV194" s="1" t="n">
        <v>3.5387193</v>
      </c>
      <c r="CW194" s="1" t="e">
        <f aca="false">PRODUCT(Table6[[#this row],[power]:[entropy]])</f>
        <v>#VALUE!</v>
      </c>
      <c r="CX194" s="1" t="e">
        <f aca="false">(Table6[[#this row],[power]]/Table6[[#this row],[entropy]])</f>
        <v>#VALUE!</v>
      </c>
      <c r="CY194" s="1" t="n">
        <v>2</v>
      </c>
      <c r="CZ194" s="1" t="n">
        <v>0</v>
      </c>
      <c r="DA194" s="1" t="n">
        <v>1</v>
      </c>
      <c r="DB194" s="1" t="n">
        <v>48</v>
      </c>
      <c r="DC194" s="1" t="n">
        <v>49</v>
      </c>
      <c r="DD194" s="1" t="s">
        <v>37</v>
      </c>
      <c r="DE194" s="1" t="n">
        <v>1.65778232736094</v>
      </c>
      <c r="DF194" s="1" t="n">
        <v>48.7</v>
      </c>
      <c r="DG194" s="1" t="n">
        <v>3.5924843</v>
      </c>
      <c r="DH194" s="1" t="n">
        <v>2</v>
      </c>
      <c r="DI194" s="1" t="n">
        <v>0</v>
      </c>
      <c r="DJ194" s="1" t="n">
        <v>0</v>
      </c>
      <c r="DK194" s="1" t="n">
        <v>48</v>
      </c>
      <c r="DL194" s="1" t="n">
        <v>49</v>
      </c>
      <c r="DM194" s="1" t="s">
        <v>38</v>
      </c>
      <c r="DN194" s="1" t="n">
        <v>1.64135902840976</v>
      </c>
      <c r="DO194" s="1" t="n">
        <v>43.5</v>
      </c>
      <c r="DP194" s="1" t="n">
        <v>3.767184</v>
      </c>
      <c r="DQ194" s="1" t="n">
        <v>2</v>
      </c>
      <c r="DR194" s="1" t="n">
        <v>0</v>
      </c>
      <c r="DS194" s="1" t="n">
        <v>1</v>
      </c>
      <c r="DT194" s="1" t="n">
        <v>48</v>
      </c>
      <c r="DU194" s="1" t="n">
        <v>49</v>
      </c>
      <c r="DV194" s="1" t="s">
        <v>38</v>
      </c>
      <c r="EC194" s="1" t="n">
        <v>48</v>
      </c>
      <c r="ED194" s="1" t="n">
        <v>49</v>
      </c>
      <c r="EE194" s="1" t="s">
        <v>40</v>
      </c>
      <c r="EL194" s="1" t="n">
        <v>48</v>
      </c>
      <c r="EM194" s="1" t="n">
        <v>49</v>
      </c>
      <c r="EN194" s="1" t="s">
        <v>37</v>
      </c>
      <c r="EU194" s="1" t="n">
        <v>48</v>
      </c>
      <c r="EV194" s="1" t="n">
        <v>49</v>
      </c>
      <c r="EW194" s="1" t="s">
        <v>38</v>
      </c>
      <c r="FD194" s="1" t="n">
        <v>48</v>
      </c>
      <c r="FE194" s="1" t="n">
        <v>49</v>
      </c>
      <c r="FF194" s="1" t="s">
        <v>37</v>
      </c>
      <c r="FM194" s="1" t="n">
        <v>48</v>
      </c>
      <c r="FN194" s="1" t="n">
        <v>49</v>
      </c>
      <c r="FO194" s="1" t="s">
        <v>38</v>
      </c>
      <c r="FV194" s="1" t="n">
        <v>48</v>
      </c>
      <c r="FW194" s="1" t="n">
        <v>49</v>
      </c>
      <c r="FX194" s="1" t="s">
        <v>37</v>
      </c>
      <c r="GW194" s="1" t="n">
        <v>48</v>
      </c>
      <c r="GX194" s="1" t="n">
        <v>49</v>
      </c>
      <c r="GY194" s="1" t="s">
        <v>40</v>
      </c>
      <c r="HF194" s="1" t="n">
        <v>48</v>
      </c>
      <c r="HG194" s="1" t="n">
        <v>49</v>
      </c>
      <c r="HH194" s="1" t="s">
        <v>40</v>
      </c>
      <c r="HO194" s="1" t="n">
        <v>48</v>
      </c>
      <c r="HP194" s="1" t="n">
        <v>49</v>
      </c>
      <c r="HQ194" s="1" t="s">
        <v>40</v>
      </c>
      <c r="IG194" s="1" t="n">
        <v>48</v>
      </c>
      <c r="IH194" s="1" t="n">
        <v>49</v>
      </c>
    </row>
    <row r="195" customFormat="false" ht="15" hidden="false" customHeight="false" outlineLevel="0" collapsed="false">
      <c r="A195" s="2" t="n">
        <v>48.25</v>
      </c>
      <c r="B195" s="2" t="n">
        <v>49.25</v>
      </c>
      <c r="C195" s="2" t="n">
        <f aca="false">(PRODUCT($E195,$G195))</f>
        <v>0.00332145345563056</v>
      </c>
      <c r="D195" s="2" t="s">
        <v>39</v>
      </c>
      <c r="E195" s="2" t="n">
        <v>1.44570795682</v>
      </c>
      <c r="F195" s="2" t="n">
        <v>30.63</v>
      </c>
      <c r="G195" s="2" t="n">
        <v>0.0022974581</v>
      </c>
      <c r="H195" s="2" t="n">
        <v>1</v>
      </c>
      <c r="I195" s="2" t="n">
        <v>0</v>
      </c>
      <c r="J195" s="2" t="n">
        <v>0</v>
      </c>
      <c r="AC195" s="1" t="n">
        <v>48.25</v>
      </c>
      <c r="AD195" s="1" t="n">
        <v>49.25</v>
      </c>
      <c r="AE195" s="1" t="s">
        <v>38</v>
      </c>
      <c r="AF195" s="1" t="n">
        <v>1.47261314837</v>
      </c>
      <c r="AG195" s="1" t="n">
        <v>39.66</v>
      </c>
      <c r="AH195" s="1" t="n">
        <v>0.0024628635</v>
      </c>
      <c r="AI195" s="1" t="n">
        <v>4</v>
      </c>
      <c r="AJ195" s="1" t="n">
        <v>1</v>
      </c>
      <c r="AK195" s="1" t="n">
        <v>3</v>
      </c>
      <c r="AL195" s="1" t="n">
        <v>48.25</v>
      </c>
      <c r="AM195" s="1" t="n">
        <v>49.25</v>
      </c>
      <c r="AN195" s="1" t="s">
        <v>38</v>
      </c>
      <c r="AO195" s="1" t="n">
        <v>1.61557994835</v>
      </c>
      <c r="AP195" s="1" t="n">
        <v>33.42</v>
      </c>
      <c r="AQ195" s="1" t="n">
        <v>0.0027546729</v>
      </c>
      <c r="AR195" s="1" t="n">
        <v>0</v>
      </c>
      <c r="AS195" s="1" t="n">
        <v>0</v>
      </c>
      <c r="AT195" s="1" t="n">
        <v>0</v>
      </c>
      <c r="AU195" s="1" t="n">
        <v>48.25</v>
      </c>
      <c r="AV195" s="1" t="n">
        <v>49.25</v>
      </c>
      <c r="AW195" s="1" t="s">
        <v>38</v>
      </c>
      <c r="AX195" s="1" t="n">
        <v>1.62959595131</v>
      </c>
      <c r="AY195" s="1" t="n">
        <v>21.03</v>
      </c>
      <c r="AZ195" s="1" t="n">
        <v>0.0025132606</v>
      </c>
      <c r="BA195" s="1" t="n">
        <v>0</v>
      </c>
      <c r="BB195" s="1" t="n">
        <v>2</v>
      </c>
      <c r="BC195" s="1" t="n">
        <v>0</v>
      </c>
      <c r="BG195" s="1" t="n">
        <v>1.45367682909</v>
      </c>
      <c r="BH195" s="1" t="n">
        <v>34.08</v>
      </c>
      <c r="BI195" s="1" t="n">
        <v>0.0023725983</v>
      </c>
      <c r="BJ195" s="1" t="n">
        <v>0</v>
      </c>
      <c r="BK195" s="1" t="n">
        <v>0</v>
      </c>
      <c r="BL195" s="1" t="n">
        <v>1</v>
      </c>
      <c r="BW195" s="1" t="n">
        <v>48.25</v>
      </c>
      <c r="BX195" s="1" t="n">
        <v>49.25</v>
      </c>
      <c r="BY195" s="1" t="s">
        <v>38</v>
      </c>
      <c r="BZ195" s="1" t="e">
        <f aca="false">PRODUCT(Table9[[#this row],[power]], Table9[[#this row],[entropy]])</f>
        <v>#VALUE!</v>
      </c>
      <c r="CA195" s="1" t="n">
        <v>1.63480603191</v>
      </c>
      <c r="CB195" s="1" t="n">
        <v>27.94</v>
      </c>
      <c r="CC195" s="1" t="n">
        <v>0.0025518553</v>
      </c>
      <c r="CD195" s="1" t="n">
        <v>0</v>
      </c>
      <c r="CE195" s="1" t="n">
        <v>2</v>
      </c>
      <c r="CF195" s="1" t="n">
        <v>0</v>
      </c>
      <c r="CQ195" s="1" t="n">
        <v>48.25</v>
      </c>
      <c r="CR195" s="1" t="n">
        <v>49.25</v>
      </c>
      <c r="CS195" s="1" t="s">
        <v>37</v>
      </c>
      <c r="CT195" s="1" t="n">
        <v>1.44911106223346</v>
      </c>
      <c r="CU195" s="1" t="n">
        <v>24.1499999999999</v>
      </c>
      <c r="CV195" s="1" t="n">
        <v>3.5386201</v>
      </c>
      <c r="CW195" s="1" t="e">
        <f aca="false">PRODUCT(Table6[[#this row],[power]:[entropy]])</f>
        <v>#VALUE!</v>
      </c>
      <c r="CX195" s="1" t="e">
        <f aca="false">(Table6[[#this row],[power]]/Table6[[#this row],[entropy]])</f>
        <v>#VALUE!</v>
      </c>
      <c r="CY195" s="1" t="n">
        <v>2</v>
      </c>
      <c r="CZ195" s="1" t="n">
        <v>0</v>
      </c>
      <c r="DA195" s="1" t="n">
        <v>1</v>
      </c>
      <c r="DB195" s="1" t="n">
        <v>48.25</v>
      </c>
      <c r="DC195" s="1" t="n">
        <v>49.25</v>
      </c>
      <c r="DD195" s="1" t="s">
        <v>37</v>
      </c>
      <c r="DE195" s="1" t="n">
        <v>1.77377473597655</v>
      </c>
      <c r="DF195" s="1" t="n">
        <v>38.9099999999999</v>
      </c>
      <c r="DG195" s="1" t="n">
        <v>3.69187579999999</v>
      </c>
      <c r="DH195" s="1" t="n">
        <v>3</v>
      </c>
      <c r="DI195" s="1" t="n">
        <v>0</v>
      </c>
      <c r="DJ195" s="1" t="n">
        <v>0</v>
      </c>
      <c r="DK195" s="1" t="n">
        <v>48.25</v>
      </c>
      <c r="DL195" s="1" t="n">
        <v>49.25</v>
      </c>
      <c r="DM195" s="1" t="s">
        <v>38</v>
      </c>
      <c r="DN195" s="1" t="n">
        <v>1.73287336250702</v>
      </c>
      <c r="DO195" s="1" t="n">
        <v>39.45</v>
      </c>
      <c r="DP195" s="1" t="n">
        <v>3.85896989999999</v>
      </c>
      <c r="DQ195" s="1" t="n">
        <v>2</v>
      </c>
      <c r="DR195" s="1" t="n">
        <v>0</v>
      </c>
      <c r="DS195" s="1" t="n">
        <v>0</v>
      </c>
      <c r="DT195" s="1" t="n">
        <v>48.25</v>
      </c>
      <c r="DU195" s="1" t="n">
        <v>49.25</v>
      </c>
      <c r="DV195" s="1" t="s">
        <v>38</v>
      </c>
      <c r="EC195" s="1" t="n">
        <v>48.25</v>
      </c>
      <c r="ED195" s="1" t="n">
        <v>49.25</v>
      </c>
      <c r="EE195" s="1" t="s">
        <v>40</v>
      </c>
      <c r="EL195" s="1" t="n">
        <v>48.25</v>
      </c>
      <c r="EM195" s="1" t="n">
        <v>49.25</v>
      </c>
      <c r="EN195" s="1" t="s">
        <v>37</v>
      </c>
      <c r="EU195" s="1" t="n">
        <v>48.25</v>
      </c>
      <c r="EV195" s="1" t="n">
        <v>49.25</v>
      </c>
      <c r="EW195" s="1" t="s">
        <v>38</v>
      </c>
      <c r="FD195" s="1" t="n">
        <v>48.25</v>
      </c>
      <c r="FE195" s="1" t="n">
        <v>49.25</v>
      </c>
      <c r="FF195" s="1" t="s">
        <v>37</v>
      </c>
      <c r="FM195" s="1" t="n">
        <v>48.25</v>
      </c>
      <c r="FN195" s="1" t="n">
        <v>49.25</v>
      </c>
      <c r="FO195" s="1" t="s">
        <v>38</v>
      </c>
      <c r="FV195" s="1" t="n">
        <v>48.25</v>
      </c>
      <c r="FW195" s="1" t="n">
        <v>49.25</v>
      </c>
      <c r="FX195" s="1" t="s">
        <v>37</v>
      </c>
      <c r="GW195" s="1" t="n">
        <v>48.25</v>
      </c>
      <c r="GX195" s="1" t="n">
        <v>49.25</v>
      </c>
      <c r="GY195" s="1" t="s">
        <v>40</v>
      </c>
      <c r="HF195" s="1" t="n">
        <v>48.25</v>
      </c>
      <c r="HG195" s="1" t="n">
        <v>49.25</v>
      </c>
      <c r="HH195" s="1" t="s">
        <v>40</v>
      </c>
      <c r="HO195" s="1" t="n">
        <v>48.25</v>
      </c>
      <c r="HP195" s="1" t="n">
        <v>49.25</v>
      </c>
      <c r="HQ195" s="1" t="s">
        <v>37</v>
      </c>
      <c r="IG195" s="1" t="n">
        <v>48.25</v>
      </c>
      <c r="IH195" s="1" t="n">
        <v>49.25</v>
      </c>
    </row>
    <row r="196" customFormat="false" ht="15" hidden="false" customHeight="false" outlineLevel="0" collapsed="false">
      <c r="A196" s="2" t="n">
        <v>48.5</v>
      </c>
      <c r="B196" s="2" t="n">
        <v>49.5</v>
      </c>
      <c r="C196" s="2" t="n">
        <f aca="false">(PRODUCT($E196,$G196))</f>
        <v>0.00330665409490582</v>
      </c>
      <c r="D196" s="2" t="s">
        <v>39</v>
      </c>
      <c r="E196" s="2" t="n">
        <v>1.4456459165</v>
      </c>
      <c r="F196" s="2" t="n">
        <v>26.64</v>
      </c>
      <c r="G196" s="2" t="n">
        <v>0.0022873195</v>
      </c>
      <c r="H196" s="2" t="n">
        <v>2</v>
      </c>
      <c r="I196" s="2" t="n">
        <v>0</v>
      </c>
      <c r="J196" s="2" t="n">
        <v>0</v>
      </c>
      <c r="AC196" s="1" t="n">
        <v>48.5</v>
      </c>
      <c r="AD196" s="1" t="n">
        <v>49.5</v>
      </c>
      <c r="AE196" s="1" t="s">
        <v>38</v>
      </c>
      <c r="AF196" s="1" t="n">
        <v>1.47664381111</v>
      </c>
      <c r="AG196" s="1" t="n">
        <v>45.18</v>
      </c>
      <c r="AH196" s="1" t="n">
        <v>0.002459309</v>
      </c>
      <c r="AI196" s="1" t="n">
        <v>4</v>
      </c>
      <c r="AJ196" s="1" t="n">
        <v>0</v>
      </c>
      <c r="AK196" s="1" t="n">
        <v>3</v>
      </c>
      <c r="AL196" s="1" t="n">
        <v>48.5</v>
      </c>
      <c r="AM196" s="1" t="n">
        <v>49.5</v>
      </c>
      <c r="AN196" s="1" t="s">
        <v>38</v>
      </c>
      <c r="AO196" s="1" t="n">
        <v>1.53086134821</v>
      </c>
      <c r="AP196" s="1" t="n">
        <v>35.53</v>
      </c>
      <c r="AQ196" s="1" t="n">
        <v>0.0025933712</v>
      </c>
      <c r="AR196" s="1" t="n">
        <v>0</v>
      </c>
      <c r="AS196" s="1" t="n">
        <v>0</v>
      </c>
      <c r="AT196" s="1" t="n">
        <v>0</v>
      </c>
      <c r="AU196" s="1" t="n">
        <v>48.5</v>
      </c>
      <c r="AV196" s="1" t="n">
        <v>49.5</v>
      </c>
      <c r="AW196" s="1" t="s">
        <v>38</v>
      </c>
      <c r="AX196" s="1" t="n">
        <v>1.59014855097</v>
      </c>
      <c r="AY196" s="1" t="n">
        <v>24.42</v>
      </c>
      <c r="AZ196" s="1" t="n">
        <v>0.002438311</v>
      </c>
      <c r="BA196" s="1" t="n">
        <v>0</v>
      </c>
      <c r="BB196" s="1" t="n">
        <v>1</v>
      </c>
      <c r="BC196" s="1" t="n">
        <v>0</v>
      </c>
      <c r="BG196" s="1" t="n">
        <v>1.50664097075</v>
      </c>
      <c r="BH196" s="1" t="n">
        <v>33.46</v>
      </c>
      <c r="BI196" s="1" t="n">
        <v>0.0024543109</v>
      </c>
      <c r="BJ196" s="1" t="n">
        <v>0</v>
      </c>
      <c r="BK196" s="1" t="n">
        <v>0</v>
      </c>
      <c r="BL196" s="1" t="n">
        <v>0</v>
      </c>
      <c r="BW196" s="1" t="n">
        <v>48.5</v>
      </c>
      <c r="BX196" s="1" t="n">
        <v>49.5</v>
      </c>
      <c r="BY196" s="1" t="s">
        <v>38</v>
      </c>
      <c r="BZ196" s="1" t="e">
        <f aca="false">PRODUCT(Table9[[#this row],[power]], Table9[[#this row],[entropy]])</f>
        <v>#VALUE!</v>
      </c>
      <c r="CA196" s="1" t="n">
        <v>1.60676380421</v>
      </c>
      <c r="CB196" s="1" t="n">
        <v>25.79</v>
      </c>
      <c r="CC196" s="1" t="n">
        <v>0.0024949838</v>
      </c>
      <c r="CD196" s="1" t="n">
        <v>0</v>
      </c>
      <c r="CE196" s="1" t="n">
        <v>2</v>
      </c>
      <c r="CF196" s="1" t="n">
        <v>0</v>
      </c>
      <c r="CQ196" s="1" t="n">
        <v>48.5</v>
      </c>
      <c r="CR196" s="1" t="n">
        <v>49.5</v>
      </c>
      <c r="CS196" s="1" t="s">
        <v>40</v>
      </c>
      <c r="CT196" s="1" t="n">
        <v>1.49132257218161</v>
      </c>
      <c r="CU196" s="1" t="n">
        <v>33.1499999999999</v>
      </c>
      <c r="CV196" s="1" t="n">
        <v>3.58683609999999</v>
      </c>
      <c r="CW196" s="1" t="e">
        <f aca="false">PRODUCT(Table6[[#this row],[power]:[entropy]])</f>
        <v>#VALUE!</v>
      </c>
      <c r="CX196" s="1" t="e">
        <f aca="false">(Table6[[#this row],[power]]/Table6[[#this row],[entropy]])</f>
        <v>#VALUE!</v>
      </c>
      <c r="CY196" s="1" t="n">
        <v>0</v>
      </c>
      <c r="CZ196" s="1" t="n">
        <v>0</v>
      </c>
      <c r="DA196" s="1" t="n">
        <v>0</v>
      </c>
      <c r="DB196" s="1" t="n">
        <v>48.5</v>
      </c>
      <c r="DC196" s="1" t="n">
        <v>49.5</v>
      </c>
      <c r="DD196" s="1" t="s">
        <v>37</v>
      </c>
      <c r="DE196" s="1" t="n">
        <v>1.7423246733496</v>
      </c>
      <c r="DF196" s="1" t="n">
        <v>22.17</v>
      </c>
      <c r="DG196" s="1" t="n">
        <v>3.57949649999999</v>
      </c>
      <c r="DH196" s="1" t="n">
        <v>2</v>
      </c>
      <c r="DI196" s="1" t="n">
        <v>0</v>
      </c>
      <c r="DJ196" s="1" t="n">
        <v>5</v>
      </c>
      <c r="DK196" s="1" t="n">
        <v>48.5</v>
      </c>
      <c r="DL196" s="1" t="n">
        <v>49.5</v>
      </c>
      <c r="DM196" s="1" t="s">
        <v>41</v>
      </c>
      <c r="DN196" s="1" t="n">
        <v>1.73088973311094</v>
      </c>
      <c r="DO196" s="1" t="n">
        <v>40.42</v>
      </c>
      <c r="DP196" s="1" t="n">
        <v>3.8585728</v>
      </c>
      <c r="DQ196" s="1" t="n">
        <v>2</v>
      </c>
      <c r="DR196" s="1" t="n">
        <v>0</v>
      </c>
      <c r="DS196" s="1" t="n">
        <v>0</v>
      </c>
      <c r="DT196" s="1" t="n">
        <v>48.5</v>
      </c>
      <c r="DU196" s="1" t="n">
        <v>49.5</v>
      </c>
      <c r="DV196" s="1" t="s">
        <v>38</v>
      </c>
      <c r="EC196" s="1" t="n">
        <v>48.5</v>
      </c>
      <c r="ED196" s="1" t="n">
        <v>49.5</v>
      </c>
      <c r="EE196" s="1" t="s">
        <v>40</v>
      </c>
      <c r="EL196" s="1" t="n">
        <v>48.5</v>
      </c>
      <c r="EM196" s="1" t="n">
        <v>49.5</v>
      </c>
      <c r="EN196" s="1" t="s">
        <v>37</v>
      </c>
      <c r="EU196" s="1" t="n">
        <v>48.5</v>
      </c>
      <c r="EV196" s="1" t="n">
        <v>49.5</v>
      </c>
      <c r="EW196" s="1" t="s">
        <v>38</v>
      </c>
      <c r="FD196" s="1" t="n">
        <v>48.5</v>
      </c>
      <c r="FE196" s="1" t="n">
        <v>49.5</v>
      </c>
      <c r="FF196" s="1" t="s">
        <v>37</v>
      </c>
      <c r="FM196" s="1" t="n">
        <v>48.5</v>
      </c>
      <c r="FN196" s="1" t="n">
        <v>49.5</v>
      </c>
      <c r="FO196" s="1" t="s">
        <v>38</v>
      </c>
      <c r="FV196" s="1" t="n">
        <v>48.5</v>
      </c>
      <c r="FW196" s="1" t="n">
        <v>49.5</v>
      </c>
      <c r="FX196" s="1" t="s">
        <v>38</v>
      </c>
      <c r="GW196" s="1" t="n">
        <v>48.5</v>
      </c>
      <c r="GX196" s="1" t="n">
        <v>49.5</v>
      </c>
      <c r="GY196" s="1" t="s">
        <v>40</v>
      </c>
      <c r="HF196" s="1" t="n">
        <v>48.5</v>
      </c>
      <c r="HG196" s="1" t="n">
        <v>49.5</v>
      </c>
      <c r="HH196" s="1" t="s">
        <v>40</v>
      </c>
      <c r="HO196" s="1" t="n">
        <v>48.5</v>
      </c>
      <c r="HP196" s="1" t="n">
        <v>49.5</v>
      </c>
      <c r="HQ196" s="1" t="s">
        <v>37</v>
      </c>
      <c r="IG196" s="1" t="n">
        <v>48.5</v>
      </c>
      <c r="IH196" s="1" t="n">
        <v>49.5</v>
      </c>
    </row>
    <row r="197" customFormat="false" ht="15" hidden="false" customHeight="false" outlineLevel="0" collapsed="false">
      <c r="A197" s="2" t="n">
        <v>48.75</v>
      </c>
      <c r="B197" s="2" t="n">
        <v>49.75</v>
      </c>
      <c r="C197" s="2" t="n">
        <f aca="false">(PRODUCT($E197,$G197))</f>
        <v>0.00329545011300029</v>
      </c>
      <c r="D197" s="2" t="s">
        <v>37</v>
      </c>
      <c r="E197" s="2" t="n">
        <v>1.44630343866</v>
      </c>
      <c r="F197" s="2" t="n">
        <v>26.62</v>
      </c>
      <c r="G197" s="2" t="n">
        <v>0.002278533</v>
      </c>
      <c r="H197" s="2" t="n">
        <v>4</v>
      </c>
      <c r="I197" s="2" t="n">
        <v>3</v>
      </c>
      <c r="J197" s="2" t="n">
        <v>0</v>
      </c>
      <c r="AC197" s="1" t="n">
        <v>48.75</v>
      </c>
      <c r="AD197" s="1" t="n">
        <v>49.75</v>
      </c>
      <c r="AE197" s="1" t="s">
        <v>38</v>
      </c>
      <c r="AF197" s="1" t="n">
        <v>1.45124844579</v>
      </c>
      <c r="AG197" s="1" t="n">
        <v>45.18</v>
      </c>
      <c r="AH197" s="1" t="n">
        <v>0.0024029045</v>
      </c>
      <c r="AI197" s="1" t="n">
        <v>4</v>
      </c>
      <c r="AJ197" s="1" t="n">
        <v>0</v>
      </c>
      <c r="AK197" s="1" t="n">
        <v>4</v>
      </c>
      <c r="AL197" s="1" t="n">
        <v>48.75</v>
      </c>
      <c r="AM197" s="1" t="n">
        <v>49.75</v>
      </c>
      <c r="AN197" s="1" t="s">
        <v>38</v>
      </c>
      <c r="AO197" s="1" t="n">
        <v>1.53911301121</v>
      </c>
      <c r="AP197" s="1" t="n">
        <v>40.58</v>
      </c>
      <c r="AQ197" s="1" t="n">
        <v>0.0025960945</v>
      </c>
      <c r="AR197" s="1" t="n">
        <v>0</v>
      </c>
      <c r="AS197" s="1" t="n">
        <v>0</v>
      </c>
      <c r="AT197" s="1" t="n">
        <v>0</v>
      </c>
      <c r="AU197" s="1" t="n">
        <v>48.75</v>
      </c>
      <c r="AV197" s="1" t="n">
        <v>49.75</v>
      </c>
      <c r="AW197" s="1" t="s">
        <v>38</v>
      </c>
      <c r="AX197" s="1" t="n">
        <v>1.55327627306</v>
      </c>
      <c r="AY197" s="1" t="n">
        <v>29.69</v>
      </c>
      <c r="AZ197" s="1" t="n">
        <v>0.002367044</v>
      </c>
      <c r="BA197" s="1" t="n">
        <v>0</v>
      </c>
      <c r="BB197" s="1" t="n">
        <v>0</v>
      </c>
      <c r="BC197" s="1" t="n">
        <v>0</v>
      </c>
      <c r="BG197" s="1" t="n">
        <v>1.5273062694</v>
      </c>
      <c r="BH197" s="1" t="n">
        <v>35.64</v>
      </c>
      <c r="BI197" s="1" t="n">
        <v>0.0024798262</v>
      </c>
      <c r="BJ197" s="1" t="n">
        <v>0</v>
      </c>
      <c r="BK197" s="1" t="n">
        <v>1</v>
      </c>
      <c r="BL197" s="1" t="n">
        <v>0</v>
      </c>
      <c r="BW197" s="1" t="n">
        <v>48.75</v>
      </c>
      <c r="BX197" s="1" t="n">
        <v>49.75</v>
      </c>
      <c r="BY197" s="1" t="s">
        <v>38</v>
      </c>
      <c r="BZ197" s="1" t="e">
        <f aca="false">PRODUCT(Table9[[#this row],[power]], Table9[[#this row],[entropy]])</f>
        <v>#VALUE!</v>
      </c>
      <c r="CA197" s="1" t="n">
        <v>1.58904818432</v>
      </c>
      <c r="CB197" s="1" t="n">
        <v>28.14</v>
      </c>
      <c r="CC197" s="1" t="n">
        <v>0.0024528845</v>
      </c>
      <c r="CD197" s="1" t="n">
        <v>0</v>
      </c>
      <c r="CE197" s="1" t="n">
        <v>2</v>
      </c>
      <c r="CF197" s="1" t="n">
        <v>0</v>
      </c>
      <c r="CQ197" s="1" t="n">
        <v>48.75</v>
      </c>
      <c r="CR197" s="1" t="n">
        <v>49.75</v>
      </c>
      <c r="CS197" s="1" t="s">
        <v>40</v>
      </c>
      <c r="CT197" s="1" t="n">
        <v>1.53651379137956</v>
      </c>
      <c r="CU197" s="1" t="n">
        <v>40.31</v>
      </c>
      <c r="CV197" s="1" t="n">
        <v>3.6298571</v>
      </c>
      <c r="CW197" s="1" t="e">
        <f aca="false">PRODUCT(Table6[[#this row],[power]:[entropy]])</f>
        <v>#VALUE!</v>
      </c>
      <c r="CX197" s="1" t="e">
        <f aca="false">(Table6[[#this row],[power]]/Table6[[#this row],[entropy]])</f>
        <v>#VALUE!</v>
      </c>
      <c r="CY197" s="1" t="n">
        <v>0</v>
      </c>
      <c r="CZ197" s="1" t="n">
        <v>0</v>
      </c>
      <c r="DA197" s="1" t="n">
        <v>0</v>
      </c>
      <c r="DB197" s="1" t="n">
        <v>48.75</v>
      </c>
      <c r="DC197" s="1" t="n">
        <v>49.75</v>
      </c>
      <c r="DD197" s="1" t="s">
        <v>37</v>
      </c>
      <c r="DE197" s="1" t="n">
        <v>1.36973759355937</v>
      </c>
      <c r="DF197" s="1" t="n">
        <v>4.94</v>
      </c>
      <c r="DG197" s="1" t="n">
        <v>2.6888598</v>
      </c>
      <c r="DH197" s="1" t="n">
        <v>1</v>
      </c>
      <c r="DI197" s="1" t="n">
        <v>3</v>
      </c>
      <c r="DJ197" s="1" t="n">
        <v>0</v>
      </c>
      <c r="DK197" s="1" t="n">
        <v>48.75</v>
      </c>
      <c r="DL197" s="1" t="n">
        <v>49.75</v>
      </c>
      <c r="DM197" s="1" t="s">
        <v>41</v>
      </c>
      <c r="DN197" s="1" t="n">
        <v>1.98458957811524</v>
      </c>
      <c r="DO197" s="1" t="n">
        <v>39.18</v>
      </c>
      <c r="DP197" s="1" t="n">
        <v>3.98544579999999</v>
      </c>
      <c r="DQ197" s="1" t="n">
        <v>1</v>
      </c>
      <c r="DR197" s="1" t="n">
        <v>0</v>
      </c>
      <c r="DS197" s="1" t="n">
        <v>0</v>
      </c>
      <c r="DT197" s="1" t="n">
        <v>48.75</v>
      </c>
      <c r="DU197" s="1" t="n">
        <v>49.75</v>
      </c>
      <c r="DV197" s="1" t="s">
        <v>38</v>
      </c>
      <c r="EC197" s="1" t="n">
        <v>48.75</v>
      </c>
      <c r="ED197" s="1" t="n">
        <v>49.75</v>
      </c>
      <c r="EE197" s="1" t="s">
        <v>40</v>
      </c>
      <c r="EL197" s="1" t="n">
        <v>48.75</v>
      </c>
      <c r="EM197" s="1" t="n">
        <v>49.75</v>
      </c>
      <c r="EN197" s="1" t="s">
        <v>38</v>
      </c>
      <c r="EU197" s="1" t="n">
        <v>48.75</v>
      </c>
      <c r="EV197" s="1" t="n">
        <v>49.75</v>
      </c>
      <c r="EW197" s="1" t="s">
        <v>38</v>
      </c>
      <c r="FD197" s="1" t="n">
        <v>48.75</v>
      </c>
      <c r="FE197" s="1" t="n">
        <v>49.75</v>
      </c>
      <c r="FF197" s="1" t="s">
        <v>37</v>
      </c>
      <c r="FM197" s="1" t="n">
        <v>48.75</v>
      </c>
      <c r="FN197" s="1" t="n">
        <v>49.75</v>
      </c>
      <c r="FO197" s="1" t="s">
        <v>38</v>
      </c>
      <c r="FV197" s="1" t="n">
        <v>48.75</v>
      </c>
      <c r="FW197" s="1" t="n">
        <v>49.75</v>
      </c>
      <c r="FX197" s="1" t="s">
        <v>38</v>
      </c>
      <c r="GW197" s="1" t="n">
        <v>48.75</v>
      </c>
      <c r="GX197" s="1" t="n">
        <v>49.75</v>
      </c>
      <c r="GY197" s="1" t="s">
        <v>40</v>
      </c>
      <c r="HF197" s="1" t="n">
        <v>48.75</v>
      </c>
      <c r="HG197" s="1" t="n">
        <v>49.75</v>
      </c>
      <c r="HH197" s="1" t="s">
        <v>40</v>
      </c>
      <c r="HO197" s="1" t="n">
        <v>48.75</v>
      </c>
      <c r="HP197" s="1" t="n">
        <v>49.75</v>
      </c>
      <c r="HQ197" s="1" t="s">
        <v>37</v>
      </c>
      <c r="IG197" s="1" t="n">
        <v>48.75</v>
      </c>
      <c r="IH197" s="1" t="n">
        <v>49.75</v>
      </c>
    </row>
    <row r="198" customFormat="false" ht="15" hidden="false" customHeight="false" outlineLevel="0" collapsed="false">
      <c r="A198" s="2" t="n">
        <v>49</v>
      </c>
      <c r="B198" s="2" t="n">
        <v>50</v>
      </c>
      <c r="C198" s="2" t="n">
        <f aca="false">(PRODUCT($E198,$G198))</f>
        <v>0.00336500135016519</v>
      </c>
      <c r="D198" s="2" t="s">
        <v>37</v>
      </c>
      <c r="E198" s="2" t="n">
        <v>1.46426583597</v>
      </c>
      <c r="F198" s="2" t="n">
        <v>23.19</v>
      </c>
      <c r="G198" s="2" t="n">
        <v>0.0022980809</v>
      </c>
      <c r="H198" s="2" t="n">
        <v>3</v>
      </c>
      <c r="I198" s="2" t="n">
        <v>3</v>
      </c>
      <c r="J198" s="2" t="n">
        <v>4</v>
      </c>
      <c r="AC198" s="1" t="n">
        <v>49</v>
      </c>
      <c r="AD198" s="1" t="n">
        <v>50</v>
      </c>
      <c r="AE198" s="1" t="s">
        <v>38</v>
      </c>
      <c r="AF198" s="1" t="n">
        <v>1.42243461694</v>
      </c>
      <c r="AG198" s="1" t="n">
        <v>42.49</v>
      </c>
      <c r="AH198" s="1" t="n">
        <v>0.0023409759</v>
      </c>
      <c r="AI198" s="1" t="n">
        <v>0</v>
      </c>
      <c r="AJ198" s="1" t="n">
        <v>0</v>
      </c>
      <c r="AK198" s="1" t="n">
        <v>0</v>
      </c>
      <c r="AL198" s="1" t="n">
        <v>49</v>
      </c>
      <c r="AM198" s="1" t="n">
        <v>50</v>
      </c>
      <c r="AN198" s="1" t="s">
        <v>38</v>
      </c>
      <c r="AO198" s="1" t="n">
        <v>1.5470202544</v>
      </c>
      <c r="AP198" s="1" t="n">
        <v>40.55</v>
      </c>
      <c r="AQ198" s="1" t="n">
        <v>0.0025964057</v>
      </c>
      <c r="AR198" s="1" t="n">
        <v>0</v>
      </c>
      <c r="AS198" s="1" t="n">
        <v>0</v>
      </c>
      <c r="AT198" s="1" t="n">
        <v>0</v>
      </c>
      <c r="AU198" s="1" t="n">
        <v>49</v>
      </c>
      <c r="AV198" s="1" t="n">
        <v>50</v>
      </c>
      <c r="AW198" s="1" t="s">
        <v>41</v>
      </c>
      <c r="AX198" s="1" t="n">
        <v>1.58102944375</v>
      </c>
      <c r="AY198" s="1" t="n">
        <v>34.24</v>
      </c>
      <c r="AZ198" s="1" t="n">
        <v>0.0024015232</v>
      </c>
      <c r="BA198" s="1" t="n">
        <v>0</v>
      </c>
      <c r="BB198" s="1" t="n">
        <v>0</v>
      </c>
      <c r="BC198" s="1" t="n">
        <v>0</v>
      </c>
      <c r="BG198" s="1" t="n">
        <v>1.57943726766</v>
      </c>
      <c r="BH198" s="1" t="n">
        <v>32.74</v>
      </c>
      <c r="BI198" s="1" t="n">
        <v>0.0025557734</v>
      </c>
      <c r="BJ198" s="1" t="n">
        <v>0</v>
      </c>
      <c r="BK198" s="1" t="n">
        <v>1</v>
      </c>
      <c r="BL198" s="1" t="n">
        <v>0</v>
      </c>
      <c r="BW198" s="1" t="n">
        <v>49</v>
      </c>
      <c r="BX198" s="1" t="n">
        <v>50</v>
      </c>
      <c r="BY198" s="1" t="s">
        <v>38</v>
      </c>
      <c r="BZ198" s="1" t="e">
        <f aca="false">PRODUCT(Table9[[#this row],[power]], Table9[[#this row],[entropy]])</f>
        <v>#VALUE!</v>
      </c>
      <c r="CA198" s="1" t="n">
        <v>1.57267395404</v>
      </c>
      <c r="CB198" s="1" t="n">
        <v>26.06</v>
      </c>
      <c r="CC198" s="1" t="n">
        <v>0.0024153212</v>
      </c>
      <c r="CD198" s="1" t="n">
        <v>0</v>
      </c>
      <c r="CE198" s="1" t="n">
        <v>0</v>
      </c>
      <c r="CF198" s="1" t="n">
        <v>1</v>
      </c>
      <c r="CQ198" s="1" t="n">
        <v>49</v>
      </c>
      <c r="CR198" s="1" t="n">
        <v>50</v>
      </c>
      <c r="CS198" s="1" t="s">
        <v>40</v>
      </c>
      <c r="CT198" s="1" t="n">
        <v>1.60602368287773</v>
      </c>
      <c r="CU198" s="1" t="n">
        <v>42.2299999999999</v>
      </c>
      <c r="CV198" s="1" t="n">
        <v>3.70358729999999</v>
      </c>
      <c r="CW198" s="1" t="e">
        <f aca="false">PRODUCT(Table6[[#this row],[power]:[entropy]])</f>
        <v>#VALUE!</v>
      </c>
      <c r="CX198" s="1" t="e">
        <f aca="false">(Table6[[#this row],[power]]/Table6[[#this row],[entropy]])</f>
        <v>#VALUE!</v>
      </c>
      <c r="CY198" s="1" t="n">
        <v>0</v>
      </c>
      <c r="CZ198" s="1" t="n">
        <v>0</v>
      </c>
      <c r="DA198" s="1" t="n">
        <v>0</v>
      </c>
      <c r="DK198" s="1" t="n">
        <v>49</v>
      </c>
      <c r="DL198" s="1" t="n">
        <v>50</v>
      </c>
      <c r="DM198" s="1" t="s">
        <v>41</v>
      </c>
      <c r="DN198" s="1" t="n">
        <v>2.16198888278945</v>
      </c>
      <c r="DO198" s="1" t="n">
        <v>34.31</v>
      </c>
      <c r="DP198" s="1" t="n">
        <v>4.0660549</v>
      </c>
      <c r="DQ198" s="1" t="n">
        <v>0</v>
      </c>
      <c r="DR198" s="1" t="n">
        <v>0</v>
      </c>
      <c r="DS198" s="1" t="n">
        <v>0</v>
      </c>
      <c r="DT198" s="1" t="n">
        <v>49</v>
      </c>
      <c r="DU198" s="1" t="n">
        <v>50</v>
      </c>
      <c r="DV198" s="1" t="s">
        <v>38</v>
      </c>
      <c r="EC198" s="1" t="n">
        <v>49</v>
      </c>
      <c r="ED198" s="1" t="n">
        <v>50</v>
      </c>
      <c r="EE198" s="1" t="s">
        <v>40</v>
      </c>
      <c r="EL198" s="1" t="n">
        <v>49</v>
      </c>
      <c r="EM198" s="1" t="n">
        <v>50</v>
      </c>
      <c r="EN198" s="1" t="s">
        <v>38</v>
      </c>
      <c r="EU198" s="1" t="n">
        <v>49</v>
      </c>
      <c r="EV198" s="1" t="n">
        <v>50</v>
      </c>
      <c r="EW198" s="1" t="s">
        <v>38</v>
      </c>
      <c r="FD198" s="1" t="n">
        <v>49</v>
      </c>
      <c r="FE198" s="1" t="n">
        <v>50</v>
      </c>
      <c r="FF198" s="1" t="s">
        <v>37</v>
      </c>
      <c r="FM198" s="1" t="n">
        <v>49</v>
      </c>
      <c r="FN198" s="1" t="n">
        <v>50</v>
      </c>
      <c r="FO198" s="1" t="s">
        <v>38</v>
      </c>
      <c r="FV198" s="1" t="n">
        <v>49</v>
      </c>
      <c r="FW198" s="1" t="n">
        <v>50</v>
      </c>
      <c r="FX198" s="1" t="s">
        <v>38</v>
      </c>
      <c r="GW198" s="1" t="n">
        <v>49</v>
      </c>
      <c r="GX198" s="1" t="n">
        <v>50</v>
      </c>
      <c r="GY198" s="1" t="s">
        <v>40</v>
      </c>
      <c r="HF198" s="1" t="n">
        <v>49</v>
      </c>
      <c r="HG198" s="1" t="n">
        <v>50</v>
      </c>
      <c r="HH198" s="1" t="s">
        <v>40</v>
      </c>
      <c r="HO198" s="1" t="n">
        <v>49</v>
      </c>
      <c r="HP198" s="1" t="n">
        <v>50</v>
      </c>
      <c r="HQ198" s="1" t="s">
        <v>37</v>
      </c>
      <c r="IG198" s="1" t="n">
        <v>49</v>
      </c>
      <c r="IH198" s="1" t="n">
        <v>50</v>
      </c>
    </row>
    <row r="199" customFormat="false" ht="15" hidden="false" customHeight="false" outlineLevel="0" collapsed="false">
      <c r="A199" s="2" t="n">
        <v>49.25</v>
      </c>
      <c r="B199" s="2" t="n">
        <v>50.25</v>
      </c>
      <c r="C199" s="2" t="n">
        <f aca="false">(PRODUCT($E199,$G199))</f>
        <v>0.00336215016848929</v>
      </c>
      <c r="D199" s="2" t="s">
        <v>37</v>
      </c>
      <c r="E199" s="2" t="n">
        <v>1.46676009326</v>
      </c>
      <c r="F199" s="2" t="n">
        <v>21.62</v>
      </c>
      <c r="G199" s="2" t="n">
        <v>0.0022922291</v>
      </c>
      <c r="H199" s="2" t="n">
        <v>3</v>
      </c>
      <c r="I199" s="2" t="n">
        <v>4</v>
      </c>
      <c r="J199" s="2" t="n">
        <v>3</v>
      </c>
      <c r="AC199" s="1" t="n">
        <v>49.25</v>
      </c>
      <c r="AD199" s="1" t="n">
        <v>50.25</v>
      </c>
      <c r="AE199" s="1" t="s">
        <v>38</v>
      </c>
      <c r="AF199" s="1" t="n">
        <v>1.4338261006</v>
      </c>
      <c r="AG199" s="1" t="n">
        <v>41.47</v>
      </c>
      <c r="AH199" s="1" t="n">
        <v>0.0023498407</v>
      </c>
      <c r="AI199" s="1" t="n">
        <v>0</v>
      </c>
      <c r="AJ199" s="1" t="n">
        <v>0</v>
      </c>
      <c r="AK199" s="1" t="n">
        <v>1</v>
      </c>
      <c r="AL199" s="1" t="n">
        <v>49.25</v>
      </c>
      <c r="AM199" s="1" t="n">
        <v>50.25</v>
      </c>
      <c r="AN199" s="1" t="s">
        <v>38</v>
      </c>
      <c r="AO199" s="1" t="n">
        <v>1.57704269055</v>
      </c>
      <c r="AP199" s="1" t="n">
        <v>34</v>
      </c>
      <c r="AQ199" s="1" t="n">
        <v>0.0026378589</v>
      </c>
      <c r="AR199" s="1" t="n">
        <v>0</v>
      </c>
      <c r="AS199" s="1" t="n">
        <v>1</v>
      </c>
      <c r="AT199" s="1" t="n">
        <v>0</v>
      </c>
      <c r="AU199" s="1" t="n">
        <v>49.25</v>
      </c>
      <c r="AV199" s="1" t="n">
        <v>50.25</v>
      </c>
      <c r="AW199" s="1" t="s">
        <v>41</v>
      </c>
      <c r="AX199" s="1" t="n">
        <v>1.64889220863</v>
      </c>
      <c r="AY199" s="1" t="n">
        <v>38.88</v>
      </c>
      <c r="AZ199" s="1" t="n">
        <v>0.0024986018</v>
      </c>
      <c r="BA199" s="1" t="n">
        <v>1</v>
      </c>
      <c r="BB199" s="1" t="n">
        <v>0</v>
      </c>
      <c r="BC199" s="1" t="n">
        <v>1</v>
      </c>
      <c r="BG199" s="1" t="n">
        <v>1.55400931099</v>
      </c>
      <c r="BH199" s="1" t="n">
        <v>30.84</v>
      </c>
      <c r="BI199" s="1" t="n">
        <v>0.0025019558</v>
      </c>
      <c r="BJ199" s="1" t="n">
        <v>0</v>
      </c>
      <c r="BK199" s="1" t="n">
        <v>2</v>
      </c>
      <c r="BL199" s="1" t="n">
        <v>0</v>
      </c>
      <c r="BW199" s="1" t="n">
        <v>49.25</v>
      </c>
      <c r="BX199" s="1" t="n">
        <v>50.25</v>
      </c>
      <c r="BY199" s="1" t="s">
        <v>38</v>
      </c>
      <c r="BZ199" s="1" t="e">
        <f aca="false">PRODUCT(Table9[[#this row],[power]], Table9[[#this row],[entropy]])</f>
        <v>#VALUE!</v>
      </c>
      <c r="CA199" s="1" t="n">
        <v>1.55551165484</v>
      </c>
      <c r="CB199" s="1" t="n">
        <v>26.51</v>
      </c>
      <c r="CC199" s="1" t="n">
        <v>0.0023768366</v>
      </c>
      <c r="CD199" s="1" t="n">
        <v>1</v>
      </c>
      <c r="CE199" s="1" t="n">
        <v>0</v>
      </c>
      <c r="CF199" s="1" t="n">
        <v>1</v>
      </c>
      <c r="CQ199" s="1" t="n">
        <v>49.25</v>
      </c>
      <c r="CR199" s="1" t="n">
        <v>50.25</v>
      </c>
      <c r="CS199" s="1" t="s">
        <v>40</v>
      </c>
      <c r="CT199" s="1" t="n">
        <v>1.63764701442391</v>
      </c>
      <c r="CU199" s="1" t="n">
        <v>41.8299999999999</v>
      </c>
      <c r="CV199" s="1" t="n">
        <v>3.74483079999999</v>
      </c>
      <c r="CW199" s="1" t="e">
        <f aca="false">PRODUCT(Table6[[#this row],[power]:[entropy]])</f>
        <v>#VALUE!</v>
      </c>
      <c r="CX199" s="1" t="e">
        <f aca="false">(Table6[[#this row],[power]]/Table6[[#this row],[entropy]])</f>
        <v>#VALUE!</v>
      </c>
      <c r="CY199" s="1" t="n">
        <v>0</v>
      </c>
      <c r="CZ199" s="1" t="n">
        <v>0</v>
      </c>
      <c r="DA199" s="1" t="n">
        <v>0</v>
      </c>
      <c r="DK199" s="1" t="n">
        <v>49.25</v>
      </c>
      <c r="DL199" s="1" t="n">
        <v>50.25</v>
      </c>
      <c r="DM199" s="1" t="s">
        <v>40</v>
      </c>
      <c r="DN199" s="1" t="n">
        <v>2.3906063101828</v>
      </c>
      <c r="DO199" s="1" t="n">
        <v>36.2199999999999</v>
      </c>
      <c r="DP199" s="1" t="n">
        <v>4.1374159</v>
      </c>
      <c r="DQ199" s="1" t="n">
        <v>0</v>
      </c>
      <c r="DR199" s="1" t="n">
        <v>0</v>
      </c>
      <c r="DS199" s="1" t="n">
        <v>0</v>
      </c>
      <c r="DT199" s="1" t="n">
        <v>49.25</v>
      </c>
      <c r="DU199" s="1" t="n">
        <v>50.25</v>
      </c>
      <c r="DV199" s="1" t="s">
        <v>38</v>
      </c>
      <c r="EC199" s="1" t="n">
        <v>49.25</v>
      </c>
      <c r="ED199" s="1" t="n">
        <v>50.25</v>
      </c>
      <c r="EE199" s="1" t="s">
        <v>40</v>
      </c>
      <c r="EL199" s="1" t="n">
        <v>49.25</v>
      </c>
      <c r="EM199" s="1" t="n">
        <v>50.25</v>
      </c>
      <c r="EN199" s="1" t="s">
        <v>38</v>
      </c>
      <c r="EU199" s="1" t="n">
        <v>49.25</v>
      </c>
      <c r="EV199" s="1" t="n">
        <v>50.25</v>
      </c>
      <c r="EW199" s="1" t="s">
        <v>38</v>
      </c>
      <c r="FD199" s="1" t="n">
        <v>49.25</v>
      </c>
      <c r="FE199" s="1" t="n">
        <v>50.25</v>
      </c>
      <c r="FF199" s="1" t="s">
        <v>37</v>
      </c>
      <c r="FM199" s="1" t="n">
        <v>49.25</v>
      </c>
      <c r="FN199" s="1" t="n">
        <v>50.25</v>
      </c>
      <c r="FO199" s="1" t="s">
        <v>38</v>
      </c>
      <c r="FV199" s="1" t="n">
        <v>49.25</v>
      </c>
      <c r="FW199" s="1" t="n">
        <v>50.25</v>
      </c>
      <c r="FX199" s="1" t="s">
        <v>38</v>
      </c>
      <c r="GW199" s="1" t="n">
        <v>49.25</v>
      </c>
      <c r="GX199" s="1" t="n">
        <v>50.25</v>
      </c>
      <c r="GY199" s="1" t="s">
        <v>40</v>
      </c>
      <c r="HF199" s="1" t="n">
        <v>49.25</v>
      </c>
      <c r="HG199" s="1" t="n">
        <v>50.25</v>
      </c>
      <c r="HH199" s="1" t="s">
        <v>37</v>
      </c>
      <c r="HO199" s="1" t="n">
        <v>49.25</v>
      </c>
      <c r="HP199" s="1" t="n">
        <v>50.25</v>
      </c>
      <c r="HQ199" s="1" t="s">
        <v>37</v>
      </c>
      <c r="IG199" s="1" t="n">
        <v>49.25</v>
      </c>
      <c r="IH199" s="1" t="n">
        <v>50.25</v>
      </c>
    </row>
    <row r="200" customFormat="false" ht="15" hidden="false" customHeight="false" outlineLevel="0" collapsed="false">
      <c r="A200" s="2" t="n">
        <v>49.5</v>
      </c>
      <c r="B200" s="2" t="n">
        <v>50.5</v>
      </c>
      <c r="C200" s="2" t="n">
        <f aca="false">(PRODUCT($E200,$G200))</f>
        <v>0.00344678111581667</v>
      </c>
      <c r="D200" s="2" t="s">
        <v>40</v>
      </c>
      <c r="E200" s="2" t="n">
        <v>1.48771892085</v>
      </c>
      <c r="F200" s="2" t="n">
        <v>22.64</v>
      </c>
      <c r="G200" s="2" t="n">
        <v>0.0023168228</v>
      </c>
      <c r="H200" s="2" t="n">
        <v>1</v>
      </c>
      <c r="I200" s="2" t="n">
        <v>4</v>
      </c>
      <c r="J200" s="2" t="n">
        <v>0</v>
      </c>
      <c r="AC200" s="1" t="n">
        <v>49.5</v>
      </c>
      <c r="AD200" s="1" t="n">
        <v>50.5</v>
      </c>
      <c r="AE200" s="1" t="s">
        <v>38</v>
      </c>
      <c r="AF200" s="1" t="n">
        <v>1.43048168669</v>
      </c>
      <c r="AG200" s="1" t="n">
        <v>36.92</v>
      </c>
      <c r="AH200" s="1" t="n">
        <v>0.0023337539</v>
      </c>
      <c r="AI200" s="1" t="n">
        <v>0</v>
      </c>
      <c r="AJ200" s="1" t="n">
        <v>0</v>
      </c>
      <c r="AK200" s="1" t="n">
        <v>1</v>
      </c>
      <c r="AL200" s="1" t="n">
        <v>49.5</v>
      </c>
      <c r="AM200" s="1" t="n">
        <v>50.5</v>
      </c>
      <c r="AN200" s="1" t="s">
        <v>38</v>
      </c>
      <c r="AO200" s="1" t="n">
        <v>1.6147762785</v>
      </c>
      <c r="AP200" s="1" t="n">
        <v>36.29</v>
      </c>
      <c r="AQ200" s="1" t="n">
        <v>0.0026938362</v>
      </c>
      <c r="AR200" s="1" t="n">
        <v>0</v>
      </c>
      <c r="AS200" s="1" t="n">
        <v>1</v>
      </c>
      <c r="AT200" s="1" t="n">
        <v>0</v>
      </c>
      <c r="AU200" s="1" t="n">
        <v>49.5</v>
      </c>
      <c r="AV200" s="1" t="n">
        <v>50.5</v>
      </c>
      <c r="AW200" s="1" t="s">
        <v>41</v>
      </c>
      <c r="AX200" s="1" t="n">
        <v>1.73131198795</v>
      </c>
      <c r="AY200" s="1" t="n">
        <v>38.3</v>
      </c>
      <c r="AZ200" s="1" t="n">
        <v>0.0026185228</v>
      </c>
      <c r="BA200" s="1" t="n">
        <v>0</v>
      </c>
      <c r="BB200" s="1" t="n">
        <v>0</v>
      </c>
      <c r="BC200" s="1" t="n">
        <v>0</v>
      </c>
      <c r="BG200" s="1" t="n">
        <v>1.52373746628</v>
      </c>
      <c r="BH200" s="1" t="n">
        <v>30.81</v>
      </c>
      <c r="BI200" s="1" t="n">
        <v>0.0024384618</v>
      </c>
      <c r="BJ200" s="1" t="n">
        <v>0</v>
      </c>
      <c r="BK200" s="1" t="n">
        <v>0</v>
      </c>
      <c r="BL200" s="1" t="n">
        <v>0</v>
      </c>
      <c r="BW200" s="1" t="n">
        <v>49.5</v>
      </c>
      <c r="BX200" s="1" t="n">
        <v>50.5</v>
      </c>
      <c r="BY200" s="1" t="s">
        <v>37</v>
      </c>
      <c r="BZ200" s="1" t="e">
        <f aca="false">PRODUCT(Table9[[#this row],[power]], Table9[[#this row],[entropy]])</f>
        <v>#VALUE!</v>
      </c>
      <c r="CA200" s="1" t="n">
        <v>1.52607582948</v>
      </c>
      <c r="CB200" s="1" t="n">
        <v>29.84</v>
      </c>
      <c r="CC200" s="1" t="n">
        <v>0.0023190617</v>
      </c>
      <c r="CD200" s="1" t="n">
        <v>2</v>
      </c>
      <c r="CE200" s="1" t="n">
        <v>2</v>
      </c>
      <c r="CF200" s="1" t="n">
        <v>2</v>
      </c>
      <c r="CQ200" s="1" t="n">
        <v>49.5</v>
      </c>
      <c r="CR200" s="1" t="n">
        <v>50.5</v>
      </c>
      <c r="CS200" s="1" t="s">
        <v>40</v>
      </c>
      <c r="CT200" s="1" t="n">
        <v>1.66902248867898</v>
      </c>
      <c r="CU200" s="1" t="n">
        <v>40.0099999999999</v>
      </c>
      <c r="CV200" s="1" t="n">
        <v>3.78232509999999</v>
      </c>
      <c r="CW200" s="1" t="e">
        <f aca="false">PRODUCT(Table6[[#this row],[power]:[entropy]])</f>
        <v>#VALUE!</v>
      </c>
      <c r="CX200" s="1" t="e">
        <f aca="false">(Table6[[#this row],[power]]/Table6[[#this row],[entropy]])</f>
        <v>#VALUE!</v>
      </c>
      <c r="CY200" s="1" t="n">
        <v>0</v>
      </c>
      <c r="CZ200" s="1" t="n">
        <v>0</v>
      </c>
      <c r="DA200" s="1" t="n">
        <v>0</v>
      </c>
      <c r="DK200" s="1" t="n">
        <v>49.5</v>
      </c>
      <c r="DL200" s="1" t="n">
        <v>50.5</v>
      </c>
      <c r="DM200" s="1" t="s">
        <v>40</v>
      </c>
      <c r="DN200" s="1" t="n">
        <v>2.71114106569843</v>
      </c>
      <c r="DO200" s="1" t="n">
        <v>28.8799999999999</v>
      </c>
      <c r="DP200" s="1" t="n">
        <v>4.32646869999999</v>
      </c>
      <c r="DQ200" s="1" t="n">
        <v>0</v>
      </c>
      <c r="DR200" s="1" t="n">
        <v>0</v>
      </c>
      <c r="DS200" s="1" t="n">
        <v>0</v>
      </c>
      <c r="DT200" s="1" t="n">
        <v>49.5</v>
      </c>
      <c r="DU200" s="1" t="n">
        <v>50.5</v>
      </c>
      <c r="DV200" s="1" t="s">
        <v>38</v>
      </c>
      <c r="EC200" s="1" t="n">
        <v>49.5</v>
      </c>
      <c r="ED200" s="1" t="n">
        <v>50.5</v>
      </c>
      <c r="EE200" s="1" t="s">
        <v>40</v>
      </c>
      <c r="EL200" s="1" t="n">
        <v>49.5</v>
      </c>
      <c r="EM200" s="1" t="n">
        <v>50.5</v>
      </c>
      <c r="EN200" s="1" t="s">
        <v>38</v>
      </c>
      <c r="EU200" s="1" t="n">
        <v>49.5</v>
      </c>
      <c r="EV200" s="1" t="n">
        <v>50.5</v>
      </c>
      <c r="EW200" s="1" t="s">
        <v>38</v>
      </c>
      <c r="FD200" s="1" t="n">
        <v>49.5</v>
      </c>
      <c r="FE200" s="1" t="n">
        <v>50.5</v>
      </c>
      <c r="FF200" s="1" t="s">
        <v>37</v>
      </c>
      <c r="FM200" s="1" t="n">
        <v>49.5</v>
      </c>
      <c r="FN200" s="1" t="n">
        <v>50.5</v>
      </c>
      <c r="FO200" s="1" t="s">
        <v>38</v>
      </c>
      <c r="FV200" s="1" t="n">
        <v>49.5</v>
      </c>
      <c r="FW200" s="1" t="n">
        <v>50.5</v>
      </c>
      <c r="FX200" s="1" t="s">
        <v>38</v>
      </c>
      <c r="GW200" s="1" t="n">
        <v>49.5</v>
      </c>
      <c r="GX200" s="1" t="n">
        <v>50.5</v>
      </c>
      <c r="GY200" s="1" t="s">
        <v>40</v>
      </c>
      <c r="HF200" s="1" t="n">
        <v>49.5</v>
      </c>
      <c r="HG200" s="1" t="n">
        <v>50.5</v>
      </c>
      <c r="HH200" s="1" t="s">
        <v>37</v>
      </c>
      <c r="HO200" s="1" t="n">
        <v>49.5</v>
      </c>
      <c r="HP200" s="1" t="n">
        <v>50.5</v>
      </c>
      <c r="HQ200" s="1" t="s">
        <v>37</v>
      </c>
      <c r="IG200" s="1" t="n">
        <v>49.5</v>
      </c>
      <c r="IH200" s="1" t="n">
        <v>50.5</v>
      </c>
    </row>
    <row r="201" customFormat="false" ht="15" hidden="false" customHeight="false" outlineLevel="0" collapsed="false">
      <c r="A201" s="2" t="n">
        <v>49.75</v>
      </c>
      <c r="B201" s="2" t="n">
        <v>50.75</v>
      </c>
      <c r="C201" s="2" t="n">
        <f aca="false">(PRODUCT($E201,$G201))</f>
        <v>0.00355440136715851</v>
      </c>
      <c r="D201" s="2" t="s">
        <v>40</v>
      </c>
      <c r="E201" s="2" t="n">
        <v>1.51321225589</v>
      </c>
      <c r="F201" s="2" t="n">
        <v>17.5</v>
      </c>
      <c r="G201" s="2" t="n">
        <v>0.0023489113</v>
      </c>
      <c r="H201" s="2" t="n">
        <v>0</v>
      </c>
      <c r="I201" s="2" t="n">
        <v>0</v>
      </c>
      <c r="J201" s="2" t="n">
        <v>0</v>
      </c>
      <c r="AC201" s="1" t="n">
        <v>49.75</v>
      </c>
      <c r="AD201" s="1" t="n">
        <v>50.75</v>
      </c>
      <c r="AE201" s="1" t="s">
        <v>38</v>
      </c>
      <c r="AF201" s="1" t="n">
        <v>1.44240054119</v>
      </c>
      <c r="AG201" s="1" t="n">
        <v>34.88</v>
      </c>
      <c r="AH201" s="1" t="n">
        <v>0.002343849</v>
      </c>
      <c r="AI201" s="1" t="n">
        <v>0</v>
      </c>
      <c r="AJ201" s="1" t="n">
        <v>4</v>
      </c>
      <c r="AK201" s="1" t="n">
        <v>1</v>
      </c>
      <c r="AL201" s="1" t="n">
        <v>49.75</v>
      </c>
      <c r="AM201" s="1" t="n">
        <v>50.75</v>
      </c>
      <c r="AN201" s="1" t="s">
        <v>38</v>
      </c>
      <c r="AO201" s="1" t="n">
        <v>1.58381989638</v>
      </c>
      <c r="AP201" s="1" t="n">
        <v>35.54</v>
      </c>
      <c r="AQ201" s="1" t="n">
        <v>0.0026244225</v>
      </c>
      <c r="AR201" s="1" t="n">
        <v>2</v>
      </c>
      <c r="AS201" s="1" t="n">
        <v>1</v>
      </c>
      <c r="AT201" s="1" t="n">
        <v>2</v>
      </c>
      <c r="AU201" s="1" t="n">
        <v>49.75</v>
      </c>
      <c r="AV201" s="1" t="n">
        <v>50.75</v>
      </c>
      <c r="AW201" s="1" t="s">
        <v>40</v>
      </c>
      <c r="AX201" s="1" t="n">
        <v>1.7774766281</v>
      </c>
      <c r="AY201" s="1" t="n">
        <v>38.17</v>
      </c>
      <c r="AZ201" s="1" t="n">
        <v>0.0026800204</v>
      </c>
      <c r="BA201" s="1" t="n">
        <v>0</v>
      </c>
      <c r="BB201" s="1" t="n">
        <v>1</v>
      </c>
      <c r="BC201" s="1" t="n">
        <v>0</v>
      </c>
      <c r="BG201" s="1" t="n">
        <v>1.50305250632</v>
      </c>
      <c r="BH201" s="1" t="n">
        <v>33.32</v>
      </c>
      <c r="BI201" s="1" t="n">
        <v>0.0023923634</v>
      </c>
      <c r="BJ201" s="1" t="n">
        <v>0</v>
      </c>
      <c r="BK201" s="1" t="n">
        <v>0</v>
      </c>
      <c r="BL201" s="1" t="n">
        <v>0</v>
      </c>
      <c r="BW201" s="1" t="n">
        <v>49.75</v>
      </c>
      <c r="BX201" s="1" t="n">
        <v>50.75</v>
      </c>
      <c r="BY201" s="1" t="s">
        <v>37</v>
      </c>
      <c r="BZ201" s="1" t="e">
        <f aca="false">PRODUCT(Table9[[#this row],[power]], Table9[[#this row],[entropy]])</f>
        <v>#VALUE!</v>
      </c>
      <c r="CA201" s="1" t="n">
        <v>1.48720994896</v>
      </c>
      <c r="CB201" s="1" t="n">
        <v>29.69</v>
      </c>
      <c r="CC201" s="1" t="n">
        <v>0.0022465868</v>
      </c>
      <c r="CD201" s="1" t="n">
        <v>3</v>
      </c>
      <c r="CE201" s="1" t="n">
        <v>0</v>
      </c>
      <c r="CF201" s="1" t="n">
        <v>2</v>
      </c>
      <c r="CQ201" s="1" t="n">
        <v>49.75</v>
      </c>
      <c r="CR201" s="1" t="n">
        <v>50.75</v>
      </c>
      <c r="CS201" s="1" t="s">
        <v>40</v>
      </c>
      <c r="CT201" s="1" t="n">
        <v>1.63858189212274</v>
      </c>
      <c r="CU201" s="1" t="n">
        <v>36.5799999999999</v>
      </c>
      <c r="CV201" s="1" t="n">
        <v>3.76061809999999</v>
      </c>
      <c r="CW201" s="1" t="e">
        <f aca="false">PRODUCT(Table6[[#this row],[power]:[entropy]])</f>
        <v>#VALUE!</v>
      </c>
      <c r="CX201" s="1" t="e">
        <f aca="false">(Table6[[#this row],[power]]/Table6[[#this row],[entropy]])</f>
        <v>#VALUE!</v>
      </c>
      <c r="CY201" s="1" t="n">
        <v>0</v>
      </c>
      <c r="CZ201" s="1" t="n">
        <v>0</v>
      </c>
      <c r="DA201" s="1" t="n">
        <v>0</v>
      </c>
      <c r="DK201" s="1" t="n">
        <v>49.75</v>
      </c>
      <c r="DL201" s="1" t="n">
        <v>50.75</v>
      </c>
      <c r="DM201" s="1" t="s">
        <v>40</v>
      </c>
      <c r="DN201" s="1" t="n">
        <v>2.82678451553436</v>
      </c>
      <c r="DO201" s="1" t="n">
        <v>30.78</v>
      </c>
      <c r="DP201" s="1" t="n">
        <v>4.35047439999999</v>
      </c>
      <c r="DQ201" s="1" t="n">
        <v>2</v>
      </c>
      <c r="DR201" s="1" t="n">
        <v>0</v>
      </c>
      <c r="DS201" s="1" t="n">
        <v>1</v>
      </c>
      <c r="DT201" s="1" t="n">
        <v>49.75</v>
      </c>
      <c r="DU201" s="1" t="n">
        <v>50.75</v>
      </c>
      <c r="DV201" s="1" t="s">
        <v>38</v>
      </c>
      <c r="EC201" s="1" t="n">
        <v>49.75</v>
      </c>
      <c r="ED201" s="1" t="n">
        <v>50.75</v>
      </c>
      <c r="EE201" s="1" t="s">
        <v>40</v>
      </c>
      <c r="EL201" s="1" t="n">
        <v>49.75</v>
      </c>
      <c r="EM201" s="1" t="n">
        <v>50.75</v>
      </c>
      <c r="EN201" s="1" t="s">
        <v>38</v>
      </c>
      <c r="EU201" s="1" t="n">
        <v>49.75</v>
      </c>
      <c r="EV201" s="1" t="n">
        <v>50.75</v>
      </c>
      <c r="EW201" s="1" t="s">
        <v>38</v>
      </c>
      <c r="FD201" s="1" t="n">
        <v>49.75</v>
      </c>
      <c r="FE201" s="1" t="n">
        <v>50.75</v>
      </c>
      <c r="FF201" s="1" t="s">
        <v>37</v>
      </c>
      <c r="FM201" s="1" t="n">
        <v>49.75</v>
      </c>
      <c r="FN201" s="1" t="n">
        <v>50.75</v>
      </c>
      <c r="FO201" s="1" t="s">
        <v>38</v>
      </c>
      <c r="FV201" s="1" t="n">
        <v>49.75</v>
      </c>
      <c r="FW201" s="1" t="n">
        <v>50.75</v>
      </c>
      <c r="FX201" s="1" t="s">
        <v>38</v>
      </c>
      <c r="GW201" s="1" t="n">
        <v>49.75</v>
      </c>
      <c r="GX201" s="1" t="n">
        <v>50.75</v>
      </c>
      <c r="GY201" s="1" t="s">
        <v>40</v>
      </c>
      <c r="HF201" s="1" t="n">
        <v>49.75</v>
      </c>
      <c r="HG201" s="1" t="n">
        <v>50.75</v>
      </c>
      <c r="HH201" s="1" t="s">
        <v>37</v>
      </c>
      <c r="HO201" s="1" t="n">
        <v>49.75</v>
      </c>
      <c r="HP201" s="1" t="n">
        <v>50.75</v>
      </c>
      <c r="HQ201" s="1" t="s">
        <v>37</v>
      </c>
      <c r="IG201" s="1" t="n">
        <v>49.75</v>
      </c>
      <c r="IH201" s="1" t="n">
        <v>50.75</v>
      </c>
    </row>
    <row r="202" customFormat="false" ht="15" hidden="false" customHeight="false" outlineLevel="0" collapsed="false">
      <c r="A202" s="2" t="n">
        <v>50</v>
      </c>
      <c r="B202" s="2" t="n">
        <v>51</v>
      </c>
      <c r="C202" s="2" t="n">
        <f aca="false">(PRODUCT($E202,$G202))</f>
        <v>0.0035404895946564</v>
      </c>
      <c r="D202" s="2" t="s">
        <v>40</v>
      </c>
      <c r="E202" s="2" t="n">
        <v>1.51349252075</v>
      </c>
      <c r="F202" s="2" t="n">
        <v>21.33</v>
      </c>
      <c r="G202" s="2" t="n">
        <v>0.0023392845</v>
      </c>
      <c r="H202" s="2" t="n">
        <v>0</v>
      </c>
      <c r="I202" s="2" t="n">
        <v>3</v>
      </c>
      <c r="J202" s="2" t="n">
        <v>0</v>
      </c>
      <c r="AC202" s="1" t="n">
        <v>50</v>
      </c>
      <c r="AD202" s="1" t="n">
        <v>51</v>
      </c>
      <c r="AE202" s="1" t="s">
        <v>38</v>
      </c>
      <c r="AF202" s="1" t="n">
        <v>1.44637564014</v>
      </c>
      <c r="AG202" s="1" t="n">
        <v>31.61</v>
      </c>
      <c r="AH202" s="1" t="n">
        <v>0.0023411333</v>
      </c>
      <c r="AI202" s="1" t="n">
        <v>1</v>
      </c>
      <c r="AJ202" s="1" t="n">
        <v>1</v>
      </c>
      <c r="AK202" s="1" t="n">
        <v>1</v>
      </c>
      <c r="AL202" s="1" t="n">
        <v>50</v>
      </c>
      <c r="AM202" s="1" t="n">
        <v>51</v>
      </c>
      <c r="AN202" s="1" t="s">
        <v>38</v>
      </c>
      <c r="AO202" s="1" t="n">
        <v>1.52215278268</v>
      </c>
      <c r="AP202" s="1" t="n">
        <v>41.4</v>
      </c>
      <c r="AQ202" s="1" t="n">
        <v>0.0025037457</v>
      </c>
      <c r="AR202" s="1" t="n">
        <v>0</v>
      </c>
      <c r="AS202" s="1" t="n">
        <v>1</v>
      </c>
      <c r="AT202" s="1" t="n">
        <v>0</v>
      </c>
      <c r="AU202" s="1" t="n">
        <v>50</v>
      </c>
      <c r="AV202" s="1" t="n">
        <v>51</v>
      </c>
      <c r="AW202" s="1" t="s">
        <v>40</v>
      </c>
      <c r="AX202" s="1" t="n">
        <v>1.77868645423</v>
      </c>
      <c r="AY202" s="1" t="n">
        <v>36.92</v>
      </c>
      <c r="AZ202" s="1" t="n">
        <v>0.0026710203</v>
      </c>
      <c r="BA202" s="1" t="n">
        <v>0</v>
      </c>
      <c r="BB202" s="1" t="n">
        <v>0</v>
      </c>
      <c r="BC202" s="1" t="n">
        <v>0</v>
      </c>
      <c r="BG202" s="1" t="n">
        <v>1.45092714076</v>
      </c>
      <c r="BH202" s="1" t="n">
        <v>30.9</v>
      </c>
      <c r="BI202" s="1" t="n">
        <v>0.0022960469</v>
      </c>
      <c r="BJ202" s="1" t="n">
        <v>0</v>
      </c>
      <c r="BK202" s="1" t="n">
        <v>0</v>
      </c>
      <c r="BL202" s="1" t="n">
        <v>0</v>
      </c>
      <c r="BW202" s="1" t="n">
        <v>50</v>
      </c>
      <c r="BX202" s="1" t="n">
        <v>51</v>
      </c>
      <c r="BY202" s="1" t="s">
        <v>37</v>
      </c>
      <c r="BZ202" s="1" t="e">
        <f aca="false">PRODUCT(Table9[[#this row],[power]], Table9[[#this row],[entropy]])</f>
        <v>#VALUE!</v>
      </c>
      <c r="CA202" s="1" t="n">
        <v>1.46877569477</v>
      </c>
      <c r="CB202" s="1" t="n">
        <v>28.11</v>
      </c>
      <c r="CC202" s="1" t="n">
        <v>0.0022072887</v>
      </c>
      <c r="CD202" s="1" t="n">
        <v>5</v>
      </c>
      <c r="CE202" s="1" t="n">
        <v>0</v>
      </c>
      <c r="CF202" s="1" t="n">
        <v>4</v>
      </c>
      <c r="CQ202" s="1" t="n">
        <v>50</v>
      </c>
      <c r="CR202" s="1" t="n">
        <v>51</v>
      </c>
      <c r="CS202" s="1" t="s">
        <v>40</v>
      </c>
      <c r="CT202" s="1" t="n">
        <v>1.57875819696536</v>
      </c>
      <c r="CU202" s="1" t="n">
        <v>41.28</v>
      </c>
      <c r="CV202" s="1" t="n">
        <v>3.69186549999999</v>
      </c>
      <c r="CW202" s="1" t="e">
        <f aca="false">PRODUCT(Table6[[#this row],[power]:[entropy]])</f>
        <v>#VALUE!</v>
      </c>
      <c r="CX202" s="1" t="e">
        <f aca="false">(Table6[[#this row],[power]]/Table6[[#this row],[entropy]])</f>
        <v>#VALUE!</v>
      </c>
      <c r="CY202" s="1" t="n">
        <v>0</v>
      </c>
      <c r="CZ202" s="1" t="n">
        <v>3</v>
      </c>
      <c r="DA202" s="1" t="n">
        <v>0</v>
      </c>
      <c r="DK202" s="1" t="n">
        <v>50</v>
      </c>
      <c r="DL202" s="1" t="n">
        <v>51</v>
      </c>
      <c r="DM202" s="1" t="s">
        <v>40</v>
      </c>
      <c r="DN202" s="1" t="n">
        <v>2.80401742363516</v>
      </c>
      <c r="DO202" s="1" t="n">
        <v>30.91</v>
      </c>
      <c r="DP202" s="1" t="n">
        <v>4.3351187</v>
      </c>
      <c r="DQ202" s="1" t="n">
        <v>2</v>
      </c>
      <c r="DR202" s="1" t="n">
        <v>0</v>
      </c>
      <c r="DS202" s="1" t="n">
        <v>1</v>
      </c>
      <c r="DT202" s="1" t="n">
        <v>50</v>
      </c>
      <c r="DU202" s="1" t="n">
        <v>51</v>
      </c>
      <c r="DV202" s="1" t="s">
        <v>38</v>
      </c>
      <c r="EC202" s="1" t="n">
        <v>50</v>
      </c>
      <c r="ED202" s="1" t="n">
        <v>51</v>
      </c>
      <c r="EE202" s="1" t="s">
        <v>40</v>
      </c>
      <c r="EL202" s="1" t="n">
        <v>50</v>
      </c>
      <c r="EM202" s="1" t="n">
        <v>51</v>
      </c>
      <c r="EN202" s="1" t="s">
        <v>38</v>
      </c>
      <c r="EU202" s="1" t="n">
        <v>50</v>
      </c>
      <c r="EV202" s="1" t="n">
        <v>51</v>
      </c>
      <c r="EW202" s="1" t="s">
        <v>38</v>
      </c>
      <c r="FD202" s="1" t="n">
        <v>50</v>
      </c>
      <c r="FE202" s="1" t="n">
        <v>51</v>
      </c>
      <c r="FF202" s="1" t="s">
        <v>37</v>
      </c>
      <c r="FM202" s="1" t="n">
        <v>50</v>
      </c>
      <c r="FN202" s="1" t="n">
        <v>51</v>
      </c>
      <c r="FO202" s="1" t="s">
        <v>38</v>
      </c>
      <c r="FV202" s="1" t="n">
        <v>50</v>
      </c>
      <c r="FW202" s="1" t="n">
        <v>51</v>
      </c>
      <c r="FX202" s="1" t="s">
        <v>38</v>
      </c>
      <c r="GW202" s="1" t="n">
        <v>50</v>
      </c>
      <c r="GX202" s="1" t="n">
        <v>51</v>
      </c>
      <c r="GY202" s="1" t="s">
        <v>40</v>
      </c>
      <c r="HF202" s="1" t="n">
        <v>50</v>
      </c>
      <c r="HG202" s="1" t="n">
        <v>51</v>
      </c>
      <c r="HH202" s="1" t="s">
        <v>37</v>
      </c>
      <c r="HO202" s="1" t="n">
        <v>50</v>
      </c>
      <c r="HP202" s="1" t="n">
        <v>51</v>
      </c>
      <c r="HQ202" s="1" t="s">
        <v>37</v>
      </c>
      <c r="IG202" s="1" t="n">
        <v>50</v>
      </c>
      <c r="IH202" s="1" t="n">
        <v>51</v>
      </c>
    </row>
    <row r="203" customFormat="false" ht="15" hidden="false" customHeight="false" outlineLevel="0" collapsed="false">
      <c r="A203" s="2" t="n">
        <v>50.25</v>
      </c>
      <c r="B203" s="2" t="n">
        <v>51.25</v>
      </c>
      <c r="C203" s="2" t="n">
        <f aca="false">(PRODUCT($E203,$G203))</f>
        <v>0.00353361280930551</v>
      </c>
      <c r="D203" s="2" t="s">
        <v>40</v>
      </c>
      <c r="E203" s="2" t="n">
        <v>1.51526557609</v>
      </c>
      <c r="F203" s="2" t="n">
        <v>21.02</v>
      </c>
      <c r="G203" s="2" t="n">
        <v>0.0023320089</v>
      </c>
      <c r="H203" s="2" t="n">
        <v>0</v>
      </c>
      <c r="I203" s="2" t="n">
        <v>3</v>
      </c>
      <c r="J203" s="2" t="n">
        <v>0</v>
      </c>
      <c r="AC203" s="1" t="n">
        <v>50.25</v>
      </c>
      <c r="AD203" s="1" t="n">
        <v>51.25</v>
      </c>
      <c r="AE203" s="1" t="s">
        <v>38</v>
      </c>
      <c r="AF203" s="1" t="n">
        <v>1.42051251248</v>
      </c>
      <c r="AG203" s="1" t="n">
        <v>28.96</v>
      </c>
      <c r="AH203" s="1" t="n">
        <v>0.0022867325</v>
      </c>
      <c r="AI203" s="1" t="n">
        <v>0</v>
      </c>
      <c r="AJ203" s="1" t="n">
        <v>0</v>
      </c>
      <c r="AK203" s="1" t="n">
        <v>0</v>
      </c>
      <c r="AL203" s="1" t="n">
        <v>50.25</v>
      </c>
      <c r="AM203" s="1" t="n">
        <v>51.25</v>
      </c>
      <c r="AN203" s="1" t="s">
        <v>38</v>
      </c>
      <c r="AO203" s="1" t="n">
        <v>1.52283290551</v>
      </c>
      <c r="AP203" s="1" t="n">
        <v>40.74</v>
      </c>
      <c r="AQ203" s="1" t="n">
        <v>0.002491409</v>
      </c>
      <c r="AR203" s="1" t="n">
        <v>1</v>
      </c>
      <c r="AS203" s="1" t="n">
        <v>1</v>
      </c>
      <c r="AT203" s="1" t="n">
        <v>0</v>
      </c>
      <c r="AU203" s="1" t="n">
        <v>50.25</v>
      </c>
      <c r="AV203" s="1" t="n">
        <v>51.25</v>
      </c>
      <c r="AW203" s="1" t="s">
        <v>40</v>
      </c>
      <c r="AX203" s="1" t="n">
        <v>1.75894567106</v>
      </c>
      <c r="AY203" s="1" t="n">
        <v>33.37</v>
      </c>
      <c r="AZ203" s="1" t="n">
        <v>0.0026281351</v>
      </c>
      <c r="BA203" s="1" t="n">
        <v>0</v>
      </c>
      <c r="BB203" s="1" t="n">
        <v>0</v>
      </c>
      <c r="BC203" s="1" t="n">
        <v>0</v>
      </c>
      <c r="BG203" s="1" t="n">
        <v>1.40971910809</v>
      </c>
      <c r="BH203" s="1" t="n">
        <v>35.5</v>
      </c>
      <c r="BI203" s="1" t="n">
        <v>0.0022183675</v>
      </c>
      <c r="BJ203" s="1" t="n">
        <v>3</v>
      </c>
      <c r="BK203" s="1" t="n">
        <v>3</v>
      </c>
      <c r="BL203" s="1" t="n">
        <v>3</v>
      </c>
      <c r="BW203" s="1" t="n">
        <v>50.25</v>
      </c>
      <c r="BX203" s="1" t="n">
        <v>51.25</v>
      </c>
      <c r="BY203" s="1" t="s">
        <v>39</v>
      </c>
      <c r="BZ203" s="1" t="e">
        <f aca="false">PRODUCT(Table9[[#this row],[power]], Table9[[#this row],[entropy]])</f>
        <v>#VALUE!</v>
      </c>
      <c r="CA203" s="1" t="n">
        <v>1.46671274276</v>
      </c>
      <c r="CB203" s="1" t="n">
        <v>30.61</v>
      </c>
      <c r="CC203" s="1" t="n">
        <v>0.0021946861</v>
      </c>
      <c r="CD203" s="1" t="n">
        <v>2</v>
      </c>
      <c r="CE203" s="1" t="n">
        <v>1</v>
      </c>
      <c r="CF203" s="1" t="n">
        <v>0</v>
      </c>
      <c r="CQ203" s="1" t="n">
        <v>50.25</v>
      </c>
      <c r="CR203" s="1" t="n">
        <v>51.25</v>
      </c>
      <c r="CS203" s="1" t="s">
        <v>40</v>
      </c>
      <c r="CT203" s="1" t="n">
        <v>1.63812630090082</v>
      </c>
      <c r="CU203" s="1" t="n">
        <v>43.84</v>
      </c>
      <c r="CV203" s="1" t="n">
        <v>3.74947309999999</v>
      </c>
      <c r="CW203" s="1" t="e">
        <f aca="false">PRODUCT(Table6[[#this row],[power]:[entropy]])</f>
        <v>#VALUE!</v>
      </c>
      <c r="CX203" s="1" t="e">
        <f aca="false">(Table6[[#this row],[power]]/Table6[[#this row],[entropy]])</f>
        <v>#VALUE!</v>
      </c>
      <c r="CY203" s="1" t="n">
        <v>0</v>
      </c>
      <c r="CZ203" s="1" t="n">
        <v>3</v>
      </c>
      <c r="DA203" s="1" t="n">
        <v>0</v>
      </c>
      <c r="DK203" s="1" t="n">
        <v>50.25</v>
      </c>
      <c r="DL203" s="1" t="n">
        <v>51.25</v>
      </c>
      <c r="DM203" s="1" t="s">
        <v>40</v>
      </c>
      <c r="DN203" s="1" t="n">
        <v>2.7238273250289</v>
      </c>
      <c r="DO203" s="1" t="n">
        <v>28.76</v>
      </c>
      <c r="DP203" s="1" t="n">
        <v>4.2858607</v>
      </c>
      <c r="DQ203" s="1" t="n">
        <v>2</v>
      </c>
      <c r="DR203" s="1" t="n">
        <v>1</v>
      </c>
      <c r="DS203" s="1" t="n">
        <v>0</v>
      </c>
      <c r="DT203" s="1" t="n">
        <v>50.25</v>
      </c>
      <c r="DU203" s="1" t="n">
        <v>51.25</v>
      </c>
      <c r="DV203" s="1" t="s">
        <v>38</v>
      </c>
      <c r="EC203" s="1" t="n">
        <v>50.25</v>
      </c>
      <c r="ED203" s="1" t="n">
        <v>51.25</v>
      </c>
      <c r="EE203" s="1" t="s">
        <v>40</v>
      </c>
      <c r="EL203" s="1" t="n">
        <v>50.25</v>
      </c>
      <c r="EM203" s="1" t="n">
        <v>51.25</v>
      </c>
      <c r="EN203" s="1" t="s">
        <v>38</v>
      </c>
      <c r="EU203" s="1" t="n">
        <v>50.25</v>
      </c>
      <c r="EV203" s="1" t="n">
        <v>51.25</v>
      </c>
      <c r="EW203" s="1" t="s">
        <v>38</v>
      </c>
      <c r="FD203" s="1" t="n">
        <v>50.25</v>
      </c>
      <c r="FE203" s="1" t="n">
        <v>51.25</v>
      </c>
      <c r="FF203" s="1" t="s">
        <v>37</v>
      </c>
      <c r="FM203" s="1" t="n">
        <v>50.25</v>
      </c>
      <c r="FN203" s="1" t="n">
        <v>51.25</v>
      </c>
      <c r="FO203" s="1" t="s">
        <v>38</v>
      </c>
      <c r="FV203" s="1" t="n">
        <v>50.25</v>
      </c>
      <c r="FW203" s="1" t="n">
        <v>51.25</v>
      </c>
      <c r="FX203" s="1" t="s">
        <v>38</v>
      </c>
      <c r="GW203" s="1" t="n">
        <v>50.25</v>
      </c>
      <c r="GX203" s="1" t="n">
        <v>51.25</v>
      </c>
      <c r="GY203" s="1" t="s">
        <v>40</v>
      </c>
      <c r="HF203" s="1" t="n">
        <v>50.25</v>
      </c>
      <c r="HG203" s="1" t="n">
        <v>51.25</v>
      </c>
      <c r="HH203" s="1" t="s">
        <v>37</v>
      </c>
      <c r="HO203" s="1" t="n">
        <v>50.25</v>
      </c>
      <c r="HP203" s="1" t="n">
        <v>51.25</v>
      </c>
      <c r="HQ203" s="1" t="s">
        <v>37</v>
      </c>
      <c r="IG203" s="1" t="n">
        <v>50.25</v>
      </c>
      <c r="IH203" s="1" t="n">
        <v>51.25</v>
      </c>
    </row>
    <row r="204" customFormat="false" ht="15" hidden="false" customHeight="false" outlineLevel="0" collapsed="false">
      <c r="A204" s="2" t="n">
        <v>50.5</v>
      </c>
      <c r="B204" s="2" t="n">
        <v>51.5</v>
      </c>
      <c r="C204" s="2" t="n">
        <f aca="false">(PRODUCT($E204,$G204))</f>
        <v>0.00344747870747161</v>
      </c>
      <c r="D204" s="2" t="s">
        <v>40</v>
      </c>
      <c r="E204" s="2" t="n">
        <v>1.50041202612</v>
      </c>
      <c r="F204" s="2" t="n">
        <v>22.88</v>
      </c>
      <c r="G204" s="2" t="n">
        <v>0.002297688</v>
      </c>
      <c r="H204" s="2" t="n">
        <v>0</v>
      </c>
      <c r="I204" s="2" t="n">
        <v>3</v>
      </c>
      <c r="J204" s="2" t="n">
        <v>0</v>
      </c>
      <c r="AC204" s="1" t="n">
        <v>50.5</v>
      </c>
      <c r="AD204" s="1" t="n">
        <v>51.5</v>
      </c>
      <c r="AE204" s="1" t="s">
        <v>38</v>
      </c>
      <c r="AF204" s="1" t="n">
        <v>1.43064815264</v>
      </c>
      <c r="AG204" s="1" t="n">
        <v>26.78</v>
      </c>
      <c r="AH204" s="1" t="n">
        <v>0.0022946654</v>
      </c>
      <c r="AI204" s="1" t="n">
        <v>0</v>
      </c>
      <c r="AJ204" s="1" t="n">
        <v>0</v>
      </c>
      <c r="AK204" s="1" t="n">
        <v>0</v>
      </c>
      <c r="AL204" s="1" t="n">
        <v>50.5</v>
      </c>
      <c r="AM204" s="1" t="n">
        <v>51.5</v>
      </c>
      <c r="AN204" s="1" t="s">
        <v>38</v>
      </c>
      <c r="AO204" s="1" t="n">
        <v>1.53695627744</v>
      </c>
      <c r="AP204" s="1" t="n">
        <v>34.63</v>
      </c>
      <c r="AQ204" s="1" t="n">
        <v>0.0025014387</v>
      </c>
      <c r="AR204" s="1" t="n">
        <v>0</v>
      </c>
      <c r="AS204" s="1" t="n">
        <v>1</v>
      </c>
      <c r="AT204" s="1" t="n">
        <v>0</v>
      </c>
      <c r="AU204" s="1" t="n">
        <v>50.5</v>
      </c>
      <c r="AV204" s="1" t="n">
        <v>51.5</v>
      </c>
      <c r="AW204" s="1" t="s">
        <v>40</v>
      </c>
      <c r="AX204" s="1" t="n">
        <v>1.71717949029</v>
      </c>
      <c r="AY204" s="1" t="n">
        <v>35.78</v>
      </c>
      <c r="AZ204" s="1" t="n">
        <v>0.0025494011</v>
      </c>
      <c r="BA204" s="1" t="n">
        <v>0</v>
      </c>
      <c r="BB204" s="1" t="n">
        <v>0</v>
      </c>
      <c r="BC204" s="1" t="n">
        <v>0</v>
      </c>
      <c r="BG204" s="1" t="n">
        <v>1.41718312871</v>
      </c>
      <c r="BH204" s="1" t="n">
        <v>35.3</v>
      </c>
      <c r="BI204" s="1" t="n">
        <v>0.0022209816</v>
      </c>
      <c r="BJ204" s="1" t="n">
        <v>4</v>
      </c>
      <c r="BK204" s="1" t="n">
        <v>3</v>
      </c>
      <c r="BL204" s="1" t="n">
        <v>4</v>
      </c>
      <c r="BW204" s="1" t="n">
        <v>50.5</v>
      </c>
      <c r="BX204" s="1" t="n">
        <v>51.5</v>
      </c>
      <c r="BY204" s="1" t="s">
        <v>37</v>
      </c>
      <c r="BZ204" s="1" t="e">
        <f aca="false">PRODUCT(Table9[[#this row],[power]], Table9[[#this row],[entropy]])</f>
        <v>#VALUE!</v>
      </c>
      <c r="CA204" s="1" t="n">
        <v>1.47060587243</v>
      </c>
      <c r="CB204" s="1" t="n">
        <v>28.81</v>
      </c>
      <c r="CC204" s="1" t="n">
        <v>0.0021916962</v>
      </c>
      <c r="CD204" s="1" t="n">
        <v>4</v>
      </c>
      <c r="CE204" s="1" t="n">
        <v>1</v>
      </c>
      <c r="CF204" s="1" t="n">
        <v>4</v>
      </c>
      <c r="CQ204" s="1" t="n">
        <v>50.5</v>
      </c>
      <c r="CR204" s="1" t="n">
        <v>51.5</v>
      </c>
      <c r="CS204" s="1" t="s">
        <v>40</v>
      </c>
      <c r="CT204" s="1" t="n">
        <v>1.60012340065198</v>
      </c>
      <c r="CU204" s="1" t="n">
        <v>42.4399999999999</v>
      </c>
      <c r="CV204" s="1" t="n">
        <v>3.70049689999999</v>
      </c>
      <c r="CW204" s="1" t="e">
        <f aca="false">PRODUCT(Table6[[#this row],[power]:[entropy]])</f>
        <v>#VALUE!</v>
      </c>
      <c r="CX204" s="1" t="e">
        <f aca="false">(Table6[[#this row],[power]]/Table6[[#this row],[entropy]])</f>
        <v>#VALUE!</v>
      </c>
      <c r="CY204" s="1" t="n">
        <v>0</v>
      </c>
      <c r="CZ204" s="1" t="n">
        <v>3</v>
      </c>
      <c r="DA204" s="1" t="n">
        <v>0</v>
      </c>
      <c r="DK204" s="1" t="n">
        <v>50.5</v>
      </c>
      <c r="DL204" s="1" t="n">
        <v>51.5</v>
      </c>
      <c r="DM204" s="1" t="s">
        <v>40</v>
      </c>
      <c r="DN204" s="1" t="n">
        <v>2.76968495593553</v>
      </c>
      <c r="DO204" s="1" t="n">
        <v>30.94</v>
      </c>
      <c r="DP204" s="1" t="n">
        <v>4.29409889999999</v>
      </c>
      <c r="DQ204" s="1" t="n">
        <v>1</v>
      </c>
      <c r="DR204" s="1" t="n">
        <v>0</v>
      </c>
      <c r="DS204" s="1" t="n">
        <v>0</v>
      </c>
      <c r="DT204" s="1" t="n">
        <v>50.5</v>
      </c>
      <c r="DU204" s="1" t="n">
        <v>51.5</v>
      </c>
      <c r="DV204" s="1" t="s">
        <v>38</v>
      </c>
      <c r="EC204" s="1" t="n">
        <v>50.5</v>
      </c>
      <c r="ED204" s="1" t="n">
        <v>51.5</v>
      </c>
      <c r="EE204" s="1" t="s">
        <v>40</v>
      </c>
      <c r="EL204" s="1" t="n">
        <v>50.5</v>
      </c>
      <c r="EM204" s="1" t="n">
        <v>51.5</v>
      </c>
      <c r="EN204" s="1" t="s">
        <v>38</v>
      </c>
      <c r="EU204" s="1" t="n">
        <v>50.5</v>
      </c>
      <c r="EV204" s="1" t="n">
        <v>51.5</v>
      </c>
      <c r="EW204" s="1" t="s">
        <v>38</v>
      </c>
      <c r="FD204" s="1" t="n">
        <v>50.5</v>
      </c>
      <c r="FE204" s="1" t="n">
        <v>51.5</v>
      </c>
      <c r="FF204" s="1" t="s">
        <v>37</v>
      </c>
      <c r="FM204" s="1" t="n">
        <v>50.5</v>
      </c>
      <c r="FN204" s="1" t="n">
        <v>51.5</v>
      </c>
      <c r="FO204" s="1" t="s">
        <v>38</v>
      </c>
      <c r="FV204" s="1" t="n">
        <v>50.5</v>
      </c>
      <c r="FW204" s="1" t="n">
        <v>51.5</v>
      </c>
      <c r="FX204" s="1" t="s">
        <v>37</v>
      </c>
      <c r="GW204" s="1" t="n">
        <v>50.5</v>
      </c>
      <c r="GX204" s="1" t="n">
        <v>51.5</v>
      </c>
      <c r="GY204" s="1" t="s">
        <v>40</v>
      </c>
      <c r="HF204" s="1" t="n">
        <v>50.5</v>
      </c>
      <c r="HG204" s="1" t="n">
        <v>51.5</v>
      </c>
      <c r="HH204" s="1" t="s">
        <v>37</v>
      </c>
      <c r="HO204" s="1" t="n">
        <v>50.5</v>
      </c>
      <c r="HP204" s="1" t="n">
        <v>51.5</v>
      </c>
      <c r="HQ204" s="1" t="s">
        <v>37</v>
      </c>
      <c r="IG204" s="1" t="n">
        <v>50.5</v>
      </c>
      <c r="IH204" s="1" t="n">
        <v>51.5</v>
      </c>
    </row>
    <row r="205" customFormat="false" ht="15" hidden="false" customHeight="false" outlineLevel="0" collapsed="false">
      <c r="A205" s="2" t="n">
        <v>50.75</v>
      </c>
      <c r="B205" s="2" t="n">
        <v>51.75</v>
      </c>
      <c r="C205" s="2" t="n">
        <f aca="false">(PRODUCT($E205,$G205))</f>
        <v>0.00332815874266914</v>
      </c>
      <c r="D205" s="2" t="s">
        <v>40</v>
      </c>
      <c r="E205" s="2" t="n">
        <v>1.47812424617</v>
      </c>
      <c r="F205" s="2" t="n">
        <v>30.54</v>
      </c>
      <c r="G205" s="2" t="n">
        <v>0.0022516096</v>
      </c>
      <c r="H205" s="2" t="n">
        <v>2</v>
      </c>
      <c r="I205" s="2" t="n">
        <v>0</v>
      </c>
      <c r="J205" s="2" t="n">
        <v>2</v>
      </c>
      <c r="AC205" s="1" t="n">
        <v>50.75</v>
      </c>
      <c r="AD205" s="1" t="n">
        <v>51.75</v>
      </c>
      <c r="AE205" s="1" t="s">
        <v>38</v>
      </c>
      <c r="AF205" s="1" t="n">
        <v>1.43815878809</v>
      </c>
      <c r="AG205" s="1" t="n">
        <v>30.82</v>
      </c>
      <c r="AH205" s="1" t="n">
        <v>0.0022968289</v>
      </c>
      <c r="AI205" s="1" t="n">
        <v>1</v>
      </c>
      <c r="AJ205" s="1" t="n">
        <v>2</v>
      </c>
      <c r="AK205" s="1" t="n">
        <v>1</v>
      </c>
      <c r="AL205" s="1" t="n">
        <v>50.75</v>
      </c>
      <c r="AM205" s="1" t="n">
        <v>51.75</v>
      </c>
      <c r="AN205" s="1" t="s">
        <v>38</v>
      </c>
      <c r="AO205" s="1" t="n">
        <v>1.56977971499</v>
      </c>
      <c r="AP205" s="1" t="n">
        <v>38.31</v>
      </c>
      <c r="AQ205" s="1" t="n">
        <v>0.0025468753</v>
      </c>
      <c r="AR205" s="1" t="n">
        <v>0</v>
      </c>
      <c r="AS205" s="1" t="n">
        <v>0</v>
      </c>
      <c r="AT205" s="1" t="n">
        <v>0</v>
      </c>
      <c r="AU205" s="1" t="n">
        <v>50.75</v>
      </c>
      <c r="AV205" s="1" t="n">
        <v>51.75</v>
      </c>
      <c r="AW205" s="1" t="s">
        <v>40</v>
      </c>
      <c r="AX205" s="1" t="n">
        <v>1.70657729566</v>
      </c>
      <c r="AY205" s="1" t="n">
        <v>29.57</v>
      </c>
      <c r="AZ205" s="1" t="n">
        <v>0.0025215994</v>
      </c>
      <c r="BA205" s="1" t="n">
        <v>0</v>
      </c>
      <c r="BB205" s="1" t="n">
        <v>0</v>
      </c>
      <c r="BC205" s="1" t="n">
        <v>0</v>
      </c>
      <c r="BG205" s="1" t="n">
        <v>1.46692830013</v>
      </c>
      <c r="BH205" s="1" t="n">
        <v>32.3</v>
      </c>
      <c r="BI205" s="1" t="n">
        <v>0.0022943907</v>
      </c>
      <c r="BJ205" s="1" t="n">
        <v>0</v>
      </c>
      <c r="BK205" s="1" t="n">
        <v>4</v>
      </c>
      <c r="BL205" s="1" t="n">
        <v>0</v>
      </c>
      <c r="BW205" s="1" t="n">
        <v>50.75</v>
      </c>
      <c r="BX205" s="1" t="n">
        <v>51.75</v>
      </c>
      <c r="BY205" s="1" t="s">
        <v>37</v>
      </c>
      <c r="BZ205" s="1" t="e">
        <f aca="false">PRODUCT(Table9[[#this row],[power]], Table9[[#this row],[entropy]])</f>
        <v>#VALUE!</v>
      </c>
      <c r="CA205" s="1" t="n">
        <v>1.49893696848</v>
      </c>
      <c r="CB205" s="1" t="n">
        <v>28.48</v>
      </c>
      <c r="CC205" s="1" t="n">
        <v>0.0022277215</v>
      </c>
      <c r="CD205" s="1" t="n">
        <v>3</v>
      </c>
      <c r="CE205" s="1" t="n">
        <v>1</v>
      </c>
      <c r="CF205" s="1" t="n">
        <v>3</v>
      </c>
      <c r="CQ205" s="1" t="n">
        <v>50.75</v>
      </c>
      <c r="CR205" s="1" t="n">
        <v>51.75</v>
      </c>
      <c r="CS205" s="1" t="s">
        <v>40</v>
      </c>
      <c r="CT205" s="1" t="n">
        <v>1.59486875793519</v>
      </c>
      <c r="CU205" s="1" t="n">
        <v>42.68</v>
      </c>
      <c r="CV205" s="1" t="n">
        <v>3.68717879999999</v>
      </c>
      <c r="CW205" s="1" t="e">
        <f aca="false">PRODUCT(Table6[[#this row],[power]:[entropy]])</f>
        <v>#VALUE!</v>
      </c>
      <c r="CX205" s="1" t="e">
        <f aca="false">(Table6[[#this row],[power]]/Table6[[#this row],[entropy]])</f>
        <v>#VALUE!</v>
      </c>
      <c r="CY205" s="1" t="n">
        <v>0</v>
      </c>
      <c r="CZ205" s="1" t="n">
        <v>3</v>
      </c>
      <c r="DA205" s="1" t="n">
        <v>0</v>
      </c>
      <c r="DK205" s="1" t="n">
        <v>50.75</v>
      </c>
      <c r="DL205" s="1" t="n">
        <v>51.75</v>
      </c>
      <c r="DM205" s="1" t="s">
        <v>40</v>
      </c>
      <c r="DN205" s="1" t="n">
        <v>2.52559361196874</v>
      </c>
      <c r="DO205" s="1" t="n">
        <v>24.05</v>
      </c>
      <c r="DP205" s="1" t="n">
        <v>4.21692849999999</v>
      </c>
      <c r="DQ205" s="1" t="n">
        <v>1</v>
      </c>
      <c r="DR205" s="1" t="n">
        <v>2</v>
      </c>
      <c r="DS205" s="1" t="n">
        <v>0</v>
      </c>
      <c r="DT205" s="1" t="n">
        <v>50.75</v>
      </c>
      <c r="DU205" s="1" t="n">
        <v>51.75</v>
      </c>
      <c r="DV205" s="1" t="s">
        <v>38</v>
      </c>
      <c r="EC205" s="1" t="n">
        <v>50.75</v>
      </c>
      <c r="ED205" s="1" t="n">
        <v>51.75</v>
      </c>
      <c r="EE205" s="1" t="s">
        <v>40</v>
      </c>
      <c r="EL205" s="1" t="n">
        <v>50.75</v>
      </c>
      <c r="EM205" s="1" t="n">
        <v>51.75</v>
      </c>
      <c r="EN205" s="1" t="s">
        <v>38</v>
      </c>
      <c r="EU205" s="1" t="n">
        <v>50.75</v>
      </c>
      <c r="EV205" s="1" t="n">
        <v>51.75</v>
      </c>
      <c r="EW205" s="1" t="s">
        <v>38</v>
      </c>
      <c r="FD205" s="1" t="n">
        <v>50.75</v>
      </c>
      <c r="FE205" s="1" t="n">
        <v>51.75</v>
      </c>
      <c r="FF205" s="1" t="s">
        <v>37</v>
      </c>
      <c r="FM205" s="1" t="n">
        <v>50.75</v>
      </c>
      <c r="FN205" s="1" t="n">
        <v>51.75</v>
      </c>
      <c r="FO205" s="1" t="s">
        <v>38</v>
      </c>
      <c r="FV205" s="1" t="n">
        <v>50.75</v>
      </c>
      <c r="FW205" s="1" t="n">
        <v>51.75</v>
      </c>
      <c r="FX205" s="1" t="s">
        <v>37</v>
      </c>
      <c r="GW205" s="1" t="n">
        <v>50.75</v>
      </c>
      <c r="GX205" s="1" t="n">
        <v>51.75</v>
      </c>
      <c r="GY205" s="1" t="s">
        <v>40</v>
      </c>
      <c r="HF205" s="1" t="n">
        <v>50.75</v>
      </c>
      <c r="HG205" s="1" t="n">
        <v>51.75</v>
      </c>
      <c r="HH205" s="1" t="s">
        <v>38</v>
      </c>
      <c r="HO205" s="1" t="n">
        <v>50.75</v>
      </c>
      <c r="HP205" s="1" t="n">
        <v>51.75</v>
      </c>
      <c r="HQ205" s="1" t="s">
        <v>37</v>
      </c>
      <c r="IG205" s="1" t="n">
        <v>50.75</v>
      </c>
      <c r="IH205" s="1" t="n">
        <v>51.75</v>
      </c>
    </row>
    <row r="206" customFormat="false" ht="15" hidden="false" customHeight="false" outlineLevel="0" collapsed="false">
      <c r="A206" s="2" t="n">
        <v>51</v>
      </c>
      <c r="B206" s="2" t="n">
        <v>52</v>
      </c>
      <c r="C206" s="2" t="n">
        <f aca="false">(PRODUCT($E206,$G206))</f>
        <v>0.00323483287312638</v>
      </c>
      <c r="D206" s="2" t="s">
        <v>37</v>
      </c>
      <c r="E206" s="2" t="n">
        <v>1.4608784859</v>
      </c>
      <c r="F206" s="2" t="n">
        <v>32.91</v>
      </c>
      <c r="G206" s="2" t="n">
        <v>0.0022143066</v>
      </c>
      <c r="H206" s="2" t="n">
        <v>1</v>
      </c>
      <c r="I206" s="2" t="n">
        <v>0</v>
      </c>
      <c r="J206" s="2" t="n">
        <v>1</v>
      </c>
      <c r="AC206" s="1" t="n">
        <v>51</v>
      </c>
      <c r="AD206" s="1" t="n">
        <v>52</v>
      </c>
      <c r="AE206" s="1" t="s">
        <v>38</v>
      </c>
      <c r="AF206" s="1" t="n">
        <v>1.46189264612</v>
      </c>
      <c r="AG206" s="1" t="n">
        <v>32.23</v>
      </c>
      <c r="AH206" s="1" t="n">
        <v>0.0023229354</v>
      </c>
      <c r="AI206" s="1" t="n">
        <v>1</v>
      </c>
      <c r="AJ206" s="1" t="n">
        <v>0</v>
      </c>
      <c r="AK206" s="1" t="n">
        <v>1</v>
      </c>
      <c r="AL206" s="1" t="n">
        <v>51</v>
      </c>
      <c r="AM206" s="1" t="n">
        <v>52</v>
      </c>
      <c r="AN206" s="1" t="s">
        <v>38</v>
      </c>
      <c r="AO206" s="1" t="n">
        <v>1.5834986139</v>
      </c>
      <c r="AP206" s="1" t="n">
        <v>34.92</v>
      </c>
      <c r="AQ206" s="1" t="n">
        <v>0.0025588669</v>
      </c>
      <c r="AR206" s="1" t="n">
        <v>0</v>
      </c>
      <c r="AS206" s="1" t="n">
        <v>2</v>
      </c>
      <c r="AT206" s="1" t="n">
        <v>0</v>
      </c>
      <c r="AU206" s="1" t="n">
        <v>51</v>
      </c>
      <c r="AV206" s="1" t="n">
        <v>52</v>
      </c>
      <c r="AW206" s="1" t="s">
        <v>40</v>
      </c>
      <c r="AX206" s="1" t="n">
        <v>1.67697040692</v>
      </c>
      <c r="AY206" s="1" t="n">
        <v>32.9</v>
      </c>
      <c r="AZ206" s="1" t="n">
        <v>0.0024621508</v>
      </c>
      <c r="BA206" s="1" t="n">
        <v>0</v>
      </c>
      <c r="BB206" s="1" t="n">
        <v>0</v>
      </c>
      <c r="BC206" s="1" t="n">
        <v>0</v>
      </c>
      <c r="BG206" s="1" t="n">
        <v>1.50340662965</v>
      </c>
      <c r="BH206" s="1" t="n">
        <v>34.71</v>
      </c>
      <c r="BI206" s="1" t="n">
        <v>0.0023452139</v>
      </c>
      <c r="BJ206" s="1" t="n">
        <v>0</v>
      </c>
      <c r="BK206" s="1" t="n">
        <v>4</v>
      </c>
      <c r="BL206" s="1" t="n">
        <v>0</v>
      </c>
      <c r="BW206" s="1" t="n">
        <v>51</v>
      </c>
      <c r="BX206" s="1" t="n">
        <v>52</v>
      </c>
      <c r="BY206" s="1" t="s">
        <v>37</v>
      </c>
      <c r="BZ206" s="1" t="e">
        <f aca="false">PRODUCT(Table9[[#this row],[power]], Table9[[#this row],[entropy]])</f>
        <v>#VALUE!</v>
      </c>
      <c r="CA206" s="1" t="n">
        <v>1.5176502551</v>
      </c>
      <c r="CB206" s="1" t="n">
        <v>30.33</v>
      </c>
      <c r="CC206" s="1" t="n">
        <v>0.0022478242</v>
      </c>
      <c r="CD206" s="1" t="n">
        <v>0</v>
      </c>
      <c r="CE206" s="1" t="n">
        <v>1</v>
      </c>
      <c r="CF206" s="1" t="n">
        <v>0</v>
      </c>
      <c r="CQ206" s="1" t="n">
        <v>51</v>
      </c>
      <c r="CR206" s="1" t="n">
        <v>52</v>
      </c>
      <c r="CS206" s="1" t="s">
        <v>40</v>
      </c>
      <c r="CT206" s="1" t="n">
        <v>1.62306031776953</v>
      </c>
      <c r="CU206" s="1" t="n">
        <v>33.64</v>
      </c>
      <c r="CV206" s="1" t="n">
        <v>3.71876699999999</v>
      </c>
      <c r="CW206" s="1" t="e">
        <f aca="false">PRODUCT(Table6[[#this row],[power]:[entropy]])</f>
        <v>#VALUE!</v>
      </c>
      <c r="CX206" s="1" t="e">
        <f aca="false">(Table6[[#this row],[power]]/Table6[[#this row],[entropy]])</f>
        <v>#VALUE!</v>
      </c>
      <c r="CY206" s="1" t="n">
        <v>0</v>
      </c>
      <c r="CZ206" s="1" t="n">
        <v>1</v>
      </c>
      <c r="DA206" s="1" t="n">
        <v>0</v>
      </c>
      <c r="DK206" s="1" t="n">
        <v>51</v>
      </c>
      <c r="DL206" s="1" t="n">
        <v>52</v>
      </c>
      <c r="DM206" s="1" t="s">
        <v>40</v>
      </c>
      <c r="DN206" s="1" t="n">
        <v>2.39868844749374</v>
      </c>
      <c r="DO206" s="1" t="n">
        <v>26.85</v>
      </c>
      <c r="DP206" s="1" t="n">
        <v>4.1673104</v>
      </c>
      <c r="DQ206" s="1" t="n">
        <v>1</v>
      </c>
      <c r="DR206" s="1" t="n">
        <v>0</v>
      </c>
      <c r="DS206" s="1" t="n">
        <v>0</v>
      </c>
      <c r="DT206" s="1" t="n">
        <v>51</v>
      </c>
      <c r="DU206" s="1" t="n">
        <v>52</v>
      </c>
      <c r="DV206" s="1" t="s">
        <v>38</v>
      </c>
      <c r="EC206" s="1" t="n">
        <v>51</v>
      </c>
      <c r="ED206" s="1" t="n">
        <v>52</v>
      </c>
      <c r="EE206" s="1" t="s">
        <v>40</v>
      </c>
      <c r="EL206" s="1" t="n">
        <v>51</v>
      </c>
      <c r="EM206" s="1" t="n">
        <v>52</v>
      </c>
      <c r="EN206" s="1" t="s">
        <v>38</v>
      </c>
      <c r="EU206" s="1" t="n">
        <v>51</v>
      </c>
      <c r="EV206" s="1" t="n">
        <v>52</v>
      </c>
      <c r="EW206" s="1" t="s">
        <v>38</v>
      </c>
      <c r="FD206" s="1" t="n">
        <v>51</v>
      </c>
      <c r="FE206" s="1" t="n">
        <v>52</v>
      </c>
      <c r="FF206" s="1" t="s">
        <v>37</v>
      </c>
      <c r="FM206" s="1" t="n">
        <v>51</v>
      </c>
      <c r="FN206" s="1" t="n">
        <v>52</v>
      </c>
      <c r="FO206" s="1" t="s">
        <v>38</v>
      </c>
      <c r="FV206" s="1" t="n">
        <v>51</v>
      </c>
      <c r="FW206" s="1" t="n">
        <v>52</v>
      </c>
      <c r="FX206" s="1" t="s">
        <v>37</v>
      </c>
      <c r="GW206" s="1" t="n">
        <v>51</v>
      </c>
      <c r="GX206" s="1" t="n">
        <v>52</v>
      </c>
      <c r="GY206" s="1" t="s">
        <v>40</v>
      </c>
      <c r="HF206" s="1" t="n">
        <v>51</v>
      </c>
      <c r="HG206" s="1" t="n">
        <v>52</v>
      </c>
      <c r="HH206" s="1" t="s">
        <v>38</v>
      </c>
      <c r="HO206" s="1" t="n">
        <v>51</v>
      </c>
      <c r="HP206" s="1" t="n">
        <v>52</v>
      </c>
      <c r="HQ206" s="1" t="s">
        <v>37</v>
      </c>
      <c r="IG206" s="1" t="n">
        <v>51</v>
      </c>
      <c r="IH206" s="1" t="n">
        <v>52</v>
      </c>
    </row>
    <row r="207" customFormat="false" ht="15" hidden="false" customHeight="false" outlineLevel="0" collapsed="false">
      <c r="A207" s="2" t="n">
        <v>51.25</v>
      </c>
      <c r="B207" s="2" t="n">
        <v>52.25</v>
      </c>
      <c r="C207" s="2" t="n">
        <f aca="false">(PRODUCT($E207,$G207))</f>
        <v>0.00320231858684507</v>
      </c>
      <c r="D207" s="2" t="s">
        <v>37</v>
      </c>
      <c r="E207" s="2" t="n">
        <v>1.45657983451</v>
      </c>
      <c r="F207" s="2" t="n">
        <v>36.58</v>
      </c>
      <c r="G207" s="2" t="n">
        <v>0.0021985191</v>
      </c>
      <c r="H207" s="2" t="n">
        <v>3</v>
      </c>
      <c r="I207" s="2" t="n">
        <v>0</v>
      </c>
      <c r="J207" s="2" t="n">
        <v>2</v>
      </c>
      <c r="AC207" s="1" t="n">
        <v>51.25</v>
      </c>
      <c r="AD207" s="1" t="n">
        <v>52.25</v>
      </c>
      <c r="AE207" s="1" t="s">
        <v>38</v>
      </c>
      <c r="AF207" s="1" t="n">
        <v>1.543540929</v>
      </c>
      <c r="AG207" s="1" t="n">
        <v>39.5</v>
      </c>
      <c r="AH207" s="1" t="n">
        <v>0.0024456341</v>
      </c>
      <c r="AI207" s="1" t="n">
        <v>3</v>
      </c>
      <c r="AJ207" s="1" t="n">
        <v>0</v>
      </c>
      <c r="AK207" s="1" t="n">
        <v>3</v>
      </c>
      <c r="AL207" s="1" t="n">
        <v>51.25</v>
      </c>
      <c r="AM207" s="1" t="n">
        <v>52.25</v>
      </c>
      <c r="AN207" s="1" t="s">
        <v>38</v>
      </c>
      <c r="AO207" s="1" t="n">
        <v>1.57594174997</v>
      </c>
      <c r="AP207" s="1" t="n">
        <v>38.27</v>
      </c>
      <c r="AQ207" s="1" t="n">
        <v>0.002536046</v>
      </c>
      <c r="AR207" s="1" t="n">
        <v>0</v>
      </c>
      <c r="AS207" s="1" t="n">
        <v>1</v>
      </c>
      <c r="AT207" s="1" t="n">
        <v>0</v>
      </c>
      <c r="AU207" s="1" t="n">
        <v>51.25</v>
      </c>
      <c r="AV207" s="1" t="n">
        <v>52.25</v>
      </c>
      <c r="AW207" s="1" t="s">
        <v>40</v>
      </c>
      <c r="AX207" s="1" t="n">
        <v>1.62098931854</v>
      </c>
      <c r="AY207" s="1" t="n">
        <v>37.18</v>
      </c>
      <c r="AZ207" s="1" t="n">
        <v>0.0023627541</v>
      </c>
      <c r="BA207" s="1" t="n">
        <v>0</v>
      </c>
      <c r="BB207" s="1" t="n">
        <v>0</v>
      </c>
      <c r="BC207" s="1" t="n">
        <v>0</v>
      </c>
      <c r="BG207" s="1" t="n">
        <v>1.54968571701</v>
      </c>
      <c r="BH207" s="1" t="n">
        <v>35.35</v>
      </c>
      <c r="BI207" s="1" t="n">
        <v>0.002411913</v>
      </c>
      <c r="BJ207" s="1" t="n">
        <v>0</v>
      </c>
      <c r="BK207" s="1" t="n">
        <v>0</v>
      </c>
      <c r="BL207" s="1" t="n">
        <v>0</v>
      </c>
      <c r="BW207" s="1" t="n">
        <v>51.25</v>
      </c>
      <c r="BX207" s="1" t="n">
        <v>52.25</v>
      </c>
      <c r="BY207" s="1" t="s">
        <v>38</v>
      </c>
      <c r="BZ207" s="1" t="e">
        <f aca="false">PRODUCT(Table9[[#this row],[power]], Table9[[#this row],[entropy]])</f>
        <v>#VALUE!</v>
      </c>
      <c r="CA207" s="1" t="n">
        <v>1.55852737894</v>
      </c>
      <c r="CB207" s="1" t="n">
        <v>26.4</v>
      </c>
      <c r="CC207" s="1" t="n">
        <v>0.0023024016</v>
      </c>
      <c r="CD207" s="1" t="n">
        <v>1</v>
      </c>
      <c r="CE207" s="1" t="n">
        <v>0</v>
      </c>
      <c r="CF207" s="1" t="n">
        <v>1</v>
      </c>
      <c r="CQ207" s="1" t="n">
        <v>51.25</v>
      </c>
      <c r="CR207" s="1" t="n">
        <v>52.25</v>
      </c>
      <c r="CS207" s="1" t="s">
        <v>40</v>
      </c>
      <c r="CT207" s="1" t="n">
        <v>1.57433733187928</v>
      </c>
      <c r="CU207" s="1" t="n">
        <v>32.4399999999999</v>
      </c>
      <c r="CV207" s="1" t="n">
        <v>3.6605422</v>
      </c>
      <c r="CW207" s="1" t="e">
        <f aca="false">PRODUCT(Table6[[#this row],[power]:[entropy]])</f>
        <v>#VALUE!</v>
      </c>
      <c r="CX207" s="1" t="e">
        <f aca="false">(Table6[[#this row],[power]]/Table6[[#this row],[entropy]])</f>
        <v>#VALUE!</v>
      </c>
      <c r="CY207" s="1" t="n">
        <v>0</v>
      </c>
      <c r="CZ207" s="1" t="n">
        <v>3</v>
      </c>
      <c r="DA207" s="1" t="n">
        <v>0</v>
      </c>
      <c r="DK207" s="1" t="n">
        <v>51.25</v>
      </c>
      <c r="DL207" s="1" t="n">
        <v>52.25</v>
      </c>
      <c r="DM207" s="1" t="s">
        <v>40</v>
      </c>
      <c r="DN207" s="1" t="n">
        <v>2.13715967368595</v>
      </c>
      <c r="DO207" s="1" t="n">
        <v>29.3999999999999</v>
      </c>
      <c r="DP207" s="1" t="n">
        <v>3.9993178</v>
      </c>
      <c r="DQ207" s="1" t="n">
        <v>0</v>
      </c>
      <c r="DR207" s="1" t="n">
        <v>0</v>
      </c>
      <c r="DS207" s="1" t="n">
        <v>0</v>
      </c>
      <c r="DT207" s="1" t="n">
        <v>51.25</v>
      </c>
      <c r="DU207" s="1" t="n">
        <v>52.25</v>
      </c>
      <c r="DV207" s="1" t="s">
        <v>38</v>
      </c>
      <c r="EC207" s="1" t="n">
        <v>51.25</v>
      </c>
      <c r="ED207" s="1" t="n">
        <v>52.25</v>
      </c>
      <c r="EE207" s="1" t="s">
        <v>40</v>
      </c>
      <c r="EL207" s="1" t="n">
        <v>51.25</v>
      </c>
      <c r="EM207" s="1" t="n">
        <v>52.25</v>
      </c>
      <c r="EN207" s="1" t="s">
        <v>38</v>
      </c>
      <c r="EU207" s="1" t="n">
        <v>51.25</v>
      </c>
      <c r="EV207" s="1" t="n">
        <v>52.25</v>
      </c>
      <c r="EW207" s="1" t="s">
        <v>38</v>
      </c>
      <c r="FD207" s="1" t="n">
        <v>51.25</v>
      </c>
      <c r="FE207" s="1" t="n">
        <v>52.25</v>
      </c>
      <c r="FF207" s="1" t="s">
        <v>37</v>
      </c>
      <c r="FM207" s="1" t="n">
        <v>51.25</v>
      </c>
      <c r="FN207" s="1" t="n">
        <v>52.25</v>
      </c>
      <c r="FO207" s="1" t="s">
        <v>38</v>
      </c>
      <c r="FV207" s="1" t="n">
        <v>51.25</v>
      </c>
      <c r="FW207" s="1" t="n">
        <v>52.25</v>
      </c>
      <c r="FX207" s="1" t="s">
        <v>37</v>
      </c>
      <c r="GW207" s="1" t="n">
        <v>51.25</v>
      </c>
      <c r="GX207" s="1" t="n">
        <v>52.25</v>
      </c>
      <c r="GY207" s="1" t="s">
        <v>40</v>
      </c>
      <c r="HF207" s="1" t="n">
        <v>51.25</v>
      </c>
      <c r="HG207" s="1" t="n">
        <v>52.25</v>
      </c>
      <c r="HH207" s="1" t="s">
        <v>38</v>
      </c>
      <c r="HO207" s="1" t="n">
        <v>51.25</v>
      </c>
      <c r="HP207" s="1" t="n">
        <v>52.25</v>
      </c>
      <c r="HQ207" s="1" t="s">
        <v>37</v>
      </c>
      <c r="IG207" s="1" t="n">
        <v>51.25</v>
      </c>
      <c r="IH207" s="1" t="n">
        <v>52.25</v>
      </c>
    </row>
    <row r="208" customFormat="false" ht="15" hidden="false" customHeight="false" outlineLevel="0" collapsed="false">
      <c r="A208" s="2" t="n">
        <v>51.5</v>
      </c>
      <c r="B208" s="2" t="n">
        <v>52.5</v>
      </c>
      <c r="C208" s="2" t="n">
        <f aca="false">(PRODUCT($E208,$G208))</f>
        <v>0.00316202346197713</v>
      </c>
      <c r="D208" s="2" t="s">
        <v>37</v>
      </c>
      <c r="E208" s="2" t="n">
        <v>1.45058060043</v>
      </c>
      <c r="F208" s="2" t="n">
        <v>38.79</v>
      </c>
      <c r="G208" s="2" t="n">
        <v>0.002179833</v>
      </c>
      <c r="H208" s="2" t="n">
        <v>3</v>
      </c>
      <c r="I208" s="2" t="n">
        <v>0</v>
      </c>
      <c r="J208" s="2" t="n">
        <v>1</v>
      </c>
      <c r="AC208" s="1" t="n">
        <v>51.5</v>
      </c>
      <c r="AD208" s="1" t="n">
        <v>52.5</v>
      </c>
      <c r="AE208" s="1" t="s">
        <v>38</v>
      </c>
      <c r="AF208" s="1" t="n">
        <v>1.55537473625</v>
      </c>
      <c r="AG208" s="1" t="n">
        <v>41.6</v>
      </c>
      <c r="AH208" s="1" t="n">
        <v>0.0024548511</v>
      </c>
      <c r="AI208" s="1" t="n">
        <v>2</v>
      </c>
      <c r="AJ208" s="1" t="n">
        <v>0</v>
      </c>
      <c r="AK208" s="1" t="n">
        <v>1</v>
      </c>
      <c r="AL208" s="1" t="n">
        <v>51.5</v>
      </c>
      <c r="AM208" s="1" t="n">
        <v>52.5</v>
      </c>
      <c r="AN208" s="1" t="s">
        <v>38</v>
      </c>
      <c r="AO208" s="1" t="n">
        <v>1.54292876063</v>
      </c>
      <c r="AP208" s="1" t="n">
        <v>37.72</v>
      </c>
      <c r="AQ208" s="1" t="n">
        <v>0.0024704997</v>
      </c>
      <c r="AR208" s="1" t="n">
        <v>3</v>
      </c>
      <c r="AS208" s="1" t="n">
        <v>1</v>
      </c>
      <c r="AT208" s="1" t="n">
        <v>3</v>
      </c>
      <c r="AU208" s="1" t="n">
        <v>51.5</v>
      </c>
      <c r="AV208" s="1" t="n">
        <v>52.5</v>
      </c>
      <c r="AW208" s="1" t="s">
        <v>40</v>
      </c>
      <c r="AX208" s="1" t="n">
        <v>1.56584459411</v>
      </c>
      <c r="AY208" s="1" t="n">
        <v>37.24</v>
      </c>
      <c r="AZ208" s="1" t="n">
        <v>0.0022681026</v>
      </c>
      <c r="BA208" s="1" t="n">
        <v>0</v>
      </c>
      <c r="BB208" s="1" t="n">
        <v>0</v>
      </c>
      <c r="BC208" s="1" t="n">
        <v>0</v>
      </c>
      <c r="BG208" s="1" t="n">
        <v>1.56169735855</v>
      </c>
      <c r="BH208" s="1" t="n">
        <v>38.31</v>
      </c>
      <c r="BI208" s="1" t="n">
        <v>0.002420818</v>
      </c>
      <c r="BJ208" s="1" t="n">
        <v>0</v>
      </c>
      <c r="BK208" s="1" t="n">
        <v>0</v>
      </c>
      <c r="BL208" s="1" t="n">
        <v>0</v>
      </c>
      <c r="BW208" s="1" t="n">
        <v>51.5</v>
      </c>
      <c r="BX208" s="1" t="n">
        <v>52.5</v>
      </c>
      <c r="BY208" s="1" t="s">
        <v>38</v>
      </c>
      <c r="BZ208" s="1" t="e">
        <f aca="false">PRODUCT(Table9[[#this row],[power]], Table9[[#this row],[entropy]])</f>
        <v>#VALUE!</v>
      </c>
      <c r="CA208" s="1" t="n">
        <v>1.5782943012</v>
      </c>
      <c r="CB208" s="1" t="n">
        <v>30.01</v>
      </c>
      <c r="CC208" s="1" t="n">
        <v>0.0023238507</v>
      </c>
      <c r="CD208" s="1" t="n">
        <v>1</v>
      </c>
      <c r="CE208" s="1" t="n">
        <v>3</v>
      </c>
      <c r="CF208" s="1" t="n">
        <v>1</v>
      </c>
      <c r="CQ208" s="1" t="n">
        <v>51.5</v>
      </c>
      <c r="CR208" s="1" t="n">
        <v>52.5</v>
      </c>
      <c r="CS208" s="1" t="s">
        <v>40</v>
      </c>
      <c r="CT208" s="1" t="n">
        <v>1.56941904399961</v>
      </c>
      <c r="CU208" s="1" t="n">
        <v>33.7299999999999</v>
      </c>
      <c r="CV208" s="1" t="n">
        <v>3.6603358</v>
      </c>
      <c r="CW208" s="1" t="e">
        <f aca="false">PRODUCT(Table6[[#this row],[power]:[entropy]])</f>
        <v>#VALUE!</v>
      </c>
      <c r="CX208" s="1" t="e">
        <f aca="false">(Table6[[#this row],[power]]/Table6[[#this row],[entropy]])</f>
        <v>#VALUE!</v>
      </c>
      <c r="CY208" s="1" t="n">
        <v>0</v>
      </c>
      <c r="CZ208" s="1" t="n">
        <v>0</v>
      </c>
      <c r="DA208" s="1" t="n">
        <v>0</v>
      </c>
      <c r="DK208" s="1" t="n">
        <v>51.5</v>
      </c>
      <c r="DL208" s="1" t="n">
        <v>52.5</v>
      </c>
      <c r="DM208" s="1" t="s">
        <v>40</v>
      </c>
      <c r="DN208" s="1" t="n">
        <v>1.86945262690428</v>
      </c>
      <c r="DO208" s="1" t="n">
        <v>26.77</v>
      </c>
      <c r="DP208" s="1" t="n">
        <v>3.8449157</v>
      </c>
      <c r="DQ208" s="1" t="n">
        <v>0</v>
      </c>
      <c r="DR208" s="1" t="n">
        <v>1</v>
      </c>
      <c r="DS208" s="1" t="n">
        <v>0</v>
      </c>
      <c r="DT208" s="1" t="n">
        <v>51.5</v>
      </c>
      <c r="DU208" s="1" t="n">
        <v>52.5</v>
      </c>
      <c r="DV208" s="1" t="s">
        <v>38</v>
      </c>
      <c r="EC208" s="1" t="n">
        <v>51.5</v>
      </c>
      <c r="ED208" s="1" t="n">
        <v>52.5</v>
      </c>
      <c r="EE208" s="1" t="s">
        <v>40</v>
      </c>
      <c r="EL208" s="1" t="n">
        <v>51.5</v>
      </c>
      <c r="EM208" s="1" t="n">
        <v>52.5</v>
      </c>
      <c r="EN208" s="1" t="s">
        <v>38</v>
      </c>
      <c r="EU208" s="1" t="n">
        <v>51.5</v>
      </c>
      <c r="EV208" s="1" t="n">
        <v>52.5</v>
      </c>
      <c r="EW208" s="1" t="s">
        <v>38</v>
      </c>
      <c r="FD208" s="1" t="n">
        <v>51.5</v>
      </c>
      <c r="FE208" s="1" t="n">
        <v>52.5</v>
      </c>
      <c r="FF208" s="1" t="s">
        <v>37</v>
      </c>
      <c r="FM208" s="1" t="n">
        <v>51.5</v>
      </c>
      <c r="FN208" s="1" t="n">
        <v>52.5</v>
      </c>
      <c r="FO208" s="1" t="s">
        <v>38</v>
      </c>
      <c r="FV208" s="1" t="n">
        <v>51.5</v>
      </c>
      <c r="FW208" s="1" t="n">
        <v>52.5</v>
      </c>
      <c r="FX208" s="1" t="s">
        <v>37</v>
      </c>
      <c r="GW208" s="1" t="n">
        <v>51.5</v>
      </c>
      <c r="GX208" s="1" t="n">
        <v>52.5</v>
      </c>
      <c r="GY208" s="1" t="s">
        <v>40</v>
      </c>
      <c r="HF208" s="1" t="n">
        <v>51.5</v>
      </c>
      <c r="HG208" s="1" t="n">
        <v>52.5</v>
      </c>
      <c r="HH208" s="1" t="s">
        <v>38</v>
      </c>
      <c r="HO208" s="1" t="n">
        <v>51.5</v>
      </c>
      <c r="HP208" s="1" t="n">
        <v>52.5</v>
      </c>
      <c r="HQ208" s="1" t="s">
        <v>37</v>
      </c>
      <c r="IG208" s="1" t="n">
        <v>51.5</v>
      </c>
      <c r="IH208" s="1" t="n">
        <v>52.5</v>
      </c>
    </row>
    <row r="209" customFormat="false" ht="15" hidden="false" customHeight="false" outlineLevel="0" collapsed="false">
      <c r="A209" s="2" t="n">
        <v>51.75</v>
      </c>
      <c r="B209" s="2" t="n">
        <v>52.75</v>
      </c>
      <c r="C209" s="2" t="n">
        <f aca="false">(PRODUCT($E209,$G209))</f>
        <v>0.00313121704428508</v>
      </c>
      <c r="D209" s="2" t="s">
        <v>39</v>
      </c>
      <c r="E209" s="2" t="n">
        <v>1.44672979455</v>
      </c>
      <c r="F209" s="2" t="n">
        <v>35.29</v>
      </c>
      <c r="G209" s="2" t="n">
        <v>0.0021643413</v>
      </c>
      <c r="H209" s="2" t="n">
        <v>5</v>
      </c>
      <c r="I209" s="2" t="n">
        <v>0</v>
      </c>
      <c r="J209" s="2" t="n">
        <v>4</v>
      </c>
      <c r="AC209" s="1" t="n">
        <v>51.75</v>
      </c>
      <c r="AD209" s="1" t="n">
        <v>52.75</v>
      </c>
      <c r="AE209" s="1" t="s">
        <v>38</v>
      </c>
      <c r="AF209" s="1" t="n">
        <v>1.56569403067</v>
      </c>
      <c r="AG209" s="1" t="n">
        <v>42.65</v>
      </c>
      <c r="AH209" s="1" t="n">
        <v>0.002461718</v>
      </c>
      <c r="AI209" s="1" t="n">
        <v>2</v>
      </c>
      <c r="AJ209" s="1" t="n">
        <v>0</v>
      </c>
      <c r="AK209" s="1" t="n">
        <v>1</v>
      </c>
      <c r="AL209" s="1" t="n">
        <v>51.75</v>
      </c>
      <c r="AM209" s="1" t="n">
        <v>52.75</v>
      </c>
      <c r="AN209" s="1" t="s">
        <v>38</v>
      </c>
      <c r="AO209" s="1" t="n">
        <v>1.54720332378</v>
      </c>
      <c r="AP209" s="1" t="n">
        <v>34.63</v>
      </c>
      <c r="AQ209" s="1" t="n">
        <v>0.0024676956</v>
      </c>
      <c r="AR209" s="1" t="n">
        <v>0</v>
      </c>
      <c r="AS209" s="1" t="n">
        <v>0</v>
      </c>
      <c r="AT209" s="1" t="n">
        <v>0</v>
      </c>
      <c r="AU209" s="1" t="n">
        <v>51.75</v>
      </c>
      <c r="AV209" s="1" t="n">
        <v>52.75</v>
      </c>
      <c r="AW209" s="1" t="s">
        <v>40</v>
      </c>
      <c r="AX209" s="1" t="n">
        <v>1.60740586404</v>
      </c>
      <c r="AY209" s="1" t="n">
        <v>43.42</v>
      </c>
      <c r="AZ209" s="1" t="n">
        <v>0.0023238073</v>
      </c>
      <c r="BA209" s="1" t="n">
        <v>0</v>
      </c>
      <c r="BB209" s="1" t="n">
        <v>0</v>
      </c>
      <c r="BC209" s="1" t="n">
        <v>0</v>
      </c>
      <c r="BG209" s="1" t="n">
        <v>1.51248544374</v>
      </c>
      <c r="BH209" s="1" t="n">
        <v>37.62</v>
      </c>
      <c r="BI209" s="1" t="n">
        <v>0.0023295159</v>
      </c>
      <c r="BJ209" s="1" t="n">
        <v>0</v>
      </c>
      <c r="BK209" s="1" t="n">
        <v>0</v>
      </c>
      <c r="BL209" s="1" t="n">
        <v>0</v>
      </c>
      <c r="BW209" s="1" t="n">
        <v>51.75</v>
      </c>
      <c r="BX209" s="1" t="n">
        <v>52.75</v>
      </c>
      <c r="BY209" s="1" t="s">
        <v>38</v>
      </c>
      <c r="BZ209" s="1" t="e">
        <f aca="false">PRODUCT(Table9[[#this row],[power]], Table9[[#this row],[entropy]])</f>
        <v>#VALUE!</v>
      </c>
      <c r="CA209" s="1" t="n">
        <v>1.57982342689</v>
      </c>
      <c r="CB209" s="1" t="n">
        <v>28.83</v>
      </c>
      <c r="CC209" s="1" t="n">
        <v>0.0023159884</v>
      </c>
      <c r="CD209" s="1" t="n">
        <v>0</v>
      </c>
      <c r="CE209" s="1" t="n">
        <v>3</v>
      </c>
      <c r="CF209" s="1" t="n">
        <v>1</v>
      </c>
      <c r="CQ209" s="1" t="n">
        <v>51.75</v>
      </c>
      <c r="CR209" s="1" t="n">
        <v>52.75</v>
      </c>
      <c r="CS209" s="1" t="s">
        <v>40</v>
      </c>
      <c r="CT209" s="1" t="n">
        <v>1.54301147594729</v>
      </c>
      <c r="CU209" s="1" t="n">
        <v>34.24</v>
      </c>
      <c r="CV209" s="1" t="n">
        <v>3.63497559999999</v>
      </c>
      <c r="CW209" s="1" t="e">
        <f aca="false">PRODUCT(Table6[[#this row],[power]:[entropy]])</f>
        <v>#VALUE!</v>
      </c>
      <c r="CX209" s="1" t="e">
        <f aca="false">(Table6[[#this row],[power]]/Table6[[#this row],[entropy]])</f>
        <v>#VALUE!</v>
      </c>
      <c r="CY209" s="1" t="n">
        <v>0</v>
      </c>
      <c r="CZ209" s="1" t="n">
        <v>0</v>
      </c>
      <c r="DA209" s="1" t="n">
        <v>0</v>
      </c>
      <c r="DK209" s="1" t="n">
        <v>51.75</v>
      </c>
      <c r="DL209" s="1" t="n">
        <v>52.75</v>
      </c>
      <c r="DM209" s="1" t="s">
        <v>40</v>
      </c>
      <c r="DN209" s="1" t="n">
        <v>1.90385633447267</v>
      </c>
      <c r="DO209" s="1" t="n">
        <v>31.91</v>
      </c>
      <c r="DP209" s="1" t="n">
        <v>3.8527686</v>
      </c>
      <c r="DQ209" s="1" t="n">
        <v>0</v>
      </c>
      <c r="DR209" s="1" t="n">
        <v>1</v>
      </c>
      <c r="DS209" s="1" t="n">
        <v>0</v>
      </c>
      <c r="DT209" s="1" t="n">
        <v>51.75</v>
      </c>
      <c r="DU209" s="1" t="n">
        <v>52.75</v>
      </c>
      <c r="DV209" s="1" t="s">
        <v>38</v>
      </c>
      <c r="EC209" s="1" t="n">
        <v>51.75</v>
      </c>
      <c r="ED209" s="1" t="n">
        <v>52.75</v>
      </c>
      <c r="EE209" s="1" t="s">
        <v>37</v>
      </c>
      <c r="EL209" s="1" t="n">
        <v>51.75</v>
      </c>
      <c r="EM209" s="1" t="n">
        <v>52.75</v>
      </c>
      <c r="EN209" s="1" t="s">
        <v>38</v>
      </c>
      <c r="EU209" s="1" t="n">
        <v>51.75</v>
      </c>
      <c r="EV209" s="1" t="n">
        <v>52.75</v>
      </c>
      <c r="EW209" s="1" t="s">
        <v>38</v>
      </c>
      <c r="FD209" s="1" t="n">
        <v>51.75</v>
      </c>
      <c r="FE209" s="1" t="n">
        <v>52.75</v>
      </c>
      <c r="FF209" s="1" t="s">
        <v>37</v>
      </c>
      <c r="FM209" s="1" t="n">
        <v>51.75</v>
      </c>
      <c r="FN209" s="1" t="n">
        <v>52.75</v>
      </c>
      <c r="FO209" s="1" t="s">
        <v>38</v>
      </c>
      <c r="FV209" s="1" t="n">
        <v>51.75</v>
      </c>
      <c r="FW209" s="1" t="n">
        <v>52.75</v>
      </c>
      <c r="FX209" s="1" t="s">
        <v>37</v>
      </c>
      <c r="GW209" s="1" t="n">
        <v>51.75</v>
      </c>
      <c r="GX209" s="1" t="n">
        <v>52.75</v>
      </c>
      <c r="GY209" s="1" t="s">
        <v>40</v>
      </c>
      <c r="HF209" s="1" t="n">
        <v>51.75</v>
      </c>
      <c r="HG209" s="1" t="n">
        <v>52.75</v>
      </c>
      <c r="HH209" s="1" t="s">
        <v>38</v>
      </c>
      <c r="HO209" s="1" t="n">
        <v>51.75</v>
      </c>
      <c r="HP209" s="1" t="n">
        <v>52.75</v>
      </c>
      <c r="HQ209" s="1" t="s">
        <v>37</v>
      </c>
      <c r="IG209" s="1" t="n">
        <v>51.75</v>
      </c>
      <c r="IH209" s="1" t="n">
        <v>52.75</v>
      </c>
    </row>
    <row r="210" customFormat="false" ht="15" hidden="false" customHeight="false" outlineLevel="0" collapsed="false">
      <c r="A210" s="2" t="n">
        <v>52</v>
      </c>
      <c r="B210" s="2" t="n">
        <v>53</v>
      </c>
      <c r="C210" s="2" t="n">
        <f aca="false">(PRODUCT($E210,$G210))</f>
        <v>0.0031137215764957</v>
      </c>
      <c r="D210" s="2" t="s">
        <v>39</v>
      </c>
      <c r="E210" s="2" t="n">
        <v>1.44571998046</v>
      </c>
      <c r="F210" s="2" t="n">
        <v>36.07</v>
      </c>
      <c r="G210" s="2" t="n">
        <v>0.0021537515</v>
      </c>
      <c r="H210" s="2" t="n">
        <v>3</v>
      </c>
      <c r="I210" s="2" t="n">
        <v>0</v>
      </c>
      <c r="J210" s="2" t="n">
        <v>0</v>
      </c>
      <c r="AC210" s="1" t="n">
        <v>52</v>
      </c>
      <c r="AD210" s="1" t="n">
        <v>53</v>
      </c>
      <c r="AE210" s="1" t="s">
        <v>38</v>
      </c>
      <c r="AF210" s="1" t="n">
        <v>1.56644019406</v>
      </c>
      <c r="AG210" s="1" t="n">
        <v>45.61</v>
      </c>
      <c r="AH210" s="1" t="n">
        <v>0.0024535323</v>
      </c>
      <c r="AI210" s="1" t="n">
        <v>0</v>
      </c>
      <c r="AJ210" s="1" t="n">
        <v>0</v>
      </c>
      <c r="AK210" s="1" t="n">
        <v>0</v>
      </c>
      <c r="AL210" s="1" t="n">
        <v>52</v>
      </c>
      <c r="AM210" s="1" t="n">
        <v>53</v>
      </c>
      <c r="AN210" s="1" t="s">
        <v>38</v>
      </c>
      <c r="AO210" s="1" t="n">
        <v>1.52465845761</v>
      </c>
      <c r="AP210" s="1" t="n">
        <v>33.95</v>
      </c>
      <c r="AQ210" s="1" t="n">
        <v>0.0024188999</v>
      </c>
      <c r="AR210" s="1" t="n">
        <v>1</v>
      </c>
      <c r="AS210" s="1" t="n">
        <v>1</v>
      </c>
      <c r="AT210" s="1" t="n">
        <v>1</v>
      </c>
      <c r="AU210" s="1" t="n">
        <v>52</v>
      </c>
      <c r="AV210" s="1" t="n">
        <v>53</v>
      </c>
      <c r="AW210" s="1" t="s">
        <v>40</v>
      </c>
      <c r="AX210" s="1" t="n">
        <v>1.58797665253</v>
      </c>
      <c r="AY210" s="1" t="n">
        <v>43.52</v>
      </c>
      <c r="AZ210" s="1" t="n">
        <v>0.0022851518</v>
      </c>
      <c r="BA210" s="1" t="n">
        <v>0</v>
      </c>
      <c r="BB210" s="1" t="n">
        <v>0</v>
      </c>
      <c r="BC210" s="1" t="n">
        <v>0</v>
      </c>
      <c r="BG210" s="1" t="n">
        <v>1.53920946177</v>
      </c>
      <c r="BH210" s="1" t="n">
        <v>34.94</v>
      </c>
      <c r="BI210" s="1" t="n">
        <v>0.0023626159</v>
      </c>
      <c r="BJ210" s="1" t="n">
        <v>0</v>
      </c>
      <c r="BK210" s="1" t="n">
        <v>0</v>
      </c>
      <c r="BL210" s="1" t="n">
        <v>0</v>
      </c>
      <c r="BW210" s="1" t="n">
        <v>52</v>
      </c>
      <c r="BX210" s="1" t="n">
        <v>53</v>
      </c>
      <c r="BY210" s="1" t="s">
        <v>38</v>
      </c>
      <c r="BZ210" s="1" t="e">
        <f aca="false">PRODUCT(Table9[[#this row],[power]], Table9[[#this row],[entropy]])</f>
        <v>#VALUE!</v>
      </c>
      <c r="CA210" s="1" t="n">
        <v>1.56629519631</v>
      </c>
      <c r="CB210" s="1" t="n">
        <v>30.12</v>
      </c>
      <c r="CC210" s="1" t="n">
        <v>0.0022855749</v>
      </c>
      <c r="CD210" s="1" t="n">
        <v>1</v>
      </c>
      <c r="CE210" s="1" t="n">
        <v>3</v>
      </c>
      <c r="CF210" s="1" t="n">
        <v>1</v>
      </c>
      <c r="CQ210" s="1" t="n">
        <v>52</v>
      </c>
      <c r="CR210" s="1" t="n">
        <v>53</v>
      </c>
      <c r="CS210" s="1" t="s">
        <v>40</v>
      </c>
      <c r="CT210" s="1" t="n">
        <v>1.52355914556207</v>
      </c>
      <c r="CU210" s="1" t="n">
        <v>52.17</v>
      </c>
      <c r="CV210" s="1" t="n">
        <v>3.61542219999999</v>
      </c>
      <c r="CW210" s="1" t="e">
        <f aca="false">PRODUCT(Table6[[#this row],[power]:[entropy]])</f>
        <v>#VALUE!</v>
      </c>
      <c r="CX210" s="1" t="e">
        <f aca="false">(Table6[[#this row],[power]]/Table6[[#this row],[entropy]])</f>
        <v>#VALUE!</v>
      </c>
      <c r="CY210" s="1" t="n">
        <v>0</v>
      </c>
      <c r="CZ210" s="1" t="n">
        <v>0</v>
      </c>
      <c r="DA210" s="1" t="n">
        <v>0</v>
      </c>
      <c r="DK210" s="1" t="n">
        <v>52</v>
      </c>
      <c r="DL210" s="1" t="n">
        <v>53</v>
      </c>
      <c r="DM210" s="1" t="s">
        <v>40</v>
      </c>
      <c r="DN210" s="1" t="n">
        <v>1.90748771607618</v>
      </c>
      <c r="DO210" s="1" t="n">
        <v>28.8299999999999</v>
      </c>
      <c r="DP210" s="1" t="n">
        <v>3.8205403</v>
      </c>
      <c r="DQ210" s="1" t="n">
        <v>0</v>
      </c>
      <c r="DR210" s="1" t="n">
        <v>2</v>
      </c>
      <c r="DS210" s="1" t="n">
        <v>0</v>
      </c>
      <c r="DT210" s="1" t="n">
        <v>52</v>
      </c>
      <c r="DU210" s="1" t="n">
        <v>53</v>
      </c>
      <c r="DV210" s="1" t="s">
        <v>38</v>
      </c>
      <c r="EC210" s="1" t="n">
        <v>52</v>
      </c>
      <c r="ED210" s="1" t="n">
        <v>53</v>
      </c>
      <c r="EE210" s="1" t="s">
        <v>37</v>
      </c>
      <c r="EL210" s="1" t="n">
        <v>52</v>
      </c>
      <c r="EM210" s="1" t="n">
        <v>53</v>
      </c>
      <c r="EN210" s="1" t="s">
        <v>38</v>
      </c>
      <c r="EU210" s="1" t="n">
        <v>52</v>
      </c>
      <c r="EV210" s="1" t="n">
        <v>53</v>
      </c>
      <c r="EW210" s="1" t="s">
        <v>38</v>
      </c>
      <c r="FD210" s="1" t="n">
        <v>52</v>
      </c>
      <c r="FE210" s="1" t="n">
        <v>53</v>
      </c>
      <c r="FF210" s="1" t="s">
        <v>37</v>
      </c>
      <c r="FM210" s="1" t="n">
        <v>52</v>
      </c>
      <c r="FN210" s="1" t="n">
        <v>53</v>
      </c>
      <c r="FO210" s="1" t="s">
        <v>38</v>
      </c>
      <c r="FV210" s="1" t="n">
        <v>52</v>
      </c>
      <c r="FW210" s="1" t="n">
        <v>53</v>
      </c>
      <c r="FX210" s="1" t="s">
        <v>38</v>
      </c>
      <c r="GW210" s="1" t="n">
        <v>52</v>
      </c>
      <c r="GX210" s="1" t="n">
        <v>53</v>
      </c>
      <c r="GY210" s="1" t="s">
        <v>40</v>
      </c>
      <c r="HF210" s="1" t="n">
        <v>52</v>
      </c>
      <c r="HG210" s="1" t="n">
        <v>53</v>
      </c>
      <c r="HH210" s="1" t="s">
        <v>38</v>
      </c>
      <c r="HO210" s="1" t="n">
        <v>52</v>
      </c>
      <c r="HP210" s="1" t="n">
        <v>53</v>
      </c>
      <c r="HQ210" s="1" t="s">
        <v>37</v>
      </c>
      <c r="IG210" s="1" t="n">
        <v>52</v>
      </c>
      <c r="IH210" s="1" t="n">
        <v>53</v>
      </c>
    </row>
    <row r="211" customFormat="false" ht="15" hidden="false" customHeight="false" outlineLevel="0" collapsed="false">
      <c r="A211" s="2" t="n">
        <v>52.25</v>
      </c>
      <c r="B211" s="2" t="n">
        <v>53.25</v>
      </c>
      <c r="C211" s="2" t="n">
        <f aca="false">(PRODUCT($E211,$G211))</f>
        <v>0.00310117690381718</v>
      </c>
      <c r="D211" s="2" t="s">
        <v>39</v>
      </c>
      <c r="E211" s="2" t="n">
        <v>1.44574652806</v>
      </c>
      <c r="F211" s="2" t="n">
        <v>38.56</v>
      </c>
      <c r="G211" s="2" t="n">
        <v>0.002145035</v>
      </c>
      <c r="H211" s="2" t="n">
        <v>3</v>
      </c>
      <c r="I211" s="2" t="n">
        <v>0</v>
      </c>
      <c r="J211" s="2" t="n">
        <v>0</v>
      </c>
      <c r="AC211" s="1" t="n">
        <v>52.25</v>
      </c>
      <c r="AD211" s="1" t="n">
        <v>53.25</v>
      </c>
      <c r="AE211" s="1" t="s">
        <v>38</v>
      </c>
      <c r="AF211" s="1" t="n">
        <v>1.49969815022</v>
      </c>
      <c r="AG211" s="1" t="n">
        <v>43.2</v>
      </c>
      <c r="AH211" s="1" t="n">
        <v>0.0023359106</v>
      </c>
      <c r="AI211" s="1" t="n">
        <v>2</v>
      </c>
      <c r="AJ211" s="1" t="n">
        <v>0</v>
      </c>
      <c r="AK211" s="1" t="n">
        <v>2</v>
      </c>
      <c r="AL211" s="1" t="n">
        <v>52.25</v>
      </c>
      <c r="AM211" s="1" t="n">
        <v>53.25</v>
      </c>
      <c r="AN211" s="1" t="s">
        <v>38</v>
      </c>
      <c r="AO211" s="1" t="n">
        <v>1.5098152728</v>
      </c>
      <c r="AP211" s="1" t="n">
        <v>35.5</v>
      </c>
      <c r="AQ211" s="1" t="n">
        <v>0.0023819031</v>
      </c>
      <c r="AR211" s="1" t="n">
        <v>1</v>
      </c>
      <c r="AS211" s="1" t="n">
        <v>0</v>
      </c>
      <c r="AT211" s="1" t="n">
        <v>1</v>
      </c>
      <c r="AU211" s="1" t="n">
        <v>52.25</v>
      </c>
      <c r="AV211" s="1" t="n">
        <v>53.25</v>
      </c>
      <c r="AW211" s="1" t="s">
        <v>40</v>
      </c>
      <c r="AX211" s="1" t="n">
        <v>1.63513469011</v>
      </c>
      <c r="AY211" s="1" t="n">
        <v>39.72</v>
      </c>
      <c r="AZ211" s="1" t="n">
        <v>0.0023476316</v>
      </c>
      <c r="BA211" s="1" t="n">
        <v>0</v>
      </c>
      <c r="BB211" s="1" t="n">
        <v>0</v>
      </c>
      <c r="BC211" s="1" t="n">
        <v>0</v>
      </c>
      <c r="BG211" s="1" t="n">
        <v>1.5452144909</v>
      </c>
      <c r="BH211" s="1" t="n">
        <v>33.23</v>
      </c>
      <c r="BI211" s="1" t="n">
        <v>0.0023600393</v>
      </c>
      <c r="BJ211" s="1" t="n">
        <v>0</v>
      </c>
      <c r="BK211" s="1" t="n">
        <v>0</v>
      </c>
      <c r="BL211" s="1" t="n">
        <v>0</v>
      </c>
      <c r="BW211" s="1" t="n">
        <v>52.25</v>
      </c>
      <c r="BX211" s="1" t="n">
        <v>53.25</v>
      </c>
      <c r="BY211" s="1" t="s">
        <v>38</v>
      </c>
      <c r="BZ211" s="1" t="e">
        <f aca="false">PRODUCT(Table9[[#this row],[power]], Table9[[#this row],[entropy]])</f>
        <v>#VALUE!</v>
      </c>
      <c r="CA211" s="1" t="n">
        <v>1.54613646051</v>
      </c>
      <c r="CB211" s="1" t="n">
        <v>31.92</v>
      </c>
      <c r="CC211" s="1" t="n">
        <v>0.0022447264</v>
      </c>
      <c r="CD211" s="1" t="n">
        <v>2</v>
      </c>
      <c r="CE211" s="1" t="n">
        <v>3</v>
      </c>
      <c r="CF211" s="1" t="n">
        <v>2</v>
      </c>
      <c r="CQ211" s="1" t="n">
        <v>52.25</v>
      </c>
      <c r="CR211" s="1" t="n">
        <v>53.25</v>
      </c>
      <c r="CS211" s="1" t="s">
        <v>40</v>
      </c>
      <c r="CT211" s="1" t="n">
        <v>1.53747543920114</v>
      </c>
      <c r="CU211" s="1" t="n">
        <v>52.59</v>
      </c>
      <c r="CV211" s="1" t="n">
        <v>3.63694989999999</v>
      </c>
      <c r="CW211" s="1" t="e">
        <f aca="false">PRODUCT(Table6[[#this row],[power]:[entropy]])</f>
        <v>#VALUE!</v>
      </c>
      <c r="CX211" s="1" t="e">
        <f aca="false">(Table6[[#this row],[power]]/Table6[[#this row],[entropy]])</f>
        <v>#VALUE!</v>
      </c>
      <c r="CY211" s="1" t="n">
        <v>0</v>
      </c>
      <c r="CZ211" s="1" t="n">
        <v>0</v>
      </c>
      <c r="DA211" s="1" t="n">
        <v>0</v>
      </c>
      <c r="DK211" s="1" t="n">
        <v>52.25</v>
      </c>
      <c r="DL211" s="1" t="n">
        <v>53.25</v>
      </c>
      <c r="DM211" s="1" t="s">
        <v>40</v>
      </c>
      <c r="DN211" s="1" t="n">
        <v>2.13276189046288</v>
      </c>
      <c r="DO211" s="1" t="n">
        <v>25.77</v>
      </c>
      <c r="DP211" s="1" t="n">
        <v>3.9548001</v>
      </c>
      <c r="DQ211" s="1" t="n">
        <v>2</v>
      </c>
      <c r="DR211" s="1" t="n">
        <v>4</v>
      </c>
      <c r="DS211" s="1" t="n">
        <v>1</v>
      </c>
      <c r="DT211" s="1" t="n">
        <v>52.25</v>
      </c>
      <c r="DU211" s="1" t="n">
        <v>53.25</v>
      </c>
      <c r="DV211" s="1" t="s">
        <v>38</v>
      </c>
      <c r="EC211" s="1" t="n">
        <v>52.25</v>
      </c>
      <c r="ED211" s="1" t="n">
        <v>53.25</v>
      </c>
      <c r="EE211" s="1" t="s">
        <v>37</v>
      </c>
      <c r="EL211" s="1" t="n">
        <v>52.25</v>
      </c>
      <c r="EM211" s="1" t="n">
        <v>53.25</v>
      </c>
      <c r="EN211" s="1" t="s">
        <v>41</v>
      </c>
      <c r="EU211" s="1" t="n">
        <v>52.25</v>
      </c>
      <c r="EV211" s="1" t="n">
        <v>53.25</v>
      </c>
      <c r="EW211" s="1" t="s">
        <v>38</v>
      </c>
      <c r="FD211" s="1" t="n">
        <v>52.25</v>
      </c>
      <c r="FE211" s="1" t="n">
        <v>53.25</v>
      </c>
      <c r="FF211" s="1" t="s">
        <v>37</v>
      </c>
      <c r="FM211" s="1" t="n">
        <v>52.25</v>
      </c>
      <c r="FN211" s="1" t="n">
        <v>53.25</v>
      </c>
      <c r="FO211" s="1" t="s">
        <v>38</v>
      </c>
      <c r="FV211" s="1" t="n">
        <v>52.25</v>
      </c>
      <c r="FW211" s="1" t="n">
        <v>53.25</v>
      </c>
      <c r="FX211" s="1" t="s">
        <v>38</v>
      </c>
      <c r="GW211" s="1" t="n">
        <v>52.25</v>
      </c>
      <c r="GX211" s="1" t="n">
        <v>53.25</v>
      </c>
      <c r="GY211" s="1" t="s">
        <v>40</v>
      </c>
      <c r="HF211" s="1" t="n">
        <v>52.25</v>
      </c>
      <c r="HG211" s="1" t="n">
        <v>53.25</v>
      </c>
      <c r="HH211" s="1" t="s">
        <v>38</v>
      </c>
      <c r="HO211" s="1" t="n">
        <v>52.25</v>
      </c>
      <c r="HP211" s="1" t="n">
        <v>53.25</v>
      </c>
      <c r="HQ211" s="1" t="s">
        <v>37</v>
      </c>
      <c r="IG211" s="1" t="n">
        <v>52.25</v>
      </c>
      <c r="IH211" s="1" t="n">
        <v>53.25</v>
      </c>
    </row>
    <row r="212" customFormat="false" ht="15" hidden="false" customHeight="false" outlineLevel="0" collapsed="false">
      <c r="A212" s="2" t="n">
        <v>52.5</v>
      </c>
      <c r="B212" s="2" t="n">
        <v>53.5</v>
      </c>
      <c r="C212" s="2" t="n">
        <f aca="false">(PRODUCT($E212,$G212))</f>
        <v>0.00309484221605283</v>
      </c>
      <c r="D212" s="2" t="s">
        <v>37</v>
      </c>
      <c r="E212" s="2" t="n">
        <v>1.44712851734</v>
      </c>
      <c r="F212" s="2" t="n">
        <v>41.6</v>
      </c>
      <c r="G212" s="2" t="n">
        <v>0.0021386091</v>
      </c>
      <c r="H212" s="2" t="n">
        <v>4</v>
      </c>
      <c r="I212" s="2" t="n">
        <v>0</v>
      </c>
      <c r="J212" s="2" t="n">
        <v>1</v>
      </c>
      <c r="AC212" s="1" t="n">
        <v>52.5</v>
      </c>
      <c r="AD212" s="1" t="n">
        <v>53.5</v>
      </c>
      <c r="AE212" s="1" t="s">
        <v>38</v>
      </c>
      <c r="AF212" s="1" t="n">
        <v>1.47503299083</v>
      </c>
      <c r="AG212" s="1" t="n">
        <v>45.11</v>
      </c>
      <c r="AH212" s="1" t="n">
        <v>0.002284928</v>
      </c>
      <c r="AI212" s="1" t="n">
        <v>1</v>
      </c>
      <c r="AJ212" s="1" t="n">
        <v>0</v>
      </c>
      <c r="AK212" s="1" t="n">
        <v>0</v>
      </c>
      <c r="AL212" s="1" t="n">
        <v>52.5</v>
      </c>
      <c r="AM212" s="1" t="n">
        <v>53.5</v>
      </c>
      <c r="AN212" s="1" t="s">
        <v>38</v>
      </c>
      <c r="AO212" s="1" t="n">
        <v>1.52179137079</v>
      </c>
      <c r="AP212" s="1" t="n">
        <v>39.22</v>
      </c>
      <c r="AQ212" s="1" t="n">
        <v>0.0023904078</v>
      </c>
      <c r="AR212" s="1" t="n">
        <v>0</v>
      </c>
      <c r="AS212" s="1" t="n">
        <v>0</v>
      </c>
      <c r="AT212" s="1" t="n">
        <v>0</v>
      </c>
      <c r="AU212" s="1" t="n">
        <v>52.5</v>
      </c>
      <c r="AV212" s="1" t="n">
        <v>53.5</v>
      </c>
      <c r="AW212" s="1" t="s">
        <v>40</v>
      </c>
      <c r="AX212" s="1" t="n">
        <v>1.65875424841</v>
      </c>
      <c r="AY212" s="1" t="n">
        <v>33.77</v>
      </c>
      <c r="AZ212" s="1" t="n">
        <v>0.0023744692</v>
      </c>
      <c r="BA212" s="1" t="n">
        <v>0</v>
      </c>
      <c r="BB212" s="1" t="n">
        <v>0</v>
      </c>
      <c r="BC212" s="1" t="n">
        <v>0</v>
      </c>
      <c r="BG212" s="1" t="n">
        <v>1.50599703096</v>
      </c>
      <c r="BH212" s="1" t="n">
        <v>30.39</v>
      </c>
      <c r="BI212" s="1" t="n">
        <v>0.002286373</v>
      </c>
      <c r="BJ212" s="1" t="n">
        <v>0</v>
      </c>
      <c r="BK212" s="1" t="n">
        <v>1</v>
      </c>
      <c r="BL212" s="1" t="n">
        <v>0</v>
      </c>
      <c r="BW212" s="1" t="n">
        <v>52.5</v>
      </c>
      <c r="BX212" s="1" t="n">
        <v>53.5</v>
      </c>
      <c r="BY212" s="1" t="s">
        <v>38</v>
      </c>
      <c r="BZ212" s="1" t="e">
        <f aca="false">PRODUCT(Table9[[#this row],[power]], Table9[[#this row],[entropy]])</f>
        <v>#VALUE!</v>
      </c>
      <c r="CA212" s="1" t="n">
        <v>1.55488140102</v>
      </c>
      <c r="CB212" s="1" t="n">
        <v>30.38</v>
      </c>
      <c r="CC212" s="1" t="n">
        <v>0.0022486652</v>
      </c>
      <c r="CD212" s="1" t="n">
        <v>1</v>
      </c>
      <c r="CE212" s="1" t="n">
        <v>0</v>
      </c>
      <c r="CF212" s="1" t="n">
        <v>2</v>
      </c>
      <c r="CQ212" s="1" t="n">
        <v>52.5</v>
      </c>
      <c r="CR212" s="1" t="n">
        <v>53.5</v>
      </c>
      <c r="CS212" s="1" t="s">
        <v>40</v>
      </c>
      <c r="CT212" s="1" t="n">
        <v>1.5110273451659</v>
      </c>
      <c r="CU212" s="1" t="n">
        <v>49.56</v>
      </c>
      <c r="CV212" s="1" t="n">
        <v>3.60464529999999</v>
      </c>
      <c r="CW212" s="1" t="e">
        <f aca="false">PRODUCT(Table6[[#this row],[power]:[entropy]])</f>
        <v>#VALUE!</v>
      </c>
      <c r="CX212" s="1" t="e">
        <f aca="false">(Table6[[#this row],[power]]/Table6[[#this row],[entropy]])</f>
        <v>#VALUE!</v>
      </c>
      <c r="CY212" s="1" t="n">
        <v>0</v>
      </c>
      <c r="CZ212" s="1" t="n">
        <v>0</v>
      </c>
      <c r="DA212" s="1" t="n">
        <v>0</v>
      </c>
      <c r="DK212" s="1" t="n">
        <v>52.5</v>
      </c>
      <c r="DL212" s="1" t="n">
        <v>53.5</v>
      </c>
      <c r="DM212" s="1" t="s">
        <v>40</v>
      </c>
      <c r="DN212" s="1" t="n">
        <v>2.07780335957655</v>
      </c>
      <c r="DO212" s="1" t="n">
        <v>26.6999999999999</v>
      </c>
      <c r="DP212" s="1" t="n">
        <v>3.92448099999999</v>
      </c>
      <c r="DQ212" s="1" t="n">
        <v>2</v>
      </c>
      <c r="DR212" s="1" t="n">
        <v>4</v>
      </c>
      <c r="DS212" s="1" t="n">
        <v>1</v>
      </c>
      <c r="DT212" s="1" t="n">
        <v>52.5</v>
      </c>
      <c r="DU212" s="1" t="n">
        <v>53.5</v>
      </c>
      <c r="DV212" s="1" t="s">
        <v>38</v>
      </c>
      <c r="EC212" s="1" t="n">
        <v>52.5</v>
      </c>
      <c r="ED212" s="1" t="n">
        <v>53.5</v>
      </c>
      <c r="EE212" s="1" t="s">
        <v>37</v>
      </c>
      <c r="EL212" s="1" t="n">
        <v>52.5</v>
      </c>
      <c r="EM212" s="1" t="n">
        <v>53.5</v>
      </c>
      <c r="EN212" s="1" t="s">
        <v>41</v>
      </c>
      <c r="EU212" s="1" t="n">
        <v>52.5</v>
      </c>
      <c r="EV212" s="1" t="n">
        <v>53.5</v>
      </c>
      <c r="EW212" s="1" t="s">
        <v>38</v>
      </c>
      <c r="FD212" s="1" t="n">
        <v>52.5</v>
      </c>
      <c r="FE212" s="1" t="n">
        <v>53.5</v>
      </c>
      <c r="FF212" s="1" t="s">
        <v>37</v>
      </c>
      <c r="FM212" s="1" t="n">
        <v>52.5</v>
      </c>
      <c r="FN212" s="1" t="n">
        <v>53.5</v>
      </c>
      <c r="FO212" s="1" t="s">
        <v>38</v>
      </c>
      <c r="FV212" s="1" t="n">
        <v>52.5</v>
      </c>
      <c r="FW212" s="1" t="n">
        <v>53.5</v>
      </c>
      <c r="FX212" s="1" t="s">
        <v>38</v>
      </c>
      <c r="GW212" s="1" t="n">
        <v>52.5</v>
      </c>
      <c r="GX212" s="1" t="n">
        <v>53.5</v>
      </c>
      <c r="GY212" s="1" t="s">
        <v>40</v>
      </c>
      <c r="HF212" s="1" t="n">
        <v>52.5</v>
      </c>
      <c r="HG212" s="1" t="n">
        <v>53.5</v>
      </c>
      <c r="HH212" s="1" t="s">
        <v>38</v>
      </c>
      <c r="HO212" s="1" t="n">
        <v>52.5</v>
      </c>
      <c r="HP212" s="1" t="n">
        <v>53.5</v>
      </c>
      <c r="HQ212" s="1" t="s">
        <v>37</v>
      </c>
      <c r="IG212" s="1" t="n">
        <v>52.5</v>
      </c>
      <c r="IH212" s="1" t="n">
        <v>53.5</v>
      </c>
    </row>
    <row r="213" customFormat="false" ht="15" hidden="false" customHeight="false" outlineLevel="0" collapsed="false">
      <c r="A213" s="2" t="n">
        <v>52.75</v>
      </c>
      <c r="B213" s="2" t="n">
        <v>53.75</v>
      </c>
      <c r="C213" s="2" t="n">
        <f aca="false">(PRODUCT($E213,$G213))</f>
        <v>0.00310275116353565</v>
      </c>
      <c r="D213" s="2" t="s">
        <v>37</v>
      </c>
      <c r="E213" s="2" t="n">
        <v>1.45159307387</v>
      </c>
      <c r="F213" s="2" t="n">
        <v>42.29</v>
      </c>
      <c r="G213" s="2" t="n">
        <v>0.00213748</v>
      </c>
      <c r="H213" s="2" t="n">
        <v>1</v>
      </c>
      <c r="I213" s="2" t="n">
        <v>0</v>
      </c>
      <c r="J213" s="2" t="n">
        <v>1</v>
      </c>
      <c r="AC213" s="1" t="n">
        <v>52.75</v>
      </c>
      <c r="AD213" s="1" t="n">
        <v>53.75</v>
      </c>
      <c r="AE213" s="1" t="s">
        <v>38</v>
      </c>
      <c r="AF213" s="1" t="n">
        <v>1.43846430529</v>
      </c>
      <c r="AG213" s="1" t="n">
        <v>37.98</v>
      </c>
      <c r="AH213" s="1" t="n">
        <v>0.0022149996</v>
      </c>
      <c r="AI213" s="1" t="n">
        <v>3</v>
      </c>
      <c r="AJ213" s="1" t="n">
        <v>1</v>
      </c>
      <c r="AK213" s="1" t="n">
        <v>2</v>
      </c>
      <c r="AL213" s="1" t="n">
        <v>52.75</v>
      </c>
      <c r="AM213" s="1" t="n">
        <v>53.75</v>
      </c>
      <c r="AN213" s="1" t="s">
        <v>38</v>
      </c>
      <c r="AO213" s="1" t="n">
        <v>1.47761133894</v>
      </c>
      <c r="AP213" s="1" t="n">
        <v>37.93</v>
      </c>
      <c r="AQ213" s="1" t="n">
        <v>0.0023055377</v>
      </c>
      <c r="AR213" s="1" t="n">
        <v>1</v>
      </c>
      <c r="AS213" s="1" t="n">
        <v>0</v>
      </c>
      <c r="AT213" s="1" t="n">
        <v>1</v>
      </c>
      <c r="AU213" s="1" t="n">
        <v>52.75</v>
      </c>
      <c r="AV213" s="1" t="n">
        <v>53.75</v>
      </c>
      <c r="AW213" s="1" t="s">
        <v>40</v>
      </c>
      <c r="AX213" s="1" t="n">
        <v>1.60440527067</v>
      </c>
      <c r="AY213" s="1" t="n">
        <v>31.87</v>
      </c>
      <c r="AZ213" s="1" t="n">
        <v>0.0022810599</v>
      </c>
      <c r="BA213" s="1" t="n">
        <v>0</v>
      </c>
      <c r="BB213" s="1" t="n">
        <v>0</v>
      </c>
      <c r="BC213" s="1" t="n">
        <v>0</v>
      </c>
      <c r="BG213" s="1" t="n">
        <v>1.51065859502</v>
      </c>
      <c r="BH213" s="1" t="n">
        <v>29.57</v>
      </c>
      <c r="BI213" s="1" t="n">
        <v>0.0022849725</v>
      </c>
      <c r="BJ213" s="1" t="n">
        <v>0</v>
      </c>
      <c r="BK213" s="1" t="n">
        <v>1</v>
      </c>
      <c r="BL213" s="1" t="n">
        <v>0</v>
      </c>
      <c r="BW213" s="1" t="n">
        <v>52.75</v>
      </c>
      <c r="BX213" s="1" t="n">
        <v>53.75</v>
      </c>
      <c r="BY213" s="1" t="s">
        <v>38</v>
      </c>
      <c r="BZ213" s="1" t="e">
        <f aca="false">PRODUCT(Table9[[#this row],[power]], Table9[[#this row],[entropy]])</f>
        <v>#VALUE!</v>
      </c>
      <c r="CA213" s="1" t="n">
        <v>1.61178862625</v>
      </c>
      <c r="CB213" s="1" t="n">
        <v>31.65</v>
      </c>
      <c r="CC213" s="1" t="n">
        <v>0.0023257019</v>
      </c>
      <c r="CD213" s="1" t="n">
        <v>0</v>
      </c>
      <c r="CE213" s="1" t="n">
        <v>0</v>
      </c>
      <c r="CF213" s="1" t="n">
        <v>0</v>
      </c>
      <c r="CQ213" s="1" t="n">
        <v>52.75</v>
      </c>
      <c r="CR213" s="1" t="n">
        <v>53.75</v>
      </c>
      <c r="CS213" s="1" t="s">
        <v>40</v>
      </c>
      <c r="CT213" s="1" t="n">
        <v>1.48917450954144</v>
      </c>
      <c r="CU213" s="1" t="n">
        <v>49.8999999999999</v>
      </c>
      <c r="CV213" s="1" t="n">
        <v>3.57831669999999</v>
      </c>
      <c r="CW213" s="1" t="e">
        <f aca="false">PRODUCT(Table6[[#this row],[power]:[entropy]])</f>
        <v>#VALUE!</v>
      </c>
      <c r="CX213" s="1" t="e">
        <f aca="false">(Table6[[#this row],[power]]/Table6[[#this row],[entropy]])</f>
        <v>#VALUE!</v>
      </c>
      <c r="CY213" s="1" t="n">
        <v>0</v>
      </c>
      <c r="CZ213" s="1" t="n">
        <v>0</v>
      </c>
      <c r="DA213" s="1" t="n">
        <v>0</v>
      </c>
      <c r="DK213" s="1" t="n">
        <v>52.75</v>
      </c>
      <c r="DL213" s="1" t="n">
        <v>53.75</v>
      </c>
      <c r="DM213" s="1" t="s">
        <v>40</v>
      </c>
      <c r="DN213" s="1" t="n">
        <v>1.95466608104414</v>
      </c>
      <c r="DO213" s="1" t="n">
        <v>24.4499999999999</v>
      </c>
      <c r="DP213" s="1" t="n">
        <v>3.8477668</v>
      </c>
      <c r="DQ213" s="1" t="n">
        <v>2</v>
      </c>
      <c r="DR213" s="1" t="n">
        <v>1</v>
      </c>
      <c r="DS213" s="1" t="n">
        <v>1</v>
      </c>
      <c r="DT213" s="1" t="n">
        <v>52.75</v>
      </c>
      <c r="DU213" s="1" t="n">
        <v>53.75</v>
      </c>
      <c r="DV213" s="1" t="s">
        <v>38</v>
      </c>
      <c r="EC213" s="1" t="n">
        <v>52.75</v>
      </c>
      <c r="ED213" s="1" t="n">
        <v>53.75</v>
      </c>
      <c r="EE213" s="1" t="s">
        <v>37</v>
      </c>
      <c r="EL213" s="1" t="n">
        <v>52.75</v>
      </c>
      <c r="EM213" s="1" t="n">
        <v>53.75</v>
      </c>
      <c r="EN213" s="1" t="s">
        <v>41</v>
      </c>
      <c r="EU213" s="1" t="n">
        <v>52.75</v>
      </c>
      <c r="EV213" s="1" t="n">
        <v>53.75</v>
      </c>
      <c r="EW213" s="1" t="s">
        <v>38</v>
      </c>
      <c r="FD213" s="1" t="n">
        <v>52.75</v>
      </c>
      <c r="FE213" s="1" t="n">
        <v>53.75</v>
      </c>
      <c r="FF213" s="1" t="s">
        <v>37</v>
      </c>
      <c r="FM213" s="1" t="n">
        <v>52.75</v>
      </c>
      <c r="FN213" s="1" t="n">
        <v>53.75</v>
      </c>
      <c r="FO213" s="1" t="s">
        <v>38</v>
      </c>
      <c r="FV213" s="1" t="n">
        <v>52.75</v>
      </c>
      <c r="FW213" s="1" t="n">
        <v>53.75</v>
      </c>
      <c r="FX213" s="1" t="s">
        <v>38</v>
      </c>
      <c r="GW213" s="1" t="n">
        <v>52.75</v>
      </c>
      <c r="GX213" s="1" t="n">
        <v>53.75</v>
      </c>
      <c r="GY213" s="1" t="s">
        <v>40</v>
      </c>
      <c r="HF213" s="1" t="n">
        <v>52.75</v>
      </c>
      <c r="HG213" s="1" t="n">
        <v>53.75</v>
      </c>
      <c r="HH213" s="1" t="s">
        <v>38</v>
      </c>
      <c r="HO213" s="1" t="n">
        <v>52.75</v>
      </c>
      <c r="HP213" s="1" t="n">
        <v>53.75</v>
      </c>
      <c r="HQ213" s="1" t="s">
        <v>37</v>
      </c>
      <c r="IG213" s="1" t="n">
        <v>52.75</v>
      </c>
      <c r="IH213" s="1" t="n">
        <v>53.75</v>
      </c>
    </row>
    <row r="214" customFormat="false" ht="15" hidden="false" customHeight="false" outlineLevel="0" collapsed="false">
      <c r="A214" s="2" t="n">
        <v>53</v>
      </c>
      <c r="B214" s="2" t="n">
        <v>54</v>
      </c>
      <c r="C214" s="2" t="n">
        <f aca="false">(PRODUCT($E214,$G214))</f>
        <v>0.00310211477020446</v>
      </c>
      <c r="D214" s="2" t="s">
        <v>37</v>
      </c>
      <c r="E214" s="2" t="n">
        <v>1.45417548802</v>
      </c>
      <c r="F214" s="2" t="n">
        <v>38.11</v>
      </c>
      <c r="G214" s="2" t="n">
        <v>0.0021332465</v>
      </c>
      <c r="H214" s="2" t="n">
        <v>0</v>
      </c>
      <c r="I214" s="2" t="n">
        <v>0</v>
      </c>
      <c r="J214" s="2" t="n">
        <v>1</v>
      </c>
      <c r="AC214" s="1" t="n">
        <v>53</v>
      </c>
      <c r="AD214" s="1" t="n">
        <v>54</v>
      </c>
      <c r="AE214" s="1" t="s">
        <v>40</v>
      </c>
      <c r="AF214" s="1" t="n">
        <v>1.41574271868</v>
      </c>
      <c r="AG214" s="1" t="n">
        <v>33.28</v>
      </c>
      <c r="AH214" s="1" t="n">
        <v>0.0021707544</v>
      </c>
      <c r="AI214" s="1" t="n">
        <v>1</v>
      </c>
      <c r="AJ214" s="1" t="n">
        <v>0</v>
      </c>
      <c r="AK214" s="1" t="n">
        <v>1</v>
      </c>
      <c r="AL214" s="1" t="n">
        <v>53</v>
      </c>
      <c r="AM214" s="1" t="n">
        <v>54</v>
      </c>
      <c r="AN214" s="1" t="s">
        <v>38</v>
      </c>
      <c r="AO214" s="1" t="n">
        <v>1.50223696648</v>
      </c>
      <c r="AP214" s="1" t="n">
        <v>36.98</v>
      </c>
      <c r="AQ214" s="1" t="n">
        <v>0.0023366553</v>
      </c>
      <c r="AR214" s="1" t="n">
        <v>1</v>
      </c>
      <c r="AS214" s="1" t="n">
        <v>0</v>
      </c>
      <c r="AT214" s="1" t="n">
        <v>0</v>
      </c>
      <c r="AU214" s="1" t="n">
        <v>53</v>
      </c>
      <c r="AV214" s="1" t="n">
        <v>54</v>
      </c>
      <c r="AW214" s="1" t="s">
        <v>40</v>
      </c>
      <c r="AX214" s="1" t="n">
        <v>1.60474697366</v>
      </c>
      <c r="AY214" s="1" t="n">
        <v>34.64</v>
      </c>
      <c r="AZ214" s="1" t="n">
        <v>0.0022721811</v>
      </c>
      <c r="BA214" s="1" t="n">
        <v>0</v>
      </c>
      <c r="BB214" s="1" t="n">
        <v>0</v>
      </c>
      <c r="BC214" s="1" t="n">
        <v>0</v>
      </c>
      <c r="BG214" s="1" t="n">
        <v>1.51927172523</v>
      </c>
      <c r="BH214" s="1" t="n">
        <v>28.83</v>
      </c>
      <c r="BI214" s="1" t="n">
        <v>0.0022894505</v>
      </c>
      <c r="BJ214" s="1" t="n">
        <v>0</v>
      </c>
      <c r="BK214" s="1" t="n">
        <v>1</v>
      </c>
      <c r="BL214" s="1" t="n">
        <v>0</v>
      </c>
      <c r="BW214" s="1" t="n">
        <v>53</v>
      </c>
      <c r="BX214" s="1" t="n">
        <v>54</v>
      </c>
      <c r="BY214" s="1" t="s">
        <v>38</v>
      </c>
      <c r="BZ214" s="1" t="e">
        <f aca="false">PRODUCT(Table9[[#this row],[power]], Table9[[#this row],[entropy]])</f>
        <v>#VALUE!</v>
      </c>
      <c r="CA214" s="1" t="n">
        <v>1.62481607062</v>
      </c>
      <c r="CB214" s="1" t="n">
        <v>27.82</v>
      </c>
      <c r="CC214" s="1" t="n">
        <v>0.0023366334</v>
      </c>
      <c r="CD214" s="1" t="n">
        <v>0</v>
      </c>
      <c r="CE214" s="1" t="n">
        <v>0</v>
      </c>
      <c r="CF214" s="1" t="n">
        <v>0</v>
      </c>
      <c r="CQ214" s="1" t="n">
        <v>53</v>
      </c>
      <c r="CR214" s="1" t="n">
        <v>54</v>
      </c>
      <c r="CS214" s="1" t="s">
        <v>40</v>
      </c>
      <c r="CT214" s="1" t="n">
        <v>1.49742629361691</v>
      </c>
      <c r="CU214" s="1" t="n">
        <v>34.74</v>
      </c>
      <c r="CV214" s="1" t="n">
        <v>3.5892641</v>
      </c>
      <c r="CW214" s="1" t="e">
        <f aca="false">PRODUCT(Table6[[#this row],[power]:[entropy]])</f>
        <v>#VALUE!</v>
      </c>
      <c r="CX214" s="1" t="e">
        <f aca="false">(Table6[[#this row],[power]]/Table6[[#this row],[entropy]])</f>
        <v>#VALUE!</v>
      </c>
      <c r="CY214" s="1" t="n">
        <v>0</v>
      </c>
      <c r="CZ214" s="1" t="n">
        <v>2</v>
      </c>
      <c r="DA214" s="1" t="n">
        <v>0</v>
      </c>
      <c r="DK214" s="1" t="n">
        <v>53</v>
      </c>
      <c r="DL214" s="1" t="n">
        <v>54</v>
      </c>
      <c r="DM214" s="1" t="s">
        <v>40</v>
      </c>
      <c r="DN214" s="1" t="n">
        <v>1.97207051612969</v>
      </c>
      <c r="DO214" s="1" t="n">
        <v>28.6299999999999</v>
      </c>
      <c r="DP214" s="1" t="n">
        <v>3.8697098</v>
      </c>
      <c r="DQ214" s="1" t="n">
        <v>2</v>
      </c>
      <c r="DR214" s="1" t="n">
        <v>2</v>
      </c>
      <c r="DS214" s="1" t="n">
        <v>1</v>
      </c>
      <c r="DT214" s="1" t="n">
        <v>53</v>
      </c>
      <c r="DU214" s="1" t="n">
        <v>54</v>
      </c>
      <c r="DV214" s="1" t="s">
        <v>38</v>
      </c>
      <c r="EC214" s="1" t="n">
        <v>53</v>
      </c>
      <c r="ED214" s="1" t="n">
        <v>54</v>
      </c>
      <c r="EE214" s="1" t="s">
        <v>37</v>
      </c>
      <c r="EL214" s="1" t="n">
        <v>53</v>
      </c>
      <c r="EM214" s="1" t="n">
        <v>54</v>
      </c>
      <c r="EN214" s="1" t="s">
        <v>40</v>
      </c>
      <c r="EU214" s="1" t="n">
        <v>53</v>
      </c>
      <c r="EV214" s="1" t="n">
        <v>54</v>
      </c>
      <c r="EW214" s="1" t="s">
        <v>38</v>
      </c>
      <c r="FD214" s="1" t="n">
        <v>53</v>
      </c>
      <c r="FE214" s="1" t="n">
        <v>54</v>
      </c>
      <c r="FF214" s="1" t="s">
        <v>37</v>
      </c>
      <c r="FM214" s="1" t="n">
        <v>53</v>
      </c>
      <c r="FN214" s="1" t="n">
        <v>54</v>
      </c>
      <c r="FO214" s="1" t="s">
        <v>38</v>
      </c>
      <c r="FV214" s="1" t="n">
        <v>53</v>
      </c>
      <c r="FW214" s="1" t="n">
        <v>54</v>
      </c>
      <c r="FX214" s="1" t="s">
        <v>38</v>
      </c>
      <c r="GW214" s="1" t="n">
        <v>53</v>
      </c>
      <c r="GX214" s="1" t="n">
        <v>54</v>
      </c>
      <c r="GY214" s="1" t="s">
        <v>40</v>
      </c>
      <c r="HF214" s="1" t="n">
        <v>53</v>
      </c>
      <c r="HG214" s="1" t="n">
        <v>54</v>
      </c>
      <c r="HH214" s="1" t="s">
        <v>38</v>
      </c>
      <c r="HO214" s="1" t="n">
        <v>53</v>
      </c>
      <c r="HP214" s="1" t="n">
        <v>54</v>
      </c>
      <c r="HQ214" s="1" t="s">
        <v>37</v>
      </c>
      <c r="IG214" s="1" t="n">
        <v>53</v>
      </c>
      <c r="IH214" s="1" t="n">
        <v>54</v>
      </c>
    </row>
    <row r="215" customFormat="false" ht="15" hidden="false" customHeight="false" outlineLevel="0" collapsed="false">
      <c r="A215" s="2" t="n">
        <v>53.25</v>
      </c>
      <c r="B215" s="2" t="n">
        <v>54.25</v>
      </c>
      <c r="C215" s="2" t="n">
        <f aca="false">(PRODUCT($E215,$G215))</f>
        <v>0.00309544247287392</v>
      </c>
      <c r="D215" s="2" t="s">
        <v>37</v>
      </c>
      <c r="E215" s="2" t="n">
        <v>1.45541626284</v>
      </c>
      <c r="F215" s="2" t="n">
        <v>36.53</v>
      </c>
      <c r="G215" s="2" t="n">
        <v>0.0021268434</v>
      </c>
      <c r="H215" s="2" t="n">
        <v>1</v>
      </c>
      <c r="I215" s="2" t="n">
        <v>0</v>
      </c>
      <c r="J215" s="2" t="n">
        <v>0</v>
      </c>
      <c r="AC215" s="1" t="n">
        <v>53.25</v>
      </c>
      <c r="AD215" s="1" t="n">
        <v>54.25</v>
      </c>
      <c r="AE215" s="1" t="s">
        <v>40</v>
      </c>
      <c r="AF215" s="1" t="n">
        <v>1.40635539899</v>
      </c>
      <c r="AG215" s="1" t="n">
        <v>31.86</v>
      </c>
      <c r="AH215" s="1" t="n">
        <v>0.0021470462</v>
      </c>
      <c r="AI215" s="1" t="n">
        <v>5</v>
      </c>
      <c r="AJ215" s="1" t="n">
        <v>1</v>
      </c>
      <c r="AK215" s="1" t="n">
        <v>5</v>
      </c>
      <c r="AL215" s="1" t="n">
        <v>53.25</v>
      </c>
      <c r="AM215" s="1" t="n">
        <v>54.25</v>
      </c>
      <c r="AN215" s="1" t="s">
        <v>38</v>
      </c>
      <c r="AO215" s="1" t="n">
        <v>1.49804621291</v>
      </c>
      <c r="AP215" s="1" t="n">
        <v>33.69</v>
      </c>
      <c r="AQ215" s="1" t="n">
        <v>0.0023203668</v>
      </c>
      <c r="AR215" s="1" t="n">
        <v>1</v>
      </c>
      <c r="AS215" s="1" t="n">
        <v>0</v>
      </c>
      <c r="AT215" s="1" t="n">
        <v>1</v>
      </c>
      <c r="AU215" s="1" t="n">
        <v>53.25</v>
      </c>
      <c r="AV215" s="1" t="n">
        <v>54.25</v>
      </c>
      <c r="AW215" s="1" t="s">
        <v>40</v>
      </c>
      <c r="AX215" s="1" t="n">
        <v>1.53368020553</v>
      </c>
      <c r="AY215" s="1" t="n">
        <v>33.4</v>
      </c>
      <c r="AZ215" s="1" t="n">
        <v>0.0021549175</v>
      </c>
      <c r="BA215" s="1" t="n">
        <v>3</v>
      </c>
      <c r="BB215" s="1" t="n">
        <v>1</v>
      </c>
      <c r="BC215" s="1" t="n">
        <v>3</v>
      </c>
      <c r="BG215" s="1" t="n">
        <v>1.50670604369</v>
      </c>
      <c r="BH215" s="1" t="n">
        <v>28.56</v>
      </c>
      <c r="BI215" s="1" t="n">
        <v>0.0022602659</v>
      </c>
      <c r="BJ215" s="1" t="n">
        <v>0</v>
      </c>
      <c r="BK215" s="1" t="n">
        <v>1</v>
      </c>
      <c r="BL215" s="1" t="n">
        <v>0</v>
      </c>
      <c r="BW215" s="1" t="n">
        <v>53.25</v>
      </c>
      <c r="BX215" s="1" t="n">
        <v>54.25</v>
      </c>
      <c r="BY215" s="1" t="s">
        <v>38</v>
      </c>
      <c r="BZ215" s="1" t="e">
        <f aca="false">PRODUCT(Table9[[#this row],[power]], Table9[[#this row],[entropy]])</f>
        <v>#VALUE!</v>
      </c>
      <c r="CA215" s="1" t="n">
        <v>1.69380356363</v>
      </c>
      <c r="CB215" s="1" t="n">
        <v>26.55</v>
      </c>
      <c r="CC215" s="1" t="n">
        <v>0.0024280416</v>
      </c>
      <c r="CD215" s="1" t="n">
        <v>0</v>
      </c>
      <c r="CE215" s="1" t="n">
        <v>0</v>
      </c>
      <c r="CF215" s="1" t="n">
        <v>0</v>
      </c>
      <c r="CQ215" s="1" t="n">
        <v>53.25</v>
      </c>
      <c r="CR215" s="1" t="n">
        <v>54.25</v>
      </c>
      <c r="CS215" s="1" t="s">
        <v>40</v>
      </c>
      <c r="CT215" s="1" t="n">
        <v>1.47507618095558</v>
      </c>
      <c r="CU215" s="1" t="n">
        <v>31.8999999999999</v>
      </c>
      <c r="CV215" s="1" t="n">
        <v>3.5641543</v>
      </c>
      <c r="CW215" s="1" t="e">
        <f aca="false">PRODUCT(Table6[[#this row],[power]:[entropy]])</f>
        <v>#VALUE!</v>
      </c>
      <c r="CX215" s="1" t="e">
        <f aca="false">(Table6[[#this row],[power]]/Table6[[#this row],[entropy]])</f>
        <v>#VALUE!</v>
      </c>
      <c r="CY215" s="1" t="n">
        <v>0</v>
      </c>
      <c r="CZ215" s="1" t="n">
        <v>0</v>
      </c>
      <c r="DA215" s="1" t="n">
        <v>0</v>
      </c>
      <c r="DK215" s="1" t="n">
        <v>53.25</v>
      </c>
      <c r="DL215" s="1" t="n">
        <v>54.25</v>
      </c>
      <c r="DM215" s="1" t="s">
        <v>40</v>
      </c>
      <c r="DN215" s="1" t="n">
        <v>1.75868197407655</v>
      </c>
      <c r="DO215" s="1" t="n">
        <v>30.3099999999999</v>
      </c>
      <c r="DP215" s="1" t="n">
        <v>3.7696278</v>
      </c>
      <c r="DQ215" s="1" t="n">
        <v>0</v>
      </c>
      <c r="DR215" s="1" t="n">
        <v>2</v>
      </c>
      <c r="DS215" s="1" t="n">
        <v>0</v>
      </c>
      <c r="DT215" s="1" t="n">
        <v>53.25</v>
      </c>
      <c r="DU215" s="1" t="n">
        <v>54.25</v>
      </c>
      <c r="DV215" s="1" t="s">
        <v>38</v>
      </c>
      <c r="EC215" s="1" t="n">
        <v>53.25</v>
      </c>
      <c r="ED215" s="1" t="n">
        <v>54.25</v>
      </c>
      <c r="EE215" s="1" t="s">
        <v>38</v>
      </c>
      <c r="EL215" s="1" t="n">
        <v>53.25</v>
      </c>
      <c r="EM215" s="1" t="n">
        <v>54.25</v>
      </c>
      <c r="EN215" s="1" t="s">
        <v>40</v>
      </c>
      <c r="EU215" s="1" t="n">
        <v>53.25</v>
      </c>
      <c r="EV215" s="1" t="n">
        <v>54.25</v>
      </c>
      <c r="EW215" s="1" t="s">
        <v>38</v>
      </c>
      <c r="FD215" s="1" t="n">
        <v>53.25</v>
      </c>
      <c r="FE215" s="1" t="n">
        <v>54.25</v>
      </c>
      <c r="FF215" s="1" t="s">
        <v>37</v>
      </c>
      <c r="FM215" s="1" t="n">
        <v>53.25</v>
      </c>
      <c r="FN215" s="1" t="n">
        <v>54.25</v>
      </c>
      <c r="FO215" s="1" t="s">
        <v>38</v>
      </c>
      <c r="FV215" s="1" t="n">
        <v>53.25</v>
      </c>
      <c r="FW215" s="1" t="n">
        <v>54.25</v>
      </c>
      <c r="FX215" s="1" t="s">
        <v>38</v>
      </c>
      <c r="GW215" s="1" t="n">
        <v>53.25</v>
      </c>
      <c r="GX215" s="1" t="n">
        <v>54.25</v>
      </c>
      <c r="GY215" s="1" t="s">
        <v>37</v>
      </c>
      <c r="HF215" s="1" t="n">
        <v>53.25</v>
      </c>
      <c r="HG215" s="1" t="n">
        <v>54.25</v>
      </c>
      <c r="HH215" s="1" t="s">
        <v>38</v>
      </c>
      <c r="HO215" s="1" t="n">
        <v>53.25</v>
      </c>
      <c r="HP215" s="1" t="n">
        <v>54.25</v>
      </c>
      <c r="HQ215" s="1" t="s">
        <v>37</v>
      </c>
      <c r="IG215" s="1" t="n">
        <v>53.25</v>
      </c>
      <c r="IH215" s="1" t="n">
        <v>54.25</v>
      </c>
    </row>
    <row r="216" customFormat="false" ht="15" hidden="false" customHeight="false" outlineLevel="0" collapsed="false">
      <c r="A216" s="2" t="n">
        <v>53.5</v>
      </c>
      <c r="B216" s="2" t="n">
        <v>54.5</v>
      </c>
      <c r="C216" s="2" t="n">
        <f aca="false">(PRODUCT($E216,$G216))</f>
        <v>0.00309219030480745</v>
      </c>
      <c r="D216" s="2" t="s">
        <v>37</v>
      </c>
      <c r="E216" s="2" t="n">
        <v>1.45746035667</v>
      </c>
      <c r="F216" s="2" t="n">
        <v>34.53</v>
      </c>
      <c r="G216" s="2" t="n">
        <v>0.0021216291</v>
      </c>
      <c r="H216" s="2" t="n">
        <v>1</v>
      </c>
      <c r="I216" s="2" t="n">
        <v>0</v>
      </c>
      <c r="J216" s="2" t="n">
        <v>0</v>
      </c>
      <c r="AC216" s="1" t="n">
        <v>53.5</v>
      </c>
      <c r="AD216" s="1" t="n">
        <v>54.5</v>
      </c>
      <c r="AE216" s="1" t="s">
        <v>40</v>
      </c>
      <c r="AF216" s="1" t="n">
        <v>1.41743421115</v>
      </c>
      <c r="AG216" s="1" t="n">
        <v>27.25</v>
      </c>
      <c r="AH216" s="1" t="n">
        <v>0.0021568097</v>
      </c>
      <c r="AI216" s="1" t="n">
        <v>3</v>
      </c>
      <c r="AJ216" s="1" t="n">
        <v>2</v>
      </c>
      <c r="AK216" s="1" t="n">
        <v>4</v>
      </c>
      <c r="AL216" s="1" t="n">
        <v>53.5</v>
      </c>
      <c r="AM216" s="1" t="n">
        <v>54.5</v>
      </c>
      <c r="AN216" s="1" t="s">
        <v>38</v>
      </c>
      <c r="AO216" s="1" t="n">
        <v>1.51885234296</v>
      </c>
      <c r="AP216" s="1" t="n">
        <v>31.3</v>
      </c>
      <c r="AQ216" s="1" t="n">
        <v>0.0023442278</v>
      </c>
      <c r="AR216" s="1" t="n">
        <v>0</v>
      </c>
      <c r="AS216" s="1" t="n">
        <v>1</v>
      </c>
      <c r="AT216" s="1" t="n">
        <v>0</v>
      </c>
      <c r="AU216" s="1" t="n">
        <v>53.5</v>
      </c>
      <c r="AV216" s="1" t="n">
        <v>54.5</v>
      </c>
      <c r="AW216" s="1" t="s">
        <v>40</v>
      </c>
      <c r="AX216" s="1" t="n">
        <v>1.55285539773</v>
      </c>
      <c r="AY216" s="1" t="n">
        <v>36.79</v>
      </c>
      <c r="AZ216" s="1" t="n">
        <v>0.0021751187</v>
      </c>
      <c r="BA216" s="1" t="n">
        <v>2</v>
      </c>
      <c r="BB216" s="1" t="n">
        <v>0</v>
      </c>
      <c r="BC216" s="1" t="n">
        <v>1</v>
      </c>
      <c r="BG216" s="1" t="n">
        <v>1.53896232843</v>
      </c>
      <c r="BH216" s="1" t="n">
        <v>26.28</v>
      </c>
      <c r="BI216" s="1" t="n">
        <v>0.0023019016</v>
      </c>
      <c r="BJ216" s="1" t="n">
        <v>0</v>
      </c>
      <c r="BK216" s="1" t="n">
        <v>0</v>
      </c>
      <c r="BL216" s="1" t="n">
        <v>0</v>
      </c>
      <c r="BW216" s="1" t="n">
        <v>53.5</v>
      </c>
      <c r="BX216" s="1" t="n">
        <v>54.5</v>
      </c>
      <c r="BY216" s="1" t="s">
        <v>38</v>
      </c>
      <c r="BZ216" s="1" t="e">
        <f aca="false">PRODUCT(Table9[[#this row],[power]], Table9[[#this row],[entropy]])</f>
        <v>#VALUE!</v>
      </c>
      <c r="CA216" s="1" t="n">
        <v>1.73785632789</v>
      </c>
      <c r="CB216" s="1" t="n">
        <v>26.3</v>
      </c>
      <c r="CC216" s="1" t="n">
        <v>0.0024819278</v>
      </c>
      <c r="CD216" s="1" t="n">
        <v>0</v>
      </c>
      <c r="CE216" s="1" t="n">
        <v>1</v>
      </c>
      <c r="CF216" s="1" t="n">
        <v>0</v>
      </c>
      <c r="CQ216" s="1" t="n">
        <v>53.5</v>
      </c>
      <c r="CR216" s="1" t="n">
        <v>54.5</v>
      </c>
      <c r="CS216" s="1" t="s">
        <v>40</v>
      </c>
      <c r="CT216" s="1" t="n">
        <v>1.53808634042821</v>
      </c>
      <c r="CU216" s="1" t="n">
        <v>34.81</v>
      </c>
      <c r="CV216" s="1" t="n">
        <v>3.6341869</v>
      </c>
      <c r="CW216" s="1" t="e">
        <f aca="false">PRODUCT(Table6[[#this row],[power]:[entropy]])</f>
        <v>#VALUE!</v>
      </c>
      <c r="CX216" s="1" t="e">
        <f aca="false">(Table6[[#this row],[power]]/Table6[[#this row],[entropy]])</f>
        <v>#VALUE!</v>
      </c>
      <c r="CY216" s="1" t="n">
        <v>0</v>
      </c>
      <c r="CZ216" s="1" t="n">
        <v>0</v>
      </c>
      <c r="DA216" s="1" t="n">
        <v>0</v>
      </c>
      <c r="DK216" s="1" t="n">
        <v>53.5</v>
      </c>
      <c r="DL216" s="1" t="n">
        <v>54.5</v>
      </c>
      <c r="DM216" s="1" t="s">
        <v>40</v>
      </c>
      <c r="DN216" s="1" t="n">
        <v>1.68658900774604</v>
      </c>
      <c r="DO216" s="1" t="n">
        <v>32.32</v>
      </c>
      <c r="DP216" s="1" t="n">
        <v>3.71530539999999</v>
      </c>
      <c r="DQ216" s="1" t="n">
        <v>0</v>
      </c>
      <c r="DR216" s="1" t="n">
        <v>2</v>
      </c>
      <c r="DS216" s="1" t="n">
        <v>0</v>
      </c>
      <c r="DT216" s="1" t="n">
        <v>53.5</v>
      </c>
      <c r="DU216" s="1" t="n">
        <v>54.5</v>
      </c>
      <c r="DV216" s="1" t="s">
        <v>38</v>
      </c>
      <c r="EC216" s="1" t="n">
        <v>53.5</v>
      </c>
      <c r="ED216" s="1" t="n">
        <v>54.5</v>
      </c>
      <c r="EE216" s="1" t="s">
        <v>38</v>
      </c>
      <c r="EL216" s="1" t="n">
        <v>53.5</v>
      </c>
      <c r="EM216" s="1" t="n">
        <v>54.5</v>
      </c>
      <c r="EN216" s="1" t="s">
        <v>40</v>
      </c>
      <c r="EU216" s="1" t="n">
        <v>53.5</v>
      </c>
      <c r="EV216" s="1" t="n">
        <v>54.5</v>
      </c>
      <c r="EW216" s="1" t="s">
        <v>38</v>
      </c>
      <c r="FD216" s="1" t="n">
        <v>53.5</v>
      </c>
      <c r="FE216" s="1" t="n">
        <v>54.5</v>
      </c>
      <c r="FF216" s="1" t="s">
        <v>37</v>
      </c>
      <c r="FM216" s="1" t="n">
        <v>53.5</v>
      </c>
      <c r="FN216" s="1" t="n">
        <v>54.5</v>
      </c>
      <c r="FO216" s="1" t="s">
        <v>38</v>
      </c>
      <c r="FV216" s="1" t="n">
        <v>53.5</v>
      </c>
      <c r="FW216" s="1" t="n">
        <v>54.5</v>
      </c>
      <c r="FX216" s="1" t="s">
        <v>38</v>
      </c>
      <c r="GW216" s="1" t="n">
        <v>53.5</v>
      </c>
      <c r="GX216" s="1" t="n">
        <v>54.5</v>
      </c>
      <c r="GY216" s="1" t="s">
        <v>37</v>
      </c>
      <c r="HF216" s="1" t="n">
        <v>53.5</v>
      </c>
      <c r="HG216" s="1" t="n">
        <v>54.5</v>
      </c>
      <c r="HH216" s="1" t="s">
        <v>38</v>
      </c>
      <c r="HO216" s="1" t="n">
        <v>53.5</v>
      </c>
      <c r="HP216" s="1" t="n">
        <v>54.5</v>
      </c>
      <c r="HQ216" s="1" t="s">
        <v>37</v>
      </c>
      <c r="IG216" s="1" t="n">
        <v>53.5</v>
      </c>
      <c r="IH216" s="1" t="n">
        <v>54.5</v>
      </c>
    </row>
    <row r="217" customFormat="false" ht="15" hidden="false" customHeight="false" outlineLevel="0" collapsed="false">
      <c r="A217" s="2" t="n">
        <v>53.75</v>
      </c>
      <c r="B217" s="2" t="n">
        <v>54.75</v>
      </c>
      <c r="C217" s="2" t="n">
        <f aca="false">(PRODUCT($E217,$G217))</f>
        <v>0.00311435018540027</v>
      </c>
      <c r="D217" s="2" t="s">
        <v>37</v>
      </c>
      <c r="E217" s="2" t="n">
        <v>1.46535975355</v>
      </c>
      <c r="F217" s="2" t="n">
        <v>35.88</v>
      </c>
      <c r="G217" s="2" t="n">
        <v>0.0021253144</v>
      </c>
      <c r="H217" s="2" t="n">
        <v>1</v>
      </c>
      <c r="I217" s="2" t="n">
        <v>0</v>
      </c>
      <c r="J217" s="2" t="n">
        <v>1</v>
      </c>
      <c r="AC217" s="1" t="n">
        <v>53.75</v>
      </c>
      <c r="AD217" s="1" t="n">
        <v>54.75</v>
      </c>
      <c r="AE217" s="1" t="s">
        <v>40</v>
      </c>
      <c r="AF217" s="1" t="n">
        <v>1.43701271987</v>
      </c>
      <c r="AG217" s="1" t="n">
        <v>27.48</v>
      </c>
      <c r="AH217" s="1" t="n">
        <v>0.0021802343</v>
      </c>
      <c r="AI217" s="1" t="n">
        <v>1</v>
      </c>
      <c r="AJ217" s="1" t="n">
        <v>2</v>
      </c>
      <c r="AK217" s="1" t="n">
        <v>2</v>
      </c>
      <c r="AL217" s="1" t="n">
        <v>53.75</v>
      </c>
      <c r="AM217" s="1" t="n">
        <v>54.75</v>
      </c>
      <c r="AN217" s="1" t="s">
        <v>38</v>
      </c>
      <c r="AO217" s="1" t="n">
        <v>1.53673341919</v>
      </c>
      <c r="AP217" s="1" t="n">
        <v>31.42</v>
      </c>
      <c r="AQ217" s="1" t="n">
        <v>0.0023622975</v>
      </c>
      <c r="AR217" s="1" t="n">
        <v>0</v>
      </c>
      <c r="AS217" s="1" t="n">
        <v>0</v>
      </c>
      <c r="AT217" s="1" t="n">
        <v>0</v>
      </c>
      <c r="AU217" s="1" t="n">
        <v>53.75</v>
      </c>
      <c r="AV217" s="1" t="n">
        <v>54.75</v>
      </c>
      <c r="AW217" s="1" t="s">
        <v>40</v>
      </c>
      <c r="AX217" s="1" t="n">
        <v>1.53986078401</v>
      </c>
      <c r="AY217" s="1" t="n">
        <v>41.75</v>
      </c>
      <c r="AZ217" s="1" t="n">
        <v>0.0021458217</v>
      </c>
      <c r="BA217" s="1" t="n">
        <v>2</v>
      </c>
      <c r="BB217" s="1" t="n">
        <v>0</v>
      </c>
      <c r="BC217" s="1" t="n">
        <v>2</v>
      </c>
      <c r="BG217" s="1" t="n">
        <v>1.57614319714</v>
      </c>
      <c r="BH217" s="1" t="n">
        <v>28.51</v>
      </c>
      <c r="BI217" s="1" t="n">
        <v>0.0023507579</v>
      </c>
      <c r="BJ217" s="1" t="n">
        <v>0</v>
      </c>
      <c r="BK217" s="1" t="n">
        <v>3</v>
      </c>
      <c r="BL217" s="1" t="n">
        <v>0</v>
      </c>
      <c r="BW217" s="1" t="n">
        <v>53.75</v>
      </c>
      <c r="BX217" s="1" t="n">
        <v>54.75</v>
      </c>
      <c r="BY217" s="1" t="s">
        <v>38</v>
      </c>
      <c r="BZ217" s="1" t="e">
        <f aca="false">PRODUCT(Table9[[#this row],[power]], Table9[[#this row],[entropy]])</f>
        <v>#VALUE!</v>
      </c>
      <c r="CA217" s="1" t="n">
        <v>1.69565795605</v>
      </c>
      <c r="CB217" s="1" t="n">
        <v>25.25</v>
      </c>
      <c r="CC217" s="1" t="n">
        <v>0.0024047238</v>
      </c>
      <c r="CD217" s="1" t="n">
        <v>0</v>
      </c>
      <c r="CE217" s="1" t="n">
        <v>2</v>
      </c>
      <c r="CF217" s="1" t="n">
        <v>0</v>
      </c>
      <c r="CQ217" s="1" t="n">
        <v>53.75</v>
      </c>
      <c r="CR217" s="1" t="n">
        <v>54.75</v>
      </c>
      <c r="CS217" s="1" t="s">
        <v>40</v>
      </c>
      <c r="CT217" s="1" t="n">
        <v>1.59757429790789</v>
      </c>
      <c r="CU217" s="1" t="n">
        <v>34.0099999999999</v>
      </c>
      <c r="CV217" s="1" t="n">
        <v>3.70053259999999</v>
      </c>
      <c r="CW217" s="1" t="e">
        <f aca="false">PRODUCT(Table6[[#this row],[power]:[entropy]])</f>
        <v>#VALUE!</v>
      </c>
      <c r="CX217" s="1" t="e">
        <f aca="false">(Table6[[#this row],[power]]/Table6[[#this row],[entropy]])</f>
        <v>#VALUE!</v>
      </c>
      <c r="CY217" s="1" t="n">
        <v>0</v>
      </c>
      <c r="CZ217" s="1" t="n">
        <v>0</v>
      </c>
      <c r="DA217" s="1" t="n">
        <v>0</v>
      </c>
      <c r="DK217" s="1" t="n">
        <v>53.75</v>
      </c>
      <c r="DL217" s="1" t="n">
        <v>54.75</v>
      </c>
      <c r="DM217" s="1" t="s">
        <v>37</v>
      </c>
      <c r="DN217" s="1" t="n">
        <v>1.59454695328653</v>
      </c>
      <c r="DO217" s="1" t="n">
        <v>31.8599999999999</v>
      </c>
      <c r="DP217" s="1" t="n">
        <v>3.6317938</v>
      </c>
      <c r="DQ217" s="1" t="n">
        <v>1</v>
      </c>
      <c r="DR217" s="1" t="n">
        <v>2</v>
      </c>
      <c r="DS217" s="1" t="n">
        <v>0</v>
      </c>
      <c r="DT217" s="1" t="n">
        <v>53.75</v>
      </c>
      <c r="DU217" s="1" t="n">
        <v>54.75</v>
      </c>
      <c r="DV217" s="1" t="s">
        <v>38</v>
      </c>
      <c r="EC217" s="1" t="n">
        <v>53.75</v>
      </c>
      <c r="ED217" s="1" t="n">
        <v>54.75</v>
      </c>
      <c r="EE217" s="1" t="s">
        <v>38</v>
      </c>
      <c r="EL217" s="1" t="n">
        <v>53.75</v>
      </c>
      <c r="EM217" s="1" t="n">
        <v>54.75</v>
      </c>
      <c r="EN217" s="1" t="s">
        <v>40</v>
      </c>
      <c r="EU217" s="1" t="n">
        <v>53.75</v>
      </c>
      <c r="EV217" s="1" t="n">
        <v>54.75</v>
      </c>
      <c r="EW217" s="1" t="s">
        <v>38</v>
      </c>
      <c r="FD217" s="1" t="n">
        <v>53.75</v>
      </c>
      <c r="FE217" s="1" t="n">
        <v>54.75</v>
      </c>
      <c r="FF217" s="1" t="s">
        <v>37</v>
      </c>
      <c r="FM217" s="1" t="n">
        <v>53.75</v>
      </c>
      <c r="FN217" s="1" t="n">
        <v>54.75</v>
      </c>
      <c r="FO217" s="1" t="s">
        <v>38</v>
      </c>
      <c r="FV217" s="1" t="n">
        <v>53.75</v>
      </c>
      <c r="FW217" s="1" t="n">
        <v>54.75</v>
      </c>
      <c r="FX217" s="1" t="s">
        <v>38</v>
      </c>
      <c r="GW217" s="1" t="n">
        <v>53.75</v>
      </c>
      <c r="GX217" s="1" t="n">
        <v>54.75</v>
      </c>
      <c r="GY217" s="1" t="s">
        <v>37</v>
      </c>
      <c r="HF217" s="1" t="n">
        <v>53.75</v>
      </c>
      <c r="HG217" s="1" t="n">
        <v>54.75</v>
      </c>
      <c r="HH217" s="1" t="s">
        <v>38</v>
      </c>
      <c r="HO217" s="1" t="n">
        <v>53.75</v>
      </c>
      <c r="HP217" s="1" t="n">
        <v>54.75</v>
      </c>
      <c r="HQ217" s="1" t="s">
        <v>37</v>
      </c>
      <c r="IG217" s="1" t="n">
        <v>53.75</v>
      </c>
      <c r="IH217" s="1" t="n">
        <v>54.75</v>
      </c>
    </row>
    <row r="218" customFormat="false" ht="15" hidden="false" customHeight="false" outlineLevel="0" collapsed="false">
      <c r="A218" s="2" t="n">
        <v>54</v>
      </c>
      <c r="B218" s="2" t="n">
        <v>55</v>
      </c>
      <c r="C218" s="2" t="n">
        <f aca="false">(PRODUCT($E218,$G218))</f>
        <v>0.00318911662146169</v>
      </c>
      <c r="D218" s="2" t="s">
        <v>37</v>
      </c>
      <c r="E218" s="2" t="n">
        <v>1.48495815284</v>
      </c>
      <c r="F218" s="2" t="n">
        <v>38.02</v>
      </c>
      <c r="G218" s="2" t="n">
        <v>0.0021476138</v>
      </c>
      <c r="H218" s="2" t="n">
        <v>0</v>
      </c>
      <c r="I218" s="2" t="n">
        <v>2</v>
      </c>
      <c r="J218" s="2" t="n">
        <v>0</v>
      </c>
      <c r="AC218" s="1" t="n">
        <v>54</v>
      </c>
      <c r="AD218" s="1" t="n">
        <v>55</v>
      </c>
      <c r="AE218" s="1" t="s">
        <v>40</v>
      </c>
      <c r="AF218" s="1" t="n">
        <v>1.42081861079</v>
      </c>
      <c r="AG218" s="1" t="n">
        <v>26.61</v>
      </c>
      <c r="AH218" s="1" t="n">
        <v>0.0021441746</v>
      </c>
      <c r="AI218" s="1" t="n">
        <v>3</v>
      </c>
      <c r="AJ218" s="1" t="n">
        <v>0</v>
      </c>
      <c r="AK218" s="1" t="n">
        <v>3</v>
      </c>
      <c r="AL218" s="1" t="n">
        <v>54</v>
      </c>
      <c r="AM218" s="1" t="n">
        <v>55</v>
      </c>
      <c r="AN218" s="1" t="s">
        <v>38</v>
      </c>
      <c r="AO218" s="1" t="n">
        <v>1.49811742385</v>
      </c>
      <c r="AP218" s="1" t="n">
        <v>35.89</v>
      </c>
      <c r="AQ218" s="1" t="n">
        <v>0.0022889123</v>
      </c>
      <c r="AR218" s="1" t="n">
        <v>0</v>
      </c>
      <c r="AS218" s="1" t="n">
        <v>1</v>
      </c>
      <c r="AT218" s="1" t="n">
        <v>0</v>
      </c>
      <c r="AU218" s="1" t="n">
        <v>54</v>
      </c>
      <c r="AV218" s="1" t="n">
        <v>55</v>
      </c>
      <c r="AW218" s="1" t="s">
        <v>40</v>
      </c>
      <c r="AX218" s="1" t="n">
        <v>1.55750438316</v>
      </c>
      <c r="AY218" s="1" t="n">
        <v>36.3</v>
      </c>
      <c r="AZ218" s="1" t="n">
        <v>0.002163761</v>
      </c>
      <c r="BA218" s="1" t="n">
        <v>2</v>
      </c>
      <c r="BB218" s="1" t="n">
        <v>0</v>
      </c>
      <c r="BC218" s="1" t="n">
        <v>2</v>
      </c>
      <c r="BG218" s="1" t="n">
        <v>1.56639126081</v>
      </c>
      <c r="BH218" s="1" t="n">
        <v>32.79</v>
      </c>
      <c r="BI218" s="1" t="n">
        <v>0.0023237182</v>
      </c>
      <c r="BJ218" s="1" t="n">
        <v>0</v>
      </c>
      <c r="BK218" s="1" t="n">
        <v>0</v>
      </c>
      <c r="BL218" s="1" t="n">
        <v>0</v>
      </c>
      <c r="BW218" s="1" t="n">
        <v>54</v>
      </c>
      <c r="BX218" s="1" t="n">
        <v>55</v>
      </c>
      <c r="BY218" s="1" t="s">
        <v>38</v>
      </c>
      <c r="BZ218" s="1" t="e">
        <f aca="false">PRODUCT(Table9[[#this row],[power]], Table9[[#this row],[entropy]])</f>
        <v>#VALUE!</v>
      </c>
      <c r="CA218" s="1" t="n">
        <v>1.76585302548</v>
      </c>
      <c r="CB218" s="1" t="n">
        <v>28.17</v>
      </c>
      <c r="CC218" s="1" t="n">
        <v>0.0024960279</v>
      </c>
      <c r="CD218" s="1" t="n">
        <v>0</v>
      </c>
      <c r="CE218" s="1" t="n">
        <v>2</v>
      </c>
      <c r="CF218" s="1" t="n">
        <v>0</v>
      </c>
      <c r="CQ218" s="1" t="n">
        <v>54</v>
      </c>
      <c r="CR218" s="1" t="n">
        <v>55</v>
      </c>
      <c r="CS218" s="1" t="s">
        <v>40</v>
      </c>
      <c r="CT218" s="1" t="n">
        <v>1.65138351415125</v>
      </c>
      <c r="CU218" s="1" t="n">
        <v>35.14</v>
      </c>
      <c r="CV218" s="1" t="n">
        <v>3.75317499999999</v>
      </c>
      <c r="CW218" s="1" t="e">
        <f aca="false">PRODUCT(Table6[[#this row],[power]:[entropy]])</f>
        <v>#VALUE!</v>
      </c>
      <c r="CX218" s="1" t="e">
        <f aca="false">(Table6[[#this row],[power]]/Table6[[#this row],[entropy]])</f>
        <v>#VALUE!</v>
      </c>
      <c r="CY218" s="1" t="n">
        <v>0</v>
      </c>
      <c r="CZ218" s="1" t="n">
        <v>0</v>
      </c>
      <c r="DA218" s="1" t="n">
        <v>0</v>
      </c>
      <c r="DK218" s="1" t="n">
        <v>54</v>
      </c>
      <c r="DL218" s="1" t="n">
        <v>55</v>
      </c>
      <c r="DM218" s="1" t="s">
        <v>37</v>
      </c>
      <c r="DN218" s="1" t="n">
        <v>1.42598837564176</v>
      </c>
      <c r="DO218" s="1" t="n">
        <v>29.8</v>
      </c>
      <c r="DP218" s="1" t="n">
        <v>3.503412</v>
      </c>
      <c r="DQ218" s="1" t="n">
        <v>4</v>
      </c>
      <c r="DR218" s="1" t="n">
        <v>0</v>
      </c>
      <c r="DS218" s="1" t="n">
        <v>2</v>
      </c>
      <c r="DT218" s="1" t="n">
        <v>54</v>
      </c>
      <c r="DU218" s="1" t="n">
        <v>55</v>
      </c>
      <c r="DV218" s="1" t="s">
        <v>38</v>
      </c>
      <c r="EC218" s="1" t="n">
        <v>54</v>
      </c>
      <c r="ED218" s="1" t="n">
        <v>55</v>
      </c>
      <c r="EE218" s="1" t="s">
        <v>38</v>
      </c>
      <c r="EL218" s="1" t="n">
        <v>54</v>
      </c>
      <c r="EM218" s="1" t="n">
        <v>55</v>
      </c>
      <c r="EN218" s="1" t="s">
        <v>40</v>
      </c>
      <c r="EU218" s="1" t="n">
        <v>54</v>
      </c>
      <c r="EV218" s="1" t="n">
        <v>55</v>
      </c>
      <c r="EW218" s="1" t="s">
        <v>38</v>
      </c>
      <c r="FD218" s="1" t="n">
        <v>54</v>
      </c>
      <c r="FE218" s="1" t="n">
        <v>55</v>
      </c>
      <c r="FF218" s="1" t="s">
        <v>37</v>
      </c>
      <c r="FM218" s="1" t="n">
        <v>54</v>
      </c>
      <c r="FN218" s="1" t="n">
        <v>55</v>
      </c>
      <c r="FO218" s="1" t="s">
        <v>38</v>
      </c>
      <c r="FV218" s="1" t="n">
        <v>54</v>
      </c>
      <c r="FW218" s="1" t="n">
        <v>55</v>
      </c>
      <c r="FX218" s="1" t="s">
        <v>38</v>
      </c>
      <c r="GW218" s="1" t="n">
        <v>54</v>
      </c>
      <c r="GX218" s="1" t="n">
        <v>55</v>
      </c>
      <c r="GY218" s="1" t="s">
        <v>37</v>
      </c>
      <c r="HF218" s="1" t="n">
        <v>54</v>
      </c>
      <c r="HG218" s="1" t="n">
        <v>55</v>
      </c>
      <c r="HH218" s="1" t="s">
        <v>38</v>
      </c>
      <c r="HO218" s="1" t="n">
        <v>54</v>
      </c>
      <c r="HP218" s="1" t="n">
        <v>55</v>
      </c>
      <c r="HQ218" s="1" t="s">
        <v>37</v>
      </c>
      <c r="IG218" s="1" t="n">
        <v>54</v>
      </c>
      <c r="IH218" s="1" t="n">
        <v>55</v>
      </c>
    </row>
    <row r="219" customFormat="false" ht="15" hidden="false" customHeight="false" outlineLevel="0" collapsed="false">
      <c r="A219" s="2" t="n">
        <v>54.25</v>
      </c>
      <c r="B219" s="2" t="n">
        <v>55.25</v>
      </c>
      <c r="C219" s="2" t="n">
        <f aca="false">(PRODUCT($E219,$G219))</f>
        <v>0.00324212076134486</v>
      </c>
      <c r="D219" s="2" t="s">
        <v>37</v>
      </c>
      <c r="E219" s="2" t="n">
        <v>1.49949448815</v>
      </c>
      <c r="F219" s="2" t="n">
        <v>33.96</v>
      </c>
      <c r="G219" s="2" t="n">
        <v>0.0021621425</v>
      </c>
      <c r="H219" s="2" t="n">
        <v>0</v>
      </c>
      <c r="I219" s="2" t="n">
        <v>1</v>
      </c>
      <c r="J219" s="2" t="n">
        <v>0</v>
      </c>
      <c r="AC219" s="1" t="n">
        <v>54.25</v>
      </c>
      <c r="AD219" s="1" t="n">
        <v>55.25</v>
      </c>
      <c r="AE219" s="1" t="s">
        <v>40</v>
      </c>
      <c r="AF219" s="1" t="n">
        <v>1.42316780627</v>
      </c>
      <c r="AG219" s="1" t="n">
        <v>25.48</v>
      </c>
      <c r="AH219" s="1" t="n">
        <v>0.0021390113</v>
      </c>
      <c r="AI219" s="1" t="n">
        <v>3</v>
      </c>
      <c r="AJ219" s="1" t="n">
        <v>0</v>
      </c>
      <c r="AK219" s="1" t="n">
        <v>3</v>
      </c>
      <c r="AL219" s="1" t="n">
        <v>54.25</v>
      </c>
      <c r="AM219" s="1" t="n">
        <v>55.25</v>
      </c>
      <c r="AN219" s="1" t="s">
        <v>38</v>
      </c>
      <c r="AO219" s="1" t="n">
        <v>1.49596151231</v>
      </c>
      <c r="AP219" s="1" t="n">
        <v>32.28</v>
      </c>
      <c r="AQ219" s="1" t="n">
        <v>0.002276661</v>
      </c>
      <c r="AR219" s="1" t="n">
        <v>0</v>
      </c>
      <c r="AS219" s="1" t="n">
        <v>1</v>
      </c>
      <c r="AT219" s="1" t="n">
        <v>0</v>
      </c>
      <c r="AU219" s="1" t="n">
        <v>54.25</v>
      </c>
      <c r="AV219" s="1" t="n">
        <v>55.25</v>
      </c>
      <c r="AW219" s="1" t="s">
        <v>40</v>
      </c>
      <c r="AX219" s="1" t="n">
        <v>1.57252225511</v>
      </c>
      <c r="AY219" s="1" t="n">
        <v>39.44</v>
      </c>
      <c r="AZ219" s="1" t="n">
        <v>0.0021776443</v>
      </c>
      <c r="BA219" s="1" t="n">
        <v>1</v>
      </c>
      <c r="BB219" s="1" t="n">
        <v>0</v>
      </c>
      <c r="BC219" s="1" t="n">
        <v>1</v>
      </c>
      <c r="BG219" s="1" t="n">
        <v>1.56955108272</v>
      </c>
      <c r="BH219" s="1" t="n">
        <v>31.86</v>
      </c>
      <c r="BI219" s="1" t="n">
        <v>0.0023192205</v>
      </c>
      <c r="BJ219" s="1" t="n">
        <v>0</v>
      </c>
      <c r="BK219" s="1" t="n">
        <v>0</v>
      </c>
      <c r="BL219" s="1" t="n">
        <v>0</v>
      </c>
      <c r="BW219" s="1" t="n">
        <v>54.25</v>
      </c>
      <c r="BX219" s="1" t="n">
        <v>55.25</v>
      </c>
      <c r="BY219" s="1" t="s">
        <v>38</v>
      </c>
      <c r="BZ219" s="1" t="e">
        <f aca="false">PRODUCT(Table9[[#this row],[power]], Table9[[#this row],[entropy]])</f>
        <v>#VALUE!</v>
      </c>
      <c r="CA219" s="1" t="n">
        <v>1.73774871316</v>
      </c>
      <c r="CB219" s="1" t="n">
        <v>29</v>
      </c>
      <c r="CC219" s="1" t="n">
        <v>0.0024433086</v>
      </c>
      <c r="CD219" s="1" t="n">
        <v>0</v>
      </c>
      <c r="CE219" s="1" t="n">
        <v>1</v>
      </c>
      <c r="CF219" s="1" t="n">
        <v>0</v>
      </c>
      <c r="CQ219" s="1" t="n">
        <v>54.25</v>
      </c>
      <c r="CR219" s="1" t="n">
        <v>55.25</v>
      </c>
      <c r="CS219" s="1" t="s">
        <v>40</v>
      </c>
      <c r="CT219" s="1" t="n">
        <v>1.65134642248652</v>
      </c>
      <c r="CU219" s="1" t="n">
        <v>34.35</v>
      </c>
      <c r="CV219" s="1" t="n">
        <v>3.7505798</v>
      </c>
      <c r="CW219" s="1" t="e">
        <f aca="false">PRODUCT(Table6[[#this row],[power]:[entropy]])</f>
        <v>#VALUE!</v>
      </c>
      <c r="CX219" s="1" t="e">
        <f aca="false">(Table6[[#this row],[power]]/Table6[[#this row],[entropy]])</f>
        <v>#VALUE!</v>
      </c>
      <c r="CY219" s="1" t="n">
        <v>0</v>
      </c>
      <c r="CZ219" s="1" t="n">
        <v>0</v>
      </c>
      <c r="DA219" s="1" t="n">
        <v>0</v>
      </c>
      <c r="DK219" s="1" t="n">
        <v>54.25</v>
      </c>
      <c r="DL219" s="1" t="n">
        <v>55.25</v>
      </c>
      <c r="DM219" s="1" t="s">
        <v>37</v>
      </c>
      <c r="DN219" s="1" t="n">
        <v>1.38485461241597</v>
      </c>
      <c r="DO219" s="1" t="n">
        <v>28.93</v>
      </c>
      <c r="DP219" s="1" t="n">
        <v>3.460618</v>
      </c>
      <c r="DQ219" s="1" t="n">
        <v>3</v>
      </c>
      <c r="DR219" s="1" t="n">
        <v>0</v>
      </c>
      <c r="DS219" s="1" t="n">
        <v>2</v>
      </c>
      <c r="DT219" s="1" t="n">
        <v>54.25</v>
      </c>
      <c r="DU219" s="1" t="n">
        <v>55.25</v>
      </c>
      <c r="DV219" s="1" t="s">
        <v>38</v>
      </c>
      <c r="EC219" s="1" t="n">
        <v>54.25</v>
      </c>
      <c r="ED219" s="1" t="n">
        <v>55.25</v>
      </c>
      <c r="EE219" s="1" t="s">
        <v>38</v>
      </c>
      <c r="EL219" s="1" t="n">
        <v>54.25</v>
      </c>
      <c r="EM219" s="1" t="n">
        <v>55.25</v>
      </c>
      <c r="EN219" s="1" t="s">
        <v>40</v>
      </c>
      <c r="EU219" s="1" t="n">
        <v>54.25</v>
      </c>
      <c r="EV219" s="1" t="n">
        <v>55.25</v>
      </c>
      <c r="EW219" s="1" t="s">
        <v>38</v>
      </c>
      <c r="FD219" s="1" t="n">
        <v>54.25</v>
      </c>
      <c r="FE219" s="1" t="n">
        <v>55.25</v>
      </c>
      <c r="FF219" s="1" t="s">
        <v>37</v>
      </c>
      <c r="FM219" s="1" t="n">
        <v>54.25</v>
      </c>
      <c r="FN219" s="1" t="n">
        <v>55.25</v>
      </c>
      <c r="FO219" s="1" t="s">
        <v>38</v>
      </c>
      <c r="FV219" s="1" t="n">
        <v>54.25</v>
      </c>
      <c r="FW219" s="1" t="n">
        <v>55.25</v>
      </c>
      <c r="FX219" s="1" t="s">
        <v>38</v>
      </c>
      <c r="GW219" s="1" t="n">
        <v>54.25</v>
      </c>
      <c r="GX219" s="1" t="n">
        <v>55.25</v>
      </c>
      <c r="GY219" s="1" t="s">
        <v>37</v>
      </c>
      <c r="HF219" s="1" t="n">
        <v>54.25</v>
      </c>
      <c r="HG219" s="1" t="n">
        <v>55.25</v>
      </c>
      <c r="HH219" s="1" t="s">
        <v>37</v>
      </c>
      <c r="HO219" s="1" t="n">
        <v>54.25</v>
      </c>
      <c r="HP219" s="1" t="n">
        <v>55.25</v>
      </c>
      <c r="HQ219" s="1" t="s">
        <v>37</v>
      </c>
      <c r="IG219" s="1" t="n">
        <v>54.25</v>
      </c>
      <c r="IH219" s="1" t="n">
        <v>55.25</v>
      </c>
    </row>
    <row r="220" customFormat="false" ht="15" hidden="false" customHeight="false" outlineLevel="0" collapsed="false">
      <c r="A220" s="2" t="n">
        <v>54.5</v>
      </c>
      <c r="B220" s="2" t="n">
        <v>55.5</v>
      </c>
      <c r="C220" s="2" t="n">
        <f aca="false">(PRODUCT($E220,$G220))</f>
        <v>0.00326424722439355</v>
      </c>
      <c r="D220" s="2" t="s">
        <v>37</v>
      </c>
      <c r="E220" s="2" t="n">
        <v>1.50709549723</v>
      </c>
      <c r="F220" s="2" t="n">
        <v>32.49</v>
      </c>
      <c r="G220" s="2" t="n">
        <v>0.0021659193</v>
      </c>
      <c r="H220" s="2" t="n">
        <v>0</v>
      </c>
      <c r="I220" s="2" t="n">
        <v>0</v>
      </c>
      <c r="J220" s="2" t="n">
        <v>0</v>
      </c>
      <c r="AC220" s="1" t="n">
        <v>54.5</v>
      </c>
      <c r="AD220" s="1" t="n">
        <v>55.5</v>
      </c>
      <c r="AE220" s="1" t="s">
        <v>40</v>
      </c>
      <c r="AF220" s="1" t="n">
        <v>1.42014469507</v>
      </c>
      <c r="AG220" s="1" t="n">
        <v>27.75</v>
      </c>
      <c r="AH220" s="1" t="n">
        <v>0.0021257121</v>
      </c>
      <c r="AI220" s="1" t="n">
        <v>3</v>
      </c>
      <c r="AJ220" s="1" t="n">
        <v>1</v>
      </c>
      <c r="AK220" s="1" t="n">
        <v>3</v>
      </c>
      <c r="AL220" s="1" t="n">
        <v>54.5</v>
      </c>
      <c r="AM220" s="1" t="n">
        <v>55.5</v>
      </c>
      <c r="AN220" s="1" t="s">
        <v>38</v>
      </c>
      <c r="AO220" s="1" t="n">
        <v>1.44650827396</v>
      </c>
      <c r="AP220" s="1" t="n">
        <v>32.54</v>
      </c>
      <c r="AQ220" s="1" t="n">
        <v>0.0021873717</v>
      </c>
      <c r="AR220" s="1" t="n">
        <v>3</v>
      </c>
      <c r="AS220" s="1" t="n">
        <v>1</v>
      </c>
      <c r="AT220" s="1" t="n">
        <v>3</v>
      </c>
      <c r="AU220" s="1" t="n">
        <v>54.5</v>
      </c>
      <c r="AV220" s="1" t="n">
        <v>55.5</v>
      </c>
      <c r="AW220" s="1" t="s">
        <v>40</v>
      </c>
      <c r="AX220" s="1" t="n">
        <v>1.535296599</v>
      </c>
      <c r="AY220" s="1" t="n">
        <v>36.72</v>
      </c>
      <c r="AZ220" s="1" t="n">
        <v>0.0021138005</v>
      </c>
      <c r="BA220" s="1" t="n">
        <v>2</v>
      </c>
      <c r="BB220" s="1" t="n">
        <v>0</v>
      </c>
      <c r="BC220" s="1" t="n">
        <v>2</v>
      </c>
      <c r="BG220" s="1" t="n">
        <v>1.56903114831</v>
      </c>
      <c r="BH220" s="1" t="n">
        <v>32.59</v>
      </c>
      <c r="BI220" s="1" t="n">
        <v>0.0023102149</v>
      </c>
      <c r="BJ220" s="1" t="n">
        <v>0</v>
      </c>
      <c r="BK220" s="1" t="n">
        <v>0</v>
      </c>
      <c r="BL220" s="1" t="n">
        <v>0</v>
      </c>
      <c r="BW220" s="1" t="n">
        <v>54.5</v>
      </c>
      <c r="BX220" s="1" t="n">
        <v>55.5</v>
      </c>
      <c r="BY220" s="1" t="s">
        <v>38</v>
      </c>
      <c r="BZ220" s="1" t="e">
        <f aca="false">PRODUCT(Table9[[#this row],[power]], Table9[[#this row],[entropy]])</f>
        <v>#VALUE!</v>
      </c>
      <c r="CA220" s="1" t="n">
        <v>1.71593776898</v>
      </c>
      <c r="CB220" s="1" t="n">
        <v>29</v>
      </c>
      <c r="CC220" s="1" t="n">
        <v>0.0024010747</v>
      </c>
      <c r="CD220" s="1" t="n">
        <v>0</v>
      </c>
      <c r="CE220" s="1" t="n">
        <v>2</v>
      </c>
      <c r="CF220" s="1" t="n">
        <v>0</v>
      </c>
      <c r="CQ220" s="1" t="n">
        <v>54.5</v>
      </c>
      <c r="CR220" s="1" t="n">
        <v>55.5</v>
      </c>
      <c r="CS220" s="1" t="s">
        <v>40</v>
      </c>
      <c r="CT220" s="1" t="n">
        <v>1.65267205898039</v>
      </c>
      <c r="CU220" s="1" t="n">
        <v>31.96</v>
      </c>
      <c r="CV220" s="1" t="n">
        <v>3.7550636</v>
      </c>
      <c r="CW220" s="1" t="e">
        <f aca="false">PRODUCT(Table6[[#this row],[power]:[entropy]])</f>
        <v>#VALUE!</v>
      </c>
      <c r="CX220" s="1" t="e">
        <f aca="false">(Table6[[#this row],[power]]/Table6[[#this row],[entropy]])</f>
        <v>#VALUE!</v>
      </c>
      <c r="CY220" s="1" t="n">
        <v>0</v>
      </c>
      <c r="CZ220" s="1" t="n">
        <v>0</v>
      </c>
      <c r="DA220" s="1" t="n">
        <v>0</v>
      </c>
      <c r="DK220" s="1" t="n">
        <v>54.5</v>
      </c>
      <c r="DL220" s="1" t="n">
        <v>55.5</v>
      </c>
      <c r="DM220" s="1" t="s">
        <v>39</v>
      </c>
      <c r="DN220" s="1" t="n">
        <v>1.38484530389918</v>
      </c>
      <c r="DO220" s="1" t="n">
        <v>26.87</v>
      </c>
      <c r="DP220" s="1" t="n">
        <v>3.46061</v>
      </c>
      <c r="DQ220" s="1" t="n">
        <v>0</v>
      </c>
      <c r="DR220" s="1" t="n">
        <v>0</v>
      </c>
      <c r="DS220" s="1" t="n">
        <v>0</v>
      </c>
      <c r="DT220" s="1" t="n">
        <v>54.5</v>
      </c>
      <c r="DU220" s="1" t="n">
        <v>55.5</v>
      </c>
      <c r="DV220" s="1" t="s">
        <v>38</v>
      </c>
      <c r="EC220" s="1" t="n">
        <v>54.5</v>
      </c>
      <c r="ED220" s="1" t="n">
        <v>55.5</v>
      </c>
      <c r="EE220" s="1" t="s">
        <v>38</v>
      </c>
      <c r="EL220" s="1" t="n">
        <v>54.5</v>
      </c>
      <c r="EM220" s="1" t="n">
        <v>55.5</v>
      </c>
      <c r="EN220" s="1" t="s">
        <v>40</v>
      </c>
      <c r="EU220" s="1" t="n">
        <v>54.5</v>
      </c>
      <c r="EV220" s="1" t="n">
        <v>55.5</v>
      </c>
      <c r="EW220" s="1" t="s">
        <v>38</v>
      </c>
      <c r="FD220" s="1" t="n">
        <v>54.5</v>
      </c>
      <c r="FE220" s="1" t="n">
        <v>55.5</v>
      </c>
      <c r="FF220" s="1" t="s">
        <v>37</v>
      </c>
      <c r="FM220" s="1" t="n">
        <v>54.5</v>
      </c>
      <c r="FN220" s="1" t="n">
        <v>55.5</v>
      </c>
      <c r="FO220" s="1" t="s">
        <v>38</v>
      </c>
      <c r="FV220" s="1" t="n">
        <v>54.5</v>
      </c>
      <c r="FW220" s="1" t="n">
        <v>55.5</v>
      </c>
      <c r="FX220" s="1" t="s">
        <v>38</v>
      </c>
      <c r="GW220" s="1" t="n">
        <v>54.5</v>
      </c>
      <c r="GX220" s="1" t="n">
        <v>55.5</v>
      </c>
      <c r="GY220" s="1" t="s">
        <v>40</v>
      </c>
      <c r="HF220" s="1" t="n">
        <v>54.5</v>
      </c>
      <c r="HG220" s="1" t="n">
        <v>55.5</v>
      </c>
      <c r="HH220" s="1" t="s">
        <v>37</v>
      </c>
      <c r="HO220" s="1" t="n">
        <v>54.5</v>
      </c>
      <c r="HP220" s="1" t="n">
        <v>55.5</v>
      </c>
      <c r="HQ220" s="1" t="s">
        <v>37</v>
      </c>
      <c r="IG220" s="1" t="n">
        <v>54.5</v>
      </c>
      <c r="IH220" s="1" t="n">
        <v>55.5</v>
      </c>
    </row>
    <row r="221" customFormat="false" ht="15" hidden="false" customHeight="false" outlineLevel="0" collapsed="false">
      <c r="A221" s="2" t="n">
        <v>54.75</v>
      </c>
      <c r="B221" s="2" t="n">
        <v>55.75</v>
      </c>
      <c r="C221" s="2" t="n">
        <f aca="false">(PRODUCT($E221,$G221))</f>
        <v>0.00320700696592192</v>
      </c>
      <c r="D221" s="2" t="s">
        <v>37</v>
      </c>
      <c r="E221" s="2" t="n">
        <v>1.49724428093</v>
      </c>
      <c r="F221" s="2" t="n">
        <v>33.96</v>
      </c>
      <c r="G221" s="2" t="n">
        <v>0.0021419397</v>
      </c>
      <c r="H221" s="2" t="n">
        <v>0</v>
      </c>
      <c r="I221" s="2" t="n">
        <v>0</v>
      </c>
      <c r="J221" s="2" t="n">
        <v>0</v>
      </c>
      <c r="AC221" s="1" t="n">
        <v>54.75</v>
      </c>
      <c r="AD221" s="1" t="n">
        <v>55.75</v>
      </c>
      <c r="AE221" s="1" t="s">
        <v>40</v>
      </c>
      <c r="AF221" s="1" t="n">
        <v>1.40369050087</v>
      </c>
      <c r="AG221" s="1" t="n">
        <v>28.03</v>
      </c>
      <c r="AH221" s="1" t="n">
        <v>0.0020907473</v>
      </c>
      <c r="AI221" s="1" t="n">
        <v>2</v>
      </c>
      <c r="AJ221" s="1" t="n">
        <v>1</v>
      </c>
      <c r="AK221" s="1" t="n">
        <v>0</v>
      </c>
      <c r="AL221" s="1" t="n">
        <v>54.75</v>
      </c>
      <c r="AM221" s="1" t="n">
        <v>55.75</v>
      </c>
      <c r="AN221" s="1" t="s">
        <v>41</v>
      </c>
      <c r="AO221" s="1" t="n">
        <v>1.40806868257</v>
      </c>
      <c r="AP221" s="1" t="n">
        <v>30.91</v>
      </c>
      <c r="AQ221" s="1" t="n">
        <v>0.0021167489</v>
      </c>
      <c r="AR221" s="1" t="n">
        <v>1</v>
      </c>
      <c r="AS221" s="1" t="n">
        <v>1</v>
      </c>
      <c r="AT221" s="1" t="n">
        <v>1</v>
      </c>
      <c r="AU221" s="1" t="n">
        <v>54.75</v>
      </c>
      <c r="AV221" s="1" t="n">
        <v>55.75</v>
      </c>
      <c r="AW221" s="1" t="s">
        <v>40</v>
      </c>
      <c r="AX221" s="1" t="n">
        <v>1.55147932498</v>
      </c>
      <c r="AY221" s="1" t="n">
        <v>29.19</v>
      </c>
      <c r="AZ221" s="1" t="n">
        <v>0.0021281629</v>
      </c>
      <c r="BA221" s="1" t="n">
        <v>0</v>
      </c>
      <c r="BB221" s="1" t="n">
        <v>0</v>
      </c>
      <c r="BC221" s="1" t="n">
        <v>0</v>
      </c>
      <c r="BG221" s="1" t="n">
        <v>1.56530145277</v>
      </c>
      <c r="BH221" s="1" t="n">
        <v>43.36</v>
      </c>
      <c r="BI221" s="1" t="n">
        <v>0.0022963236</v>
      </c>
      <c r="BJ221" s="1" t="n">
        <v>0</v>
      </c>
      <c r="BK221" s="1" t="n">
        <v>0</v>
      </c>
      <c r="BL221" s="1" t="n">
        <v>0</v>
      </c>
      <c r="BW221" s="1" t="n">
        <v>54.75</v>
      </c>
      <c r="BX221" s="1" t="n">
        <v>55.75</v>
      </c>
      <c r="BY221" s="1" t="s">
        <v>38</v>
      </c>
      <c r="BZ221" s="1" t="e">
        <f aca="false">PRODUCT(Table9[[#this row],[power]], Table9[[#this row],[entropy]])</f>
        <v>#VALUE!</v>
      </c>
      <c r="CA221" s="1" t="n">
        <v>1.71590200785</v>
      </c>
      <c r="CB221" s="1" t="n">
        <v>32.96</v>
      </c>
      <c r="CC221" s="1" t="n">
        <v>0.0023932322</v>
      </c>
      <c r="CD221" s="1" t="n">
        <v>0</v>
      </c>
      <c r="CE221" s="1" t="n">
        <v>1</v>
      </c>
      <c r="CF221" s="1" t="n">
        <v>0</v>
      </c>
      <c r="CQ221" s="1" t="n">
        <v>54.75</v>
      </c>
      <c r="CR221" s="1" t="n">
        <v>55.75</v>
      </c>
      <c r="CS221" s="1" t="s">
        <v>40</v>
      </c>
      <c r="CT221" s="1" t="n">
        <v>1.65402138830395</v>
      </c>
      <c r="CU221" s="1" t="n">
        <v>35.89</v>
      </c>
      <c r="CV221" s="1" t="n">
        <v>3.75812679999999</v>
      </c>
      <c r="CW221" s="1" t="e">
        <f aca="false">PRODUCT(Table6[[#this row],[power]:[entropy]])</f>
        <v>#VALUE!</v>
      </c>
      <c r="CX221" s="1" t="e">
        <f aca="false">(Table6[[#this row],[power]]/Table6[[#this row],[entropy]])</f>
        <v>#VALUE!</v>
      </c>
      <c r="CY221" s="1" t="n">
        <v>0</v>
      </c>
      <c r="CZ221" s="1" t="n">
        <v>3</v>
      </c>
      <c r="DA221" s="1" t="n">
        <v>0</v>
      </c>
      <c r="DK221" s="1" t="n">
        <v>54.75</v>
      </c>
      <c r="DL221" s="1" t="n">
        <v>55.75</v>
      </c>
      <c r="DM221" s="1" t="s">
        <v>39</v>
      </c>
      <c r="DN221" s="1" t="n">
        <v>1.3848793682321</v>
      </c>
      <c r="DO221" s="1" t="n">
        <v>24.59</v>
      </c>
      <c r="DP221" s="1" t="n">
        <v>3.46062229999999</v>
      </c>
      <c r="DQ221" s="1" t="n">
        <v>0</v>
      </c>
      <c r="DR221" s="1" t="n">
        <v>0</v>
      </c>
      <c r="DS221" s="1" t="n">
        <v>0</v>
      </c>
      <c r="DT221" s="1" t="n">
        <v>54.75</v>
      </c>
      <c r="DU221" s="1" t="n">
        <v>55.75</v>
      </c>
      <c r="DV221" s="1" t="s">
        <v>38</v>
      </c>
      <c r="EC221" s="1" t="n">
        <v>54.75</v>
      </c>
      <c r="ED221" s="1" t="n">
        <v>55.75</v>
      </c>
      <c r="EE221" s="1" t="s">
        <v>38</v>
      </c>
      <c r="EL221" s="1" t="n">
        <v>54.75</v>
      </c>
      <c r="EM221" s="1" t="n">
        <v>55.75</v>
      </c>
      <c r="EN221" s="1" t="s">
        <v>40</v>
      </c>
      <c r="EU221" s="1" t="n">
        <v>54.75</v>
      </c>
      <c r="EV221" s="1" t="n">
        <v>55.75</v>
      </c>
      <c r="EW221" s="1" t="s">
        <v>38</v>
      </c>
      <c r="FD221" s="1" t="n">
        <v>54.75</v>
      </c>
      <c r="FE221" s="1" t="n">
        <v>55.75</v>
      </c>
      <c r="FF221" s="1" t="s">
        <v>37</v>
      </c>
      <c r="FM221" s="1" t="n">
        <v>54.75</v>
      </c>
      <c r="FN221" s="1" t="n">
        <v>55.75</v>
      </c>
      <c r="FO221" s="1" t="s">
        <v>37</v>
      </c>
      <c r="FV221" s="1" t="n">
        <v>54.75</v>
      </c>
      <c r="FW221" s="1" t="n">
        <v>55.75</v>
      </c>
      <c r="FX221" s="1" t="s">
        <v>38</v>
      </c>
      <c r="GW221" s="1" t="n">
        <v>54.75</v>
      </c>
      <c r="GX221" s="1" t="n">
        <v>55.75</v>
      </c>
      <c r="GY221" s="1" t="s">
        <v>40</v>
      </c>
      <c r="HF221" s="1" t="n">
        <v>54.75</v>
      </c>
      <c r="HG221" s="1" t="n">
        <v>55.75</v>
      </c>
      <c r="HH221" s="1" t="s">
        <v>37</v>
      </c>
      <c r="HO221" s="1" t="n">
        <v>54.75</v>
      </c>
      <c r="HP221" s="1" t="n">
        <v>55.75</v>
      </c>
      <c r="HQ221" s="1" t="s">
        <v>38</v>
      </c>
      <c r="IG221" s="1" t="n">
        <v>54.75</v>
      </c>
      <c r="IH221" s="1" t="n">
        <v>55.75</v>
      </c>
    </row>
    <row r="222" customFormat="false" ht="15" hidden="false" customHeight="false" outlineLevel="0" collapsed="false">
      <c r="A222" s="2" t="n">
        <v>55</v>
      </c>
      <c r="B222" s="2" t="n">
        <v>56</v>
      </c>
      <c r="C222" s="2" t="n">
        <f aca="false">(PRODUCT($E222,$G222))</f>
        <v>0.00309562597421333</v>
      </c>
      <c r="D222" s="2" t="s">
        <v>37</v>
      </c>
      <c r="E222" s="2" t="n">
        <v>1.47505712211</v>
      </c>
      <c r="F222" s="2" t="n">
        <v>35.99</v>
      </c>
      <c r="G222" s="2" t="n">
        <v>0.0020986482</v>
      </c>
      <c r="H222" s="2" t="n">
        <v>0</v>
      </c>
      <c r="I222" s="2" t="n">
        <v>0</v>
      </c>
      <c r="J222" s="2" t="n">
        <v>0</v>
      </c>
      <c r="AC222" s="1" t="n">
        <v>55</v>
      </c>
      <c r="AD222" s="1" t="n">
        <v>56</v>
      </c>
      <c r="AE222" s="1" t="s">
        <v>40</v>
      </c>
      <c r="AF222" s="1" t="n">
        <v>1.39892122714</v>
      </c>
      <c r="AG222" s="1" t="n">
        <v>27.19</v>
      </c>
      <c r="AH222" s="1" t="n">
        <v>0.0020746491</v>
      </c>
      <c r="AI222" s="1" t="n">
        <v>3</v>
      </c>
      <c r="AJ222" s="1" t="n">
        <v>1</v>
      </c>
      <c r="AK222" s="1" t="n">
        <v>3</v>
      </c>
      <c r="AL222" s="1" t="n">
        <v>55</v>
      </c>
      <c r="AM222" s="1" t="n">
        <v>56</v>
      </c>
      <c r="AN222" s="1" t="s">
        <v>41</v>
      </c>
      <c r="AO222" s="1" t="n">
        <v>1.40305214427</v>
      </c>
      <c r="AP222" s="1" t="n">
        <v>24.51</v>
      </c>
      <c r="AQ222" s="1" t="n">
        <v>0.0021000908</v>
      </c>
      <c r="AR222" s="1" t="n">
        <v>1</v>
      </c>
      <c r="AS222" s="1" t="n">
        <v>0</v>
      </c>
      <c r="AT222" s="1" t="n">
        <v>0</v>
      </c>
      <c r="AU222" s="1" t="n">
        <v>55</v>
      </c>
      <c r="AV222" s="1" t="n">
        <v>56</v>
      </c>
      <c r="AW222" s="1" t="s">
        <v>40</v>
      </c>
      <c r="AX222" s="1" t="n">
        <v>1.54728108558</v>
      </c>
      <c r="AY222" s="1" t="n">
        <v>28.45</v>
      </c>
      <c r="AZ222" s="1" t="n">
        <v>0.0021135733</v>
      </c>
      <c r="BA222" s="1" t="n">
        <v>0</v>
      </c>
      <c r="BB222" s="1" t="n">
        <v>0</v>
      </c>
      <c r="BC222" s="1" t="n">
        <v>0</v>
      </c>
      <c r="BG222" s="1" t="n">
        <v>1.53620178501</v>
      </c>
      <c r="BH222" s="1" t="n">
        <v>41</v>
      </c>
      <c r="BI222" s="1" t="n">
        <v>0.0022409506</v>
      </c>
      <c r="BJ222" s="1" t="n">
        <v>0</v>
      </c>
      <c r="BK222" s="1" t="n">
        <v>0</v>
      </c>
      <c r="BL222" s="1" t="n">
        <v>0</v>
      </c>
      <c r="BW222" s="1" t="n">
        <v>55</v>
      </c>
      <c r="BX222" s="1" t="n">
        <v>56</v>
      </c>
      <c r="BY222" s="1" t="s">
        <v>38</v>
      </c>
      <c r="BZ222" s="1" t="e">
        <f aca="false">PRODUCT(Table9[[#this row],[power]], Table9[[#this row],[entropy]])</f>
        <v>#VALUE!</v>
      </c>
      <c r="CA222" s="1" t="n">
        <v>1.73510760966</v>
      </c>
      <c r="CB222" s="1" t="n">
        <v>36.06</v>
      </c>
      <c r="CC222" s="1" t="n">
        <v>0.0024121431</v>
      </c>
      <c r="CD222" s="1" t="n">
        <v>0</v>
      </c>
      <c r="CE222" s="1" t="n">
        <v>2</v>
      </c>
      <c r="CF222" s="1" t="n">
        <v>0</v>
      </c>
      <c r="CQ222" s="1" t="n">
        <v>55</v>
      </c>
      <c r="CR222" s="1" t="n">
        <v>56</v>
      </c>
      <c r="CS222" s="1" t="s">
        <v>40</v>
      </c>
      <c r="CT222" s="1" t="n">
        <v>1.60331754744418</v>
      </c>
      <c r="CU222" s="1" t="n">
        <v>35.6199999999999</v>
      </c>
      <c r="CV222" s="1" t="n">
        <v>3.6995666</v>
      </c>
      <c r="CW222" s="1" t="e">
        <f aca="false">PRODUCT(Table6[[#this row],[power]:[entropy]])</f>
        <v>#VALUE!</v>
      </c>
      <c r="CX222" s="1" t="e">
        <f aca="false">(Table6[[#this row],[power]]/Table6[[#this row],[entropy]])</f>
        <v>#VALUE!</v>
      </c>
      <c r="CY222" s="1" t="n">
        <v>0</v>
      </c>
      <c r="CZ222" s="1" t="n">
        <v>3</v>
      </c>
      <c r="DA222" s="1" t="n">
        <v>0</v>
      </c>
      <c r="DK222" s="1" t="n">
        <v>55</v>
      </c>
      <c r="DL222" s="1" t="n">
        <v>56</v>
      </c>
      <c r="DM222" s="1" t="s">
        <v>37</v>
      </c>
      <c r="DN222" s="1" t="n">
        <v>1.47758825166399</v>
      </c>
      <c r="DO222" s="1" t="n">
        <v>24.44</v>
      </c>
      <c r="DP222" s="1" t="n">
        <v>3.54031319999999</v>
      </c>
      <c r="DQ222" s="1" t="n">
        <v>5</v>
      </c>
      <c r="DR222" s="1" t="n">
        <v>0</v>
      </c>
      <c r="DS222" s="1" t="n">
        <v>4</v>
      </c>
      <c r="DT222" s="1" t="n">
        <v>55</v>
      </c>
      <c r="DU222" s="1" t="n">
        <v>56</v>
      </c>
      <c r="DV222" s="1" t="s">
        <v>38</v>
      </c>
      <c r="EC222" s="1" t="n">
        <v>55</v>
      </c>
      <c r="ED222" s="1" t="n">
        <v>56</v>
      </c>
      <c r="EE222" s="1" t="s">
        <v>38</v>
      </c>
      <c r="EL222" s="1" t="n">
        <v>55</v>
      </c>
      <c r="EM222" s="1" t="n">
        <v>56</v>
      </c>
      <c r="EN222" s="1" t="s">
        <v>40</v>
      </c>
      <c r="EU222" s="1" t="n">
        <v>55</v>
      </c>
      <c r="EV222" s="1" t="n">
        <v>56</v>
      </c>
      <c r="EW222" s="1" t="s">
        <v>38</v>
      </c>
      <c r="FD222" s="1" t="n">
        <v>55</v>
      </c>
      <c r="FE222" s="1" t="n">
        <v>56</v>
      </c>
      <c r="FF222" s="1" t="s">
        <v>37</v>
      </c>
      <c r="FM222" s="1" t="n">
        <v>55</v>
      </c>
      <c r="FN222" s="1" t="n">
        <v>56</v>
      </c>
      <c r="FO222" s="1" t="s">
        <v>37</v>
      </c>
      <c r="FV222" s="1" t="n">
        <v>55</v>
      </c>
      <c r="FW222" s="1" t="n">
        <v>56</v>
      </c>
      <c r="FX222" s="1" t="s">
        <v>38</v>
      </c>
      <c r="GW222" s="1" t="n">
        <v>55</v>
      </c>
      <c r="GX222" s="1" t="n">
        <v>56</v>
      </c>
      <c r="GY222" s="1" t="s">
        <v>40</v>
      </c>
      <c r="HF222" s="1" t="n">
        <v>55</v>
      </c>
      <c r="HG222" s="1" t="n">
        <v>56</v>
      </c>
      <c r="HH222" s="1" t="s">
        <v>37</v>
      </c>
      <c r="HO222" s="1" t="n">
        <v>55</v>
      </c>
      <c r="HP222" s="1" t="n">
        <v>56</v>
      </c>
      <c r="HQ222" s="1" t="s">
        <v>38</v>
      </c>
      <c r="IG222" s="1" t="n">
        <v>55</v>
      </c>
      <c r="IH222" s="1" t="n">
        <v>56</v>
      </c>
    </row>
    <row r="223" customFormat="false" ht="15" hidden="false" customHeight="false" outlineLevel="0" collapsed="false">
      <c r="A223" s="2" t="n">
        <v>55.25</v>
      </c>
      <c r="B223" s="2" t="n">
        <v>56.25</v>
      </c>
      <c r="C223" s="2" t="n">
        <f aca="false">(PRODUCT($E223,$G223))</f>
        <v>0.00301417885039478</v>
      </c>
      <c r="D223" s="2" t="s">
        <v>37</v>
      </c>
      <c r="E223" s="2" t="n">
        <v>1.45928415195</v>
      </c>
      <c r="F223" s="2" t="n">
        <v>40.89</v>
      </c>
      <c r="G223" s="2" t="n">
        <v>0.0020655188</v>
      </c>
      <c r="H223" s="2" t="n">
        <v>0</v>
      </c>
      <c r="I223" s="2" t="n">
        <v>1</v>
      </c>
      <c r="J223" s="2" t="n">
        <v>0</v>
      </c>
      <c r="AC223" s="1" t="n">
        <v>55.25</v>
      </c>
      <c r="AD223" s="1" t="n">
        <v>56.25</v>
      </c>
      <c r="AE223" s="1" t="s">
        <v>40</v>
      </c>
      <c r="AF223" s="1" t="n">
        <v>1.39728197796</v>
      </c>
      <c r="AG223" s="1" t="n">
        <v>27.14</v>
      </c>
      <c r="AH223" s="1" t="n">
        <v>0.0020644025</v>
      </c>
      <c r="AI223" s="1" t="n">
        <v>1</v>
      </c>
      <c r="AJ223" s="1" t="n">
        <v>1</v>
      </c>
      <c r="AK223" s="1" t="n">
        <v>2</v>
      </c>
      <c r="AL223" s="1" t="n">
        <v>55.25</v>
      </c>
      <c r="AM223" s="1" t="n">
        <v>56.25</v>
      </c>
      <c r="AN223" s="1" t="s">
        <v>41</v>
      </c>
      <c r="AO223" s="1" t="n">
        <v>1.39458401556</v>
      </c>
      <c r="AP223" s="1" t="n">
        <v>26.07</v>
      </c>
      <c r="AQ223" s="1" t="n">
        <v>0.0020774776</v>
      </c>
      <c r="AR223" s="1" t="n">
        <v>3</v>
      </c>
      <c r="AS223" s="1" t="n">
        <v>0</v>
      </c>
      <c r="AT223" s="1" t="n">
        <v>3</v>
      </c>
      <c r="AU223" s="1" t="n">
        <v>55.25</v>
      </c>
      <c r="AV223" s="1" t="n">
        <v>56.25</v>
      </c>
      <c r="AW223" s="1" t="s">
        <v>40</v>
      </c>
      <c r="AX223" s="1" t="n">
        <v>1.57152853428</v>
      </c>
      <c r="AY223" s="1" t="n">
        <v>26.43</v>
      </c>
      <c r="AZ223" s="1" t="n">
        <v>0.0021396508</v>
      </c>
      <c r="BA223" s="1" t="n">
        <v>0</v>
      </c>
      <c r="BB223" s="1" t="n">
        <v>2</v>
      </c>
      <c r="BC223" s="1" t="n">
        <v>0</v>
      </c>
      <c r="BG223" s="1" t="n">
        <v>1.528764661</v>
      </c>
      <c r="BH223" s="1" t="n">
        <v>39.09</v>
      </c>
      <c r="BI223" s="1" t="n">
        <v>0.0022204702</v>
      </c>
      <c r="BJ223" s="1" t="n">
        <v>0</v>
      </c>
      <c r="BK223" s="1" t="n">
        <v>0</v>
      </c>
      <c r="BL223" s="1" t="n">
        <v>0</v>
      </c>
      <c r="BW223" s="1" t="n">
        <v>55.25</v>
      </c>
      <c r="BX223" s="1" t="n">
        <v>56.25</v>
      </c>
      <c r="BY223" s="1" t="s">
        <v>38</v>
      </c>
      <c r="BZ223" s="1" t="e">
        <f aca="false">PRODUCT(Table9[[#this row],[power]], Table9[[#this row],[entropy]])</f>
        <v>#VALUE!</v>
      </c>
      <c r="CA223" s="1" t="n">
        <v>1.71182360771</v>
      </c>
      <c r="CB223" s="1" t="n">
        <v>37.9</v>
      </c>
      <c r="CC223" s="1" t="n">
        <v>0.002369831</v>
      </c>
      <c r="CD223" s="1" t="n">
        <v>0</v>
      </c>
      <c r="CE223" s="1" t="n">
        <v>2</v>
      </c>
      <c r="CF223" s="1" t="n">
        <v>0</v>
      </c>
      <c r="CQ223" s="1" t="n">
        <v>55.25</v>
      </c>
      <c r="CR223" s="1" t="n">
        <v>56.25</v>
      </c>
      <c r="CS223" s="1" t="s">
        <v>40</v>
      </c>
      <c r="CT223" s="1" t="n">
        <v>1.61493139901203</v>
      </c>
      <c r="CU223" s="1" t="n">
        <v>35.7199999999999</v>
      </c>
      <c r="CV223" s="1" t="n">
        <v>3.7134924</v>
      </c>
      <c r="CW223" s="1" t="e">
        <f aca="false">PRODUCT(Table6[[#this row],[power]:[entropy]])</f>
        <v>#VALUE!</v>
      </c>
      <c r="CX223" s="1" t="e">
        <f aca="false">(Table6[[#this row],[power]]/Table6[[#this row],[entropy]])</f>
        <v>#VALUE!</v>
      </c>
      <c r="CY223" s="1" t="n">
        <v>0</v>
      </c>
      <c r="CZ223" s="1" t="n">
        <v>2</v>
      </c>
      <c r="DA223" s="1" t="n">
        <v>0</v>
      </c>
      <c r="DK223" s="1" t="n">
        <v>55.25</v>
      </c>
      <c r="DL223" s="1" t="n">
        <v>56.25</v>
      </c>
      <c r="DM223" s="1" t="s">
        <v>37</v>
      </c>
      <c r="DN223" s="1" t="n">
        <v>1.59539697070148</v>
      </c>
      <c r="DO223" s="1" t="n">
        <v>27.02</v>
      </c>
      <c r="DP223" s="1" t="n">
        <v>3.6338599</v>
      </c>
      <c r="DQ223" s="1" t="n">
        <v>0</v>
      </c>
      <c r="DR223" s="1" t="n">
        <v>0</v>
      </c>
      <c r="DS223" s="1" t="n">
        <v>0</v>
      </c>
      <c r="DT223" s="1" t="n">
        <v>55.25</v>
      </c>
      <c r="DU223" s="1" t="n">
        <v>56.25</v>
      </c>
      <c r="DV223" s="1" t="s">
        <v>38</v>
      </c>
      <c r="EC223" s="1" t="n">
        <v>55.25</v>
      </c>
      <c r="ED223" s="1" t="n">
        <v>56.25</v>
      </c>
      <c r="EE223" s="1" t="s">
        <v>38</v>
      </c>
      <c r="EL223" s="1" t="n">
        <v>55.25</v>
      </c>
      <c r="EM223" s="1" t="n">
        <v>56.25</v>
      </c>
      <c r="EN223" s="1" t="s">
        <v>40</v>
      </c>
      <c r="EU223" s="1" t="n">
        <v>55.25</v>
      </c>
      <c r="EV223" s="1" t="n">
        <v>56.25</v>
      </c>
      <c r="EW223" s="1" t="s">
        <v>38</v>
      </c>
      <c r="FD223" s="1" t="n">
        <v>55.25</v>
      </c>
      <c r="FE223" s="1" t="n">
        <v>56.25</v>
      </c>
      <c r="FF223" s="1" t="s">
        <v>37</v>
      </c>
      <c r="FM223" s="1" t="n">
        <v>55.25</v>
      </c>
      <c r="FN223" s="1" t="n">
        <v>56.25</v>
      </c>
      <c r="FO223" s="1" t="s">
        <v>37</v>
      </c>
      <c r="FV223" s="1" t="n">
        <v>55.25</v>
      </c>
      <c r="FW223" s="1" t="n">
        <v>56.25</v>
      </c>
      <c r="FX223" s="1" t="s">
        <v>38</v>
      </c>
      <c r="GW223" s="1" t="n">
        <v>55.25</v>
      </c>
      <c r="GX223" s="1" t="n">
        <v>56.25</v>
      </c>
      <c r="GY223" s="1" t="s">
        <v>37</v>
      </c>
      <c r="HF223" s="1" t="n">
        <v>55.25</v>
      </c>
      <c r="HG223" s="1" t="n">
        <v>56.25</v>
      </c>
      <c r="HH223" s="1" t="s">
        <v>37</v>
      </c>
      <c r="HO223" s="1" t="n">
        <v>55.25</v>
      </c>
      <c r="HP223" s="1" t="n">
        <v>56.25</v>
      </c>
      <c r="HQ223" s="1" t="s">
        <v>38</v>
      </c>
      <c r="IG223" s="1" t="n">
        <v>55.25</v>
      </c>
      <c r="IH223" s="1" t="n">
        <v>56.25</v>
      </c>
    </row>
    <row r="224" customFormat="false" ht="15" hidden="false" customHeight="false" outlineLevel="0" collapsed="false">
      <c r="A224" s="2" t="n">
        <v>55.5</v>
      </c>
      <c r="B224" s="2" t="n">
        <v>56.5</v>
      </c>
      <c r="C224" s="2" t="n">
        <f aca="false">(PRODUCT($E224,$G224))</f>
        <v>0.00307090076984058</v>
      </c>
      <c r="D224" s="2" t="s">
        <v>38</v>
      </c>
      <c r="E224" s="2" t="n">
        <v>1.47549419474</v>
      </c>
      <c r="F224" s="2" t="n">
        <v>41.22</v>
      </c>
      <c r="G224" s="2" t="n">
        <v>0.0020812693</v>
      </c>
      <c r="H224" s="2" t="n">
        <v>2</v>
      </c>
      <c r="I224" s="2" t="n">
        <v>0</v>
      </c>
      <c r="J224" s="2" t="n">
        <v>2</v>
      </c>
      <c r="AC224" s="1" t="n">
        <v>55.5</v>
      </c>
      <c r="AD224" s="1" t="n">
        <v>56.5</v>
      </c>
      <c r="AE224" s="1" t="s">
        <v>40</v>
      </c>
      <c r="AF224" s="1" t="n">
        <v>1.39028425506</v>
      </c>
      <c r="AG224" s="1" t="n">
        <v>25.21</v>
      </c>
      <c r="AH224" s="1" t="n">
        <v>0.0020450092</v>
      </c>
      <c r="AI224" s="1" t="n">
        <v>4</v>
      </c>
      <c r="AJ224" s="1" t="n">
        <v>1</v>
      </c>
      <c r="AK224" s="1" t="n">
        <v>2</v>
      </c>
      <c r="AL224" s="1" t="n">
        <v>55.5</v>
      </c>
      <c r="AM224" s="1" t="n">
        <v>56.5</v>
      </c>
      <c r="AN224" s="1" t="s">
        <v>40</v>
      </c>
      <c r="AO224" s="1" t="n">
        <v>1.39749946764</v>
      </c>
      <c r="AP224" s="1" t="n">
        <v>29.37</v>
      </c>
      <c r="AQ224" s="1" t="n">
        <v>0.002074066</v>
      </c>
      <c r="AR224" s="1" t="n">
        <v>3</v>
      </c>
      <c r="AS224" s="1" t="n">
        <v>0</v>
      </c>
      <c r="AT224" s="1" t="n">
        <v>3</v>
      </c>
      <c r="AU224" s="1" t="n">
        <v>55.5</v>
      </c>
      <c r="AV224" s="1" t="n">
        <v>56.5</v>
      </c>
      <c r="AW224" s="1" t="s">
        <v>40</v>
      </c>
      <c r="AX224" s="1" t="n">
        <v>1.58171895272</v>
      </c>
      <c r="AY224" s="1" t="n">
        <v>33.36</v>
      </c>
      <c r="AZ224" s="1" t="n">
        <v>0.0021460186</v>
      </c>
      <c r="BA224" s="1" t="n">
        <v>0</v>
      </c>
      <c r="BB224" s="1" t="n">
        <v>0</v>
      </c>
      <c r="BC224" s="1" t="n">
        <v>0</v>
      </c>
      <c r="BG224" s="1" t="n">
        <v>1.49459160108</v>
      </c>
      <c r="BH224" s="1" t="n">
        <v>39.88</v>
      </c>
      <c r="BI224" s="1" t="n">
        <v>0.0021582128</v>
      </c>
      <c r="BJ224" s="1" t="n">
        <v>0</v>
      </c>
      <c r="BK224" s="1" t="n">
        <v>0</v>
      </c>
      <c r="BL224" s="1" t="n">
        <v>0</v>
      </c>
      <c r="BW224" s="1" t="n">
        <v>55.5</v>
      </c>
      <c r="BX224" s="1" t="n">
        <v>56.5</v>
      </c>
      <c r="BY224" s="1" t="s">
        <v>38</v>
      </c>
      <c r="BZ224" s="1" t="e">
        <f aca="false">PRODUCT(Table9[[#this row],[power]], Table9[[#this row],[entropy]])</f>
        <v>#VALUE!</v>
      </c>
      <c r="CA224" s="1" t="n">
        <v>1.66645020321</v>
      </c>
      <c r="CB224" s="1" t="n">
        <v>40.51</v>
      </c>
      <c r="CC224" s="1" t="n">
        <v>0.0022945937</v>
      </c>
      <c r="CD224" s="1" t="n">
        <v>0</v>
      </c>
      <c r="CE224" s="1" t="n">
        <v>1</v>
      </c>
      <c r="CF224" s="1" t="n">
        <v>0</v>
      </c>
      <c r="CQ224" s="1" t="n">
        <v>55.5</v>
      </c>
      <c r="CR224" s="1" t="n">
        <v>56.5</v>
      </c>
      <c r="CS224" s="1" t="s">
        <v>40</v>
      </c>
      <c r="CT224" s="1" t="n">
        <v>1.59609942601476</v>
      </c>
      <c r="CU224" s="1" t="n">
        <v>36.7999999999999</v>
      </c>
      <c r="CV224" s="1" t="n">
        <v>3.69888049999999</v>
      </c>
      <c r="CW224" s="1" t="e">
        <f aca="false">PRODUCT(Table6[[#this row],[power]:[entropy]])</f>
        <v>#VALUE!</v>
      </c>
      <c r="CX224" s="1" t="e">
        <f aca="false">(Table6[[#this row],[power]]/Table6[[#this row],[entropy]])</f>
        <v>#VALUE!</v>
      </c>
      <c r="CY224" s="1" t="n">
        <v>0</v>
      </c>
      <c r="CZ224" s="1" t="n">
        <v>1</v>
      </c>
      <c r="DA224" s="1" t="n">
        <v>0</v>
      </c>
      <c r="DK224" s="1" t="n">
        <v>55.5</v>
      </c>
      <c r="DL224" s="1" t="n">
        <v>56.5</v>
      </c>
      <c r="DM224" s="1" t="s">
        <v>37</v>
      </c>
      <c r="DN224" s="1" t="n">
        <v>1.64188773124878</v>
      </c>
      <c r="DO224" s="1" t="n">
        <v>26.39</v>
      </c>
      <c r="DP224" s="1" t="n">
        <v>3.68271889999999</v>
      </c>
      <c r="DQ224" s="1" t="n">
        <v>0</v>
      </c>
      <c r="DR224" s="1" t="n">
        <v>0</v>
      </c>
      <c r="DS224" s="1" t="n">
        <v>0</v>
      </c>
      <c r="DT224" s="1" t="n">
        <v>55.5</v>
      </c>
      <c r="DU224" s="1" t="n">
        <v>56.5</v>
      </c>
      <c r="DV224" s="1" t="s">
        <v>38</v>
      </c>
      <c r="EC224" s="1" t="n">
        <v>55.5</v>
      </c>
      <c r="ED224" s="1" t="n">
        <v>56.5</v>
      </c>
      <c r="EE224" s="1" t="s">
        <v>38</v>
      </c>
      <c r="EL224" s="1" t="n">
        <v>55.5</v>
      </c>
      <c r="EM224" s="1" t="n">
        <v>56.5</v>
      </c>
      <c r="EN224" s="1" t="s">
        <v>40</v>
      </c>
      <c r="EU224" s="1" t="n">
        <v>55.5</v>
      </c>
      <c r="EV224" s="1" t="n">
        <v>56.5</v>
      </c>
      <c r="EW224" s="1" t="s">
        <v>38</v>
      </c>
      <c r="FD224" s="1" t="n">
        <v>55.5</v>
      </c>
      <c r="FE224" s="1" t="n">
        <v>56.5</v>
      </c>
      <c r="FF224" s="1" t="s">
        <v>37</v>
      </c>
      <c r="FM224" s="1" t="n">
        <v>55.5</v>
      </c>
      <c r="FN224" s="1" t="n">
        <v>56.5</v>
      </c>
      <c r="FO224" s="1" t="s">
        <v>37</v>
      </c>
      <c r="FV224" s="1" t="n">
        <v>55.5</v>
      </c>
      <c r="FW224" s="1" t="n">
        <v>56.5</v>
      </c>
      <c r="FX224" s="1" t="s">
        <v>38</v>
      </c>
      <c r="GW224" s="1" t="n">
        <v>55.5</v>
      </c>
      <c r="GX224" s="1" t="n">
        <v>56.5</v>
      </c>
      <c r="GY224" s="1" t="s">
        <v>37</v>
      </c>
      <c r="HF224" s="1" t="n">
        <v>55.5</v>
      </c>
      <c r="HG224" s="1" t="n">
        <v>56.5</v>
      </c>
      <c r="HH224" s="1" t="s">
        <v>37</v>
      </c>
      <c r="HO224" s="1" t="n">
        <v>55.5</v>
      </c>
      <c r="HP224" s="1" t="n">
        <v>56.5</v>
      </c>
      <c r="HQ224" s="1" t="s">
        <v>38</v>
      </c>
      <c r="IG224" s="1" t="n">
        <v>55.5</v>
      </c>
      <c r="IH224" s="1" t="n">
        <v>56.5</v>
      </c>
    </row>
    <row r="225" customFormat="false" ht="15" hidden="false" customHeight="false" outlineLevel="0" collapsed="false">
      <c r="A225" s="2" t="n">
        <v>55.75</v>
      </c>
      <c r="B225" s="2" t="n">
        <v>56.75</v>
      </c>
      <c r="C225" s="2" t="n">
        <f aca="false">(PRODUCT($E225,$G225))</f>
        <v>0.00352881854793018</v>
      </c>
      <c r="D225" s="2" t="s">
        <v>38</v>
      </c>
      <c r="E225" s="2" t="n">
        <v>1.5806415907</v>
      </c>
      <c r="F225" s="2" t="n">
        <v>35.8</v>
      </c>
      <c r="G225" s="2" t="n">
        <v>0.0022325229</v>
      </c>
      <c r="H225" s="2" t="n">
        <v>0</v>
      </c>
      <c r="I225" s="2" t="n">
        <v>1</v>
      </c>
      <c r="J225" s="2" t="n">
        <v>0</v>
      </c>
      <c r="AC225" s="1" t="n">
        <v>55.75</v>
      </c>
      <c r="AD225" s="1" t="n">
        <v>56.75</v>
      </c>
      <c r="AE225" s="1" t="s">
        <v>40</v>
      </c>
      <c r="AF225" s="1" t="n">
        <v>1.38824117256</v>
      </c>
      <c r="AG225" s="1" t="n">
        <v>23.85</v>
      </c>
      <c r="AH225" s="1" t="n">
        <v>0.0020337746</v>
      </c>
      <c r="AI225" s="1" t="n">
        <v>3</v>
      </c>
      <c r="AJ225" s="1" t="n">
        <v>0</v>
      </c>
      <c r="AK225" s="1" t="n">
        <v>3</v>
      </c>
      <c r="AL225" s="1" t="n">
        <v>55.75</v>
      </c>
      <c r="AM225" s="1" t="n">
        <v>56.75</v>
      </c>
      <c r="AN225" s="1" t="s">
        <v>40</v>
      </c>
      <c r="AO225" s="1" t="n">
        <v>1.39916561782</v>
      </c>
      <c r="AP225" s="1" t="n">
        <v>30.15</v>
      </c>
      <c r="AQ225" s="1" t="n">
        <v>0.0020688613</v>
      </c>
      <c r="AR225" s="1" t="n">
        <v>3</v>
      </c>
      <c r="AS225" s="1" t="n">
        <v>0</v>
      </c>
      <c r="AT225" s="1" t="n">
        <v>3</v>
      </c>
      <c r="AU225" s="1" t="n">
        <v>55.75</v>
      </c>
      <c r="AV225" s="1" t="n">
        <v>56.75</v>
      </c>
      <c r="AW225" s="1" t="s">
        <v>40</v>
      </c>
      <c r="AX225" s="1" t="n">
        <v>1.54685579003</v>
      </c>
      <c r="AY225" s="1" t="n">
        <v>34.13</v>
      </c>
      <c r="AZ225" s="1" t="n">
        <v>0.0020877278</v>
      </c>
      <c r="BA225" s="1" t="n">
        <v>0</v>
      </c>
      <c r="BB225" s="1" t="n">
        <v>1</v>
      </c>
      <c r="BC225" s="1" t="n">
        <v>0</v>
      </c>
      <c r="BG225" s="1" t="n">
        <v>1.4891340529</v>
      </c>
      <c r="BH225" s="1" t="n">
        <v>27.07</v>
      </c>
      <c r="BI225" s="1" t="n">
        <v>0.0021394393</v>
      </c>
      <c r="BJ225" s="1" t="n">
        <v>0</v>
      </c>
      <c r="BK225" s="1" t="n">
        <v>0</v>
      </c>
      <c r="BL225" s="1" t="n">
        <v>0</v>
      </c>
      <c r="BW225" s="1" t="n">
        <v>55.75</v>
      </c>
      <c r="BX225" s="1" t="n">
        <v>56.75</v>
      </c>
      <c r="BY225" s="1" t="s">
        <v>38</v>
      </c>
      <c r="BZ225" s="1" t="e">
        <f aca="false">PRODUCT(Table9[[#this row],[power]], Table9[[#this row],[entropy]])</f>
        <v>#VALUE!</v>
      </c>
      <c r="CA225" s="1" t="n">
        <v>1.63564050154</v>
      </c>
      <c r="CB225" s="1" t="n">
        <v>40.04</v>
      </c>
      <c r="CC225" s="1" t="n">
        <v>0.0022404585</v>
      </c>
      <c r="CD225" s="1" t="n">
        <v>0</v>
      </c>
      <c r="CE225" s="1" t="n">
        <v>1</v>
      </c>
      <c r="CF225" s="1" t="n">
        <v>0</v>
      </c>
      <c r="CQ225" s="1" t="n">
        <v>55.75</v>
      </c>
      <c r="CR225" s="1" t="n">
        <v>56.75</v>
      </c>
      <c r="CS225" s="1" t="s">
        <v>40</v>
      </c>
      <c r="CT225" s="1" t="n">
        <v>1.58006498953828</v>
      </c>
      <c r="CU225" s="1" t="n">
        <v>33.81</v>
      </c>
      <c r="CV225" s="1" t="n">
        <v>3.67892279999999</v>
      </c>
      <c r="CW225" s="1" t="e">
        <f aca="false">PRODUCT(Table6[[#this row],[power]:[entropy]])</f>
        <v>#VALUE!</v>
      </c>
      <c r="CX225" s="1" t="e">
        <f aca="false">(Table6[[#this row],[power]]/Table6[[#this row],[entropy]])</f>
        <v>#VALUE!</v>
      </c>
      <c r="CY225" s="1" t="n">
        <v>0</v>
      </c>
      <c r="CZ225" s="1" t="n">
        <v>2</v>
      </c>
      <c r="DA225" s="1" t="n">
        <v>0</v>
      </c>
      <c r="DK225" s="1" t="n">
        <v>55.75</v>
      </c>
      <c r="DL225" s="1" t="n">
        <v>56.75</v>
      </c>
      <c r="DM225" s="1" t="s">
        <v>40</v>
      </c>
      <c r="DN225" s="1" t="n">
        <v>1.89212745051367</v>
      </c>
      <c r="DO225" s="1" t="n">
        <v>25.78</v>
      </c>
      <c r="DP225" s="1" t="n">
        <v>3.84941749999999</v>
      </c>
      <c r="DQ225" s="1" t="n">
        <v>0</v>
      </c>
      <c r="DR225" s="1" t="n">
        <v>0</v>
      </c>
      <c r="DS225" s="1" t="n">
        <v>0</v>
      </c>
      <c r="DT225" s="1" t="n">
        <v>55.75</v>
      </c>
      <c r="DU225" s="1" t="n">
        <v>56.75</v>
      </c>
      <c r="DV225" s="1" t="s">
        <v>38</v>
      </c>
      <c r="EC225" s="1" t="n">
        <v>55.75</v>
      </c>
      <c r="ED225" s="1" t="n">
        <v>56.75</v>
      </c>
      <c r="EE225" s="1" t="s">
        <v>38</v>
      </c>
      <c r="EL225" s="1" t="n">
        <v>55.75</v>
      </c>
      <c r="EM225" s="1" t="n">
        <v>56.75</v>
      </c>
      <c r="EN225" s="1" t="s">
        <v>40</v>
      </c>
      <c r="EU225" s="1" t="n">
        <v>55.75</v>
      </c>
      <c r="EV225" s="1" t="n">
        <v>56.75</v>
      </c>
      <c r="EW225" s="1" t="s">
        <v>38</v>
      </c>
      <c r="FD225" s="1" t="n">
        <v>55.75</v>
      </c>
      <c r="FE225" s="1" t="n">
        <v>56.75</v>
      </c>
      <c r="FF225" s="1" t="s">
        <v>37</v>
      </c>
      <c r="FM225" s="1" t="n">
        <v>55.75</v>
      </c>
      <c r="FN225" s="1" t="n">
        <v>56.75</v>
      </c>
      <c r="FO225" s="1" t="s">
        <v>37</v>
      </c>
      <c r="FV225" s="1" t="n">
        <v>55.75</v>
      </c>
      <c r="FW225" s="1" t="n">
        <v>56.75</v>
      </c>
      <c r="FX225" s="1" t="s">
        <v>38</v>
      </c>
      <c r="GW225" s="1" t="n">
        <v>55.75</v>
      </c>
      <c r="GX225" s="1" t="n">
        <v>56.75</v>
      </c>
      <c r="GY225" s="1" t="s">
        <v>37</v>
      </c>
      <c r="HF225" s="1" t="n">
        <v>55.75</v>
      </c>
      <c r="HG225" s="1" t="n">
        <v>56.75</v>
      </c>
      <c r="HH225" s="1" t="s">
        <v>38</v>
      </c>
      <c r="HO225" s="1" t="n">
        <v>55.75</v>
      </c>
      <c r="HP225" s="1" t="n">
        <v>56.75</v>
      </c>
      <c r="HQ225" s="1" t="s">
        <v>37</v>
      </c>
      <c r="IG225" s="1" t="n">
        <v>55.75</v>
      </c>
      <c r="IH225" s="1" t="n">
        <v>56.75</v>
      </c>
    </row>
    <row r="226" customFormat="false" ht="15" hidden="false" customHeight="false" outlineLevel="0" collapsed="false">
      <c r="A226" s="2" t="n">
        <v>56</v>
      </c>
      <c r="B226" s="2" t="n">
        <v>57</v>
      </c>
      <c r="C226" s="2" t="n">
        <f aca="false">(PRODUCT($E226,$G226))</f>
        <v>0.00367285681792165</v>
      </c>
      <c r="D226" s="2" t="s">
        <v>38</v>
      </c>
      <c r="E226" s="2" t="n">
        <v>1.61442722914</v>
      </c>
      <c r="F226" s="2" t="n">
        <v>30.28</v>
      </c>
      <c r="G226" s="2" t="n">
        <v>0.0022750216</v>
      </c>
      <c r="H226" s="2" t="n">
        <v>0</v>
      </c>
      <c r="I226" s="2" t="n">
        <v>2</v>
      </c>
      <c r="J226" s="2" t="n">
        <v>0</v>
      </c>
      <c r="AC226" s="1" t="n">
        <v>56</v>
      </c>
      <c r="AD226" s="1" t="n">
        <v>57</v>
      </c>
      <c r="AE226" s="1" t="s">
        <v>40</v>
      </c>
      <c r="AF226" s="1" t="n">
        <v>1.39097724756</v>
      </c>
      <c r="AG226" s="1" t="n">
        <v>23.58</v>
      </c>
      <c r="AH226" s="1" t="n">
        <v>0.0020305334</v>
      </c>
      <c r="AI226" s="1" t="n">
        <v>3</v>
      </c>
      <c r="AJ226" s="1" t="n">
        <v>0</v>
      </c>
      <c r="AK226" s="1" t="n">
        <v>3</v>
      </c>
      <c r="AL226" s="1" t="n">
        <v>56</v>
      </c>
      <c r="AM226" s="1" t="n">
        <v>57</v>
      </c>
      <c r="AN226" s="1" t="s">
        <v>40</v>
      </c>
      <c r="AO226" s="1" t="n">
        <v>1.39916955547</v>
      </c>
      <c r="AP226" s="1" t="n">
        <v>29.33</v>
      </c>
      <c r="AQ226" s="1" t="n">
        <v>0.0020608356</v>
      </c>
      <c r="AR226" s="1" t="n">
        <v>0</v>
      </c>
      <c r="AS226" s="1" t="n">
        <v>0</v>
      </c>
      <c r="AT226" s="1" t="n">
        <v>0</v>
      </c>
      <c r="AU226" s="1" t="n">
        <v>56</v>
      </c>
      <c r="AV226" s="1" t="n">
        <v>57</v>
      </c>
      <c r="AW226" s="1" t="s">
        <v>37</v>
      </c>
      <c r="AX226" s="1" t="n">
        <v>1.51999521183</v>
      </c>
      <c r="AY226" s="1" t="n">
        <v>33.18</v>
      </c>
      <c r="AZ226" s="1" t="n">
        <v>0.0020405338</v>
      </c>
      <c r="BA226" s="1" t="n">
        <v>1</v>
      </c>
      <c r="BB226" s="1" t="n">
        <v>1</v>
      </c>
      <c r="BC226" s="1" t="n">
        <v>1</v>
      </c>
      <c r="BG226" s="1" t="n">
        <v>1.5389694576</v>
      </c>
      <c r="BH226" s="1" t="n">
        <v>25.64</v>
      </c>
      <c r="BI226" s="1" t="n">
        <v>0.0022052477</v>
      </c>
      <c r="BJ226" s="1" t="n">
        <v>0</v>
      </c>
      <c r="BK226" s="1" t="n">
        <v>0</v>
      </c>
      <c r="BL226" s="1" t="n">
        <v>0</v>
      </c>
      <c r="BW226" s="1" t="n">
        <v>56</v>
      </c>
      <c r="BX226" s="1" t="n">
        <v>57</v>
      </c>
      <c r="BY226" s="1" t="s">
        <v>38</v>
      </c>
      <c r="BZ226" s="1" t="e">
        <f aca="false">PRODUCT(Table9[[#this row],[power]], Table9[[#this row],[entropy]])</f>
        <v>#VALUE!</v>
      </c>
      <c r="CA226" s="1" t="n">
        <v>1.53088319075</v>
      </c>
      <c r="CB226" s="1" t="n">
        <v>36.95</v>
      </c>
      <c r="CC226" s="1" t="n">
        <v>0.0020797608</v>
      </c>
      <c r="CD226" s="1" t="n">
        <v>0</v>
      </c>
      <c r="CE226" s="1" t="n">
        <v>0</v>
      </c>
      <c r="CF226" s="1" t="n">
        <v>0</v>
      </c>
      <c r="CQ226" s="1" t="n">
        <v>56</v>
      </c>
      <c r="CR226" s="1" t="n">
        <v>57</v>
      </c>
      <c r="CS226" s="1" t="s">
        <v>40</v>
      </c>
      <c r="CT226" s="1" t="n">
        <v>1.56042343925507</v>
      </c>
      <c r="CU226" s="1" t="n">
        <v>47.6099999999999</v>
      </c>
      <c r="CV226" s="1" t="n">
        <v>3.6688794</v>
      </c>
      <c r="CW226" s="1" t="e">
        <f aca="false">PRODUCT(Table6[[#this row],[power]:[entropy]])</f>
        <v>#VALUE!</v>
      </c>
      <c r="CX226" s="1" t="e">
        <f aca="false">(Table6[[#this row],[power]]/Table6[[#this row],[entropy]])</f>
        <v>#VALUE!</v>
      </c>
      <c r="CY226" s="1" t="n">
        <v>0</v>
      </c>
      <c r="CZ226" s="1" t="n">
        <v>0</v>
      </c>
      <c r="DA226" s="1" t="n">
        <v>0</v>
      </c>
      <c r="DK226" s="1" t="n">
        <v>56</v>
      </c>
      <c r="DL226" s="1" t="n">
        <v>57</v>
      </c>
      <c r="DM226" s="1" t="s">
        <v>40</v>
      </c>
      <c r="DN226" s="1" t="n">
        <v>2.02526642653164</v>
      </c>
      <c r="DO226" s="1" t="n">
        <v>23.69</v>
      </c>
      <c r="DP226" s="1" t="n">
        <v>3.9305541</v>
      </c>
      <c r="DQ226" s="1" t="n">
        <v>0</v>
      </c>
      <c r="DR226" s="1" t="n">
        <v>1</v>
      </c>
      <c r="DS226" s="1" t="n">
        <v>0</v>
      </c>
      <c r="DT226" s="1" t="n">
        <v>56</v>
      </c>
      <c r="DU226" s="1" t="n">
        <v>57</v>
      </c>
      <c r="DV226" s="1" t="s">
        <v>38</v>
      </c>
      <c r="EC226" s="1" t="n">
        <v>56</v>
      </c>
      <c r="ED226" s="1" t="n">
        <v>57</v>
      </c>
      <c r="EE226" s="1" t="s">
        <v>38</v>
      </c>
      <c r="EL226" s="1" t="n">
        <v>56</v>
      </c>
      <c r="EM226" s="1" t="n">
        <v>57</v>
      </c>
      <c r="EN226" s="1" t="s">
        <v>40</v>
      </c>
      <c r="EU226" s="1" t="n">
        <v>56</v>
      </c>
      <c r="EV226" s="1" t="n">
        <v>57</v>
      </c>
      <c r="EW226" s="1" t="s">
        <v>38</v>
      </c>
      <c r="FD226" s="1" t="n">
        <v>56</v>
      </c>
      <c r="FE226" s="1" t="n">
        <v>57</v>
      </c>
      <c r="FF226" s="1" t="s">
        <v>37</v>
      </c>
      <c r="FM226" s="1" t="n">
        <v>56</v>
      </c>
      <c r="FN226" s="1" t="n">
        <v>57</v>
      </c>
      <c r="FO226" s="1" t="s">
        <v>37</v>
      </c>
      <c r="FV226" s="1" t="n">
        <v>56</v>
      </c>
      <c r="FW226" s="1" t="n">
        <v>57</v>
      </c>
      <c r="FX226" s="1" t="s">
        <v>37</v>
      </c>
      <c r="GW226" s="1" t="n">
        <v>56</v>
      </c>
      <c r="GX226" s="1" t="n">
        <v>57</v>
      </c>
      <c r="GY226" s="1" t="s">
        <v>37</v>
      </c>
      <c r="HF226" s="1" t="n">
        <v>56</v>
      </c>
      <c r="HG226" s="1" t="n">
        <v>57</v>
      </c>
      <c r="HH226" s="1" t="s">
        <v>38</v>
      </c>
      <c r="HO226" s="1" t="n">
        <v>56</v>
      </c>
      <c r="HP226" s="1" t="n">
        <v>57</v>
      </c>
      <c r="HQ226" s="1" t="s">
        <v>37</v>
      </c>
      <c r="IG226" s="1" t="n">
        <v>56</v>
      </c>
      <c r="IH226" s="1" t="n">
        <v>57</v>
      </c>
    </row>
    <row r="227" customFormat="false" ht="15" hidden="false" customHeight="false" outlineLevel="0" collapsed="false">
      <c r="A227" s="2" t="n">
        <v>56.25</v>
      </c>
      <c r="B227" s="2" t="n">
        <v>57.25</v>
      </c>
      <c r="C227" s="2" t="n">
        <f aca="false">(PRODUCT($E227,$G227))</f>
        <v>0.00427734306411194</v>
      </c>
      <c r="D227" s="2" t="s">
        <v>38</v>
      </c>
      <c r="E227" s="2" t="n">
        <v>1.74810930153</v>
      </c>
      <c r="F227" s="2" t="n">
        <v>28.11</v>
      </c>
      <c r="G227" s="2" t="n">
        <v>0.0024468396</v>
      </c>
      <c r="H227" s="2" t="n">
        <v>0</v>
      </c>
      <c r="I227" s="2" t="n">
        <v>1</v>
      </c>
      <c r="J227" s="2" t="n">
        <v>0</v>
      </c>
      <c r="AC227" s="1" t="n">
        <v>56.25</v>
      </c>
      <c r="AD227" s="1" t="n">
        <v>57.25</v>
      </c>
      <c r="AE227" s="1" t="s">
        <v>40</v>
      </c>
      <c r="AF227" s="1" t="n">
        <v>1.38563823802</v>
      </c>
      <c r="AG227" s="1" t="n">
        <v>22.02</v>
      </c>
      <c r="AH227" s="1" t="n">
        <v>0.0020138974</v>
      </c>
      <c r="AI227" s="1" t="n">
        <v>0</v>
      </c>
      <c r="AJ227" s="1" t="n">
        <v>0</v>
      </c>
      <c r="AK227" s="1" t="n">
        <v>0</v>
      </c>
      <c r="AL227" s="1" t="n">
        <v>56.25</v>
      </c>
      <c r="AM227" s="1" t="n">
        <v>57.25</v>
      </c>
      <c r="AN227" s="1" t="s">
        <v>40</v>
      </c>
      <c r="AO227" s="1" t="n">
        <v>1.39565098038</v>
      </c>
      <c r="AP227" s="1" t="n">
        <v>29.29</v>
      </c>
      <c r="AQ227" s="1" t="n">
        <v>0.0020472988</v>
      </c>
      <c r="AR227" s="1" t="n">
        <v>1</v>
      </c>
      <c r="AS227" s="1" t="n">
        <v>0</v>
      </c>
      <c r="AT227" s="1" t="n">
        <v>1</v>
      </c>
      <c r="AU227" s="1" t="n">
        <v>56.25</v>
      </c>
      <c r="AV227" s="1" t="n">
        <v>57.25</v>
      </c>
      <c r="AW227" s="1" t="s">
        <v>37</v>
      </c>
      <c r="AX227" s="1" t="n">
        <v>1.5011752228</v>
      </c>
      <c r="AY227" s="1" t="n">
        <v>33.36</v>
      </c>
      <c r="AZ227" s="1" t="n">
        <v>0.0020060151</v>
      </c>
      <c r="BA227" s="1" t="n">
        <v>3</v>
      </c>
      <c r="BB227" s="1" t="n">
        <v>1</v>
      </c>
      <c r="BC227" s="1" t="n">
        <v>3</v>
      </c>
      <c r="BG227" s="1" t="n">
        <v>1.56328957891</v>
      </c>
      <c r="BH227" s="1" t="n">
        <v>29.05</v>
      </c>
      <c r="BI227" s="1" t="n">
        <v>0.0022315873</v>
      </c>
      <c r="BJ227" s="1" t="n">
        <v>0</v>
      </c>
      <c r="BK227" s="1" t="n">
        <v>0</v>
      </c>
      <c r="BL227" s="1" t="n">
        <v>0</v>
      </c>
      <c r="BW227" s="1" t="n">
        <v>56.25</v>
      </c>
      <c r="BX227" s="1" t="n">
        <v>57.25</v>
      </c>
      <c r="BY227" s="1" t="s">
        <v>37</v>
      </c>
      <c r="BZ227" s="1" t="e">
        <f aca="false">PRODUCT(Table9[[#this row],[power]], Table9[[#this row],[entropy]])</f>
        <v>#VALUE!</v>
      </c>
      <c r="CA227" s="1" t="n">
        <v>1.49261601151</v>
      </c>
      <c r="CB227" s="1" t="n">
        <v>34.56</v>
      </c>
      <c r="CC227" s="1" t="n">
        <v>0.0020159145</v>
      </c>
      <c r="CD227" s="1" t="n">
        <v>3</v>
      </c>
      <c r="CE227" s="1" t="n">
        <v>0</v>
      </c>
      <c r="CF227" s="1" t="n">
        <v>3</v>
      </c>
      <c r="CQ227" s="1" t="n">
        <v>56.25</v>
      </c>
      <c r="CR227" s="1" t="n">
        <v>57.25</v>
      </c>
      <c r="CS227" s="1" t="s">
        <v>40</v>
      </c>
      <c r="CT227" s="1" t="n">
        <v>1.5770902436164</v>
      </c>
      <c r="CU227" s="1" t="n">
        <v>59.6099999999999</v>
      </c>
      <c r="CV227" s="1" t="n">
        <v>3.687097</v>
      </c>
      <c r="CW227" s="1" t="e">
        <f aca="false">PRODUCT(Table6[[#this row],[power]:[entropy]])</f>
        <v>#VALUE!</v>
      </c>
      <c r="CX227" s="1" t="e">
        <f aca="false">(Table6[[#this row],[power]]/Table6[[#this row],[entropy]])</f>
        <v>#VALUE!</v>
      </c>
      <c r="CY227" s="1" t="n">
        <v>0</v>
      </c>
      <c r="CZ227" s="1" t="n">
        <v>0</v>
      </c>
      <c r="DA227" s="1" t="n">
        <v>0</v>
      </c>
      <c r="DK227" s="1" t="n">
        <v>56.25</v>
      </c>
      <c r="DL227" s="1" t="n">
        <v>57.25</v>
      </c>
      <c r="DM227" s="1" t="s">
        <v>40</v>
      </c>
      <c r="DN227" s="1" t="n">
        <v>2.07136723085897</v>
      </c>
      <c r="DO227" s="1" t="n">
        <v>25.8999999999999</v>
      </c>
      <c r="DP227" s="1" t="n">
        <v>3.94764849999999</v>
      </c>
      <c r="DQ227" s="1" t="n">
        <v>0</v>
      </c>
      <c r="DR227" s="1" t="n">
        <v>2</v>
      </c>
      <c r="DS227" s="1" t="n">
        <v>0</v>
      </c>
      <c r="DT227" s="1" t="n">
        <v>56.25</v>
      </c>
      <c r="DU227" s="1" t="n">
        <v>57.25</v>
      </c>
      <c r="DV227" s="1" t="s">
        <v>38</v>
      </c>
      <c r="EC227" s="1" t="n">
        <v>56.25</v>
      </c>
      <c r="ED227" s="1" t="n">
        <v>57.25</v>
      </c>
      <c r="EE227" s="1" t="s">
        <v>38</v>
      </c>
      <c r="EL227" s="1" t="n">
        <v>56.25</v>
      </c>
      <c r="EM227" s="1" t="n">
        <v>57.25</v>
      </c>
      <c r="EN227" s="1" t="s">
        <v>40</v>
      </c>
      <c r="EU227" s="1" t="n">
        <v>56.25</v>
      </c>
      <c r="EV227" s="1" t="n">
        <v>57.25</v>
      </c>
      <c r="EW227" s="1" t="s">
        <v>38</v>
      </c>
      <c r="FD227" s="1" t="n">
        <v>56.25</v>
      </c>
      <c r="FE227" s="1" t="n">
        <v>57.25</v>
      </c>
      <c r="FF227" s="1" t="s">
        <v>37</v>
      </c>
      <c r="FM227" s="1" t="n">
        <v>56.25</v>
      </c>
      <c r="FN227" s="1" t="n">
        <v>57.25</v>
      </c>
      <c r="FO227" s="1" t="s">
        <v>37</v>
      </c>
      <c r="FV227" s="1" t="n">
        <v>56.25</v>
      </c>
      <c r="FW227" s="1" t="n">
        <v>57.25</v>
      </c>
      <c r="FX227" s="1" t="s">
        <v>37</v>
      </c>
      <c r="GW227" s="1" t="n">
        <v>56.25</v>
      </c>
      <c r="GX227" s="1" t="n">
        <v>57.25</v>
      </c>
      <c r="GY227" s="1" t="s">
        <v>37</v>
      </c>
      <c r="HF227" s="1" t="n">
        <v>56.25</v>
      </c>
      <c r="HG227" s="1" t="n">
        <v>57.25</v>
      </c>
      <c r="HH227" s="1" t="s">
        <v>38</v>
      </c>
      <c r="HO227" s="1" t="n">
        <v>56.25</v>
      </c>
      <c r="HP227" s="1" t="n">
        <v>57.25</v>
      </c>
      <c r="HQ227" s="1" t="s">
        <v>37</v>
      </c>
      <c r="IG227" s="1" t="n">
        <v>56.25</v>
      </c>
      <c r="IH227" s="1" t="n">
        <v>57.25</v>
      </c>
    </row>
    <row r="228" customFormat="false" ht="15" hidden="false" customHeight="false" outlineLevel="0" collapsed="false">
      <c r="A228" s="2" t="n">
        <v>56.5</v>
      </c>
      <c r="B228" s="2" t="n">
        <v>57.5</v>
      </c>
      <c r="C228" s="2" t="n">
        <f aca="false">(PRODUCT($E228,$G228))</f>
        <v>0.00482434703058229</v>
      </c>
      <c r="D228" s="2" t="s">
        <v>38</v>
      </c>
      <c r="E228" s="2" t="n">
        <v>1.86734751976</v>
      </c>
      <c r="F228" s="2" t="n">
        <v>30.58</v>
      </c>
      <c r="G228" s="2" t="n">
        <v>0.0025835293</v>
      </c>
      <c r="H228" s="2" t="n">
        <v>0</v>
      </c>
      <c r="I228" s="2" t="n">
        <v>1</v>
      </c>
      <c r="J228" s="2" t="n">
        <v>0</v>
      </c>
      <c r="AC228" s="1" t="n">
        <v>56.5</v>
      </c>
      <c r="AD228" s="1" t="n">
        <v>57.5</v>
      </c>
      <c r="AE228" s="1" t="s">
        <v>40</v>
      </c>
      <c r="AF228" s="1" t="n">
        <v>1.38733124876</v>
      </c>
      <c r="AG228" s="1" t="n">
        <v>22.53</v>
      </c>
      <c r="AH228" s="1" t="n">
        <v>0.0020089095</v>
      </c>
      <c r="AI228" s="1" t="n">
        <v>2</v>
      </c>
      <c r="AJ228" s="1" t="n">
        <v>0</v>
      </c>
      <c r="AK228" s="1" t="n">
        <v>0</v>
      </c>
      <c r="AL228" s="1" t="n">
        <v>56.5</v>
      </c>
      <c r="AM228" s="1" t="n">
        <v>57.5</v>
      </c>
      <c r="AN228" s="1" t="s">
        <v>40</v>
      </c>
      <c r="AO228" s="1" t="n">
        <v>1.39380299094</v>
      </c>
      <c r="AP228" s="1" t="n">
        <v>23.53</v>
      </c>
      <c r="AQ228" s="1" t="n">
        <v>0.0020364998</v>
      </c>
      <c r="AR228" s="1" t="n">
        <v>1</v>
      </c>
      <c r="AS228" s="1" t="n">
        <v>0</v>
      </c>
      <c r="AT228" s="1" t="n">
        <v>1</v>
      </c>
      <c r="AU228" s="1" t="n">
        <v>56.5</v>
      </c>
      <c r="AV228" s="1" t="n">
        <v>57.5</v>
      </c>
      <c r="AW228" s="1" t="s">
        <v>37</v>
      </c>
      <c r="AX228" s="1" t="n">
        <v>1.51329358635</v>
      </c>
      <c r="AY228" s="1" t="n">
        <v>27.08</v>
      </c>
      <c r="AZ228" s="1" t="n">
        <v>0.002014763</v>
      </c>
      <c r="BA228" s="1" t="n">
        <v>2</v>
      </c>
      <c r="BB228" s="1" t="n">
        <v>0</v>
      </c>
      <c r="BC228" s="1" t="n">
        <v>3</v>
      </c>
      <c r="BG228" s="1" t="n">
        <v>1.58324715683</v>
      </c>
      <c r="BH228" s="1" t="n">
        <v>27.63</v>
      </c>
      <c r="BI228" s="1" t="n">
        <v>0.002253623</v>
      </c>
      <c r="BJ228" s="1" t="n">
        <v>0</v>
      </c>
      <c r="BK228" s="1" t="n">
        <v>0</v>
      </c>
      <c r="BL228" s="1" t="n">
        <v>0</v>
      </c>
      <c r="BW228" s="1" t="n">
        <v>56.5</v>
      </c>
      <c r="BX228" s="1" t="n">
        <v>57.5</v>
      </c>
      <c r="BY228" s="1" t="s">
        <v>37</v>
      </c>
      <c r="BZ228" s="1" t="e">
        <f aca="false">PRODUCT(Table9[[#this row],[power]], Table9[[#this row],[entropy]])</f>
        <v>#VALUE!</v>
      </c>
      <c r="CA228" s="1" t="n">
        <v>1.48333790245</v>
      </c>
      <c r="CB228" s="1" t="n">
        <v>33.67</v>
      </c>
      <c r="CC228" s="1" t="n">
        <v>0.0019946107</v>
      </c>
      <c r="CD228" s="1" t="n">
        <v>5</v>
      </c>
      <c r="CE228" s="1" t="n">
        <v>0</v>
      </c>
      <c r="CF228" s="1" t="n">
        <v>5</v>
      </c>
      <c r="CQ228" s="1" t="n">
        <v>56.5</v>
      </c>
      <c r="CR228" s="1" t="n">
        <v>57.5</v>
      </c>
      <c r="CS228" s="1" t="s">
        <v>40</v>
      </c>
      <c r="CT228" s="1" t="n">
        <v>1.59049235036015</v>
      </c>
      <c r="CU228" s="1" t="n">
        <v>61.46</v>
      </c>
      <c r="CV228" s="1" t="n">
        <v>3.6921399</v>
      </c>
      <c r="CW228" s="1" t="e">
        <f aca="false">PRODUCT(Table6[[#this row],[power]:[entropy]])</f>
        <v>#VALUE!</v>
      </c>
      <c r="CX228" s="1" t="e">
        <f aca="false">(Table6[[#this row],[power]]/Table6[[#this row],[entropy]])</f>
        <v>#VALUE!</v>
      </c>
      <c r="CY228" s="1" t="n">
        <v>0</v>
      </c>
      <c r="CZ228" s="1" t="n">
        <v>0</v>
      </c>
      <c r="DA228" s="1" t="n">
        <v>0</v>
      </c>
      <c r="DK228" s="1" t="n">
        <v>56.5</v>
      </c>
      <c r="DL228" s="1" t="n">
        <v>57.5</v>
      </c>
      <c r="DM228" s="1" t="s">
        <v>40</v>
      </c>
      <c r="DN228" s="1" t="n">
        <v>2.17354887356641</v>
      </c>
      <c r="DO228" s="1" t="n">
        <v>26.2199999999999</v>
      </c>
      <c r="DP228" s="1" t="n">
        <v>4.0006658</v>
      </c>
      <c r="DQ228" s="1" t="n">
        <v>0</v>
      </c>
      <c r="DR228" s="1" t="n">
        <v>2</v>
      </c>
      <c r="DS228" s="1" t="n">
        <v>0</v>
      </c>
      <c r="DT228" s="1" t="n">
        <v>56.5</v>
      </c>
      <c r="DU228" s="1" t="n">
        <v>57.5</v>
      </c>
      <c r="DV228" s="1" t="s">
        <v>38</v>
      </c>
      <c r="EC228" s="1" t="n">
        <v>56.5</v>
      </c>
      <c r="ED228" s="1" t="n">
        <v>57.5</v>
      </c>
      <c r="EE228" s="1" t="s">
        <v>38</v>
      </c>
      <c r="EL228" s="1" t="n">
        <v>56.5</v>
      </c>
      <c r="EM228" s="1" t="n">
        <v>57.5</v>
      </c>
      <c r="EN228" s="1" t="s">
        <v>40</v>
      </c>
      <c r="EU228" s="1" t="n">
        <v>56.5</v>
      </c>
      <c r="EV228" s="1" t="n">
        <v>57.5</v>
      </c>
      <c r="EW228" s="1" t="s">
        <v>38</v>
      </c>
      <c r="FD228" s="1" t="n">
        <v>56.5</v>
      </c>
      <c r="FE228" s="1" t="n">
        <v>57.5</v>
      </c>
      <c r="FF228" s="1" t="s">
        <v>37</v>
      </c>
      <c r="FM228" s="1" t="n">
        <v>56.5</v>
      </c>
      <c r="FN228" s="1" t="n">
        <v>57.5</v>
      </c>
      <c r="FO228" s="1" t="s">
        <v>37</v>
      </c>
      <c r="FV228" s="1" t="n">
        <v>56.5</v>
      </c>
      <c r="FW228" s="1" t="n">
        <v>57.5</v>
      </c>
      <c r="FX228" s="1" t="s">
        <v>37</v>
      </c>
      <c r="GW228" s="1" t="n">
        <v>56.5</v>
      </c>
      <c r="GX228" s="1" t="n">
        <v>57.5</v>
      </c>
      <c r="GY228" s="1" t="s">
        <v>37</v>
      </c>
      <c r="HF228" s="1" t="n">
        <v>56.5</v>
      </c>
      <c r="HG228" s="1" t="n">
        <v>57.5</v>
      </c>
      <c r="HH228" s="1" t="s">
        <v>38</v>
      </c>
      <c r="HO228" s="1" t="n">
        <v>56.5</v>
      </c>
      <c r="HP228" s="1" t="n">
        <v>57.5</v>
      </c>
      <c r="HQ228" s="1" t="s">
        <v>37</v>
      </c>
      <c r="IG228" s="1" t="n">
        <v>56.5</v>
      </c>
      <c r="IH228" s="1" t="n">
        <v>57.5</v>
      </c>
    </row>
    <row r="229" customFormat="false" ht="15" hidden="false" customHeight="false" outlineLevel="0" collapsed="false">
      <c r="A229" s="2" t="n">
        <v>56.75</v>
      </c>
      <c r="B229" s="2" t="n">
        <v>57.75</v>
      </c>
      <c r="C229" s="2" t="n">
        <f aca="false">(PRODUCT($E229,$G229))</f>
        <v>0.00495051863047629</v>
      </c>
      <c r="D229" s="2" t="s">
        <v>38</v>
      </c>
      <c r="E229" s="2" t="n">
        <v>1.90622620325</v>
      </c>
      <c r="F229" s="2" t="n">
        <v>34.74</v>
      </c>
      <c r="G229" s="2" t="n">
        <v>0.0025970258</v>
      </c>
      <c r="H229" s="2" t="n">
        <v>0</v>
      </c>
      <c r="I229" s="2" t="n">
        <v>2</v>
      </c>
      <c r="J229" s="2" t="n">
        <v>0</v>
      </c>
      <c r="AC229" s="1" t="n">
        <v>56.75</v>
      </c>
      <c r="AD229" s="1" t="n">
        <v>57.75</v>
      </c>
      <c r="AE229" s="1" t="s">
        <v>40</v>
      </c>
      <c r="AF229" s="1" t="n">
        <v>1.38996140996</v>
      </c>
      <c r="AG229" s="1" t="n">
        <v>23.3</v>
      </c>
      <c r="AH229" s="1" t="n">
        <v>0.002005555</v>
      </c>
      <c r="AI229" s="1" t="n">
        <v>2</v>
      </c>
      <c r="AJ229" s="1" t="n">
        <v>0</v>
      </c>
      <c r="AK229" s="1" t="n">
        <v>1</v>
      </c>
      <c r="AL229" s="1" t="n">
        <v>56.75</v>
      </c>
      <c r="AM229" s="1" t="n">
        <v>57.75</v>
      </c>
      <c r="AN229" s="1" t="s">
        <v>40</v>
      </c>
      <c r="AO229" s="1" t="n">
        <v>1.39265979506</v>
      </c>
      <c r="AP229" s="1" t="n">
        <v>21.97</v>
      </c>
      <c r="AQ229" s="1" t="n">
        <v>0.0020266801</v>
      </c>
      <c r="AR229" s="1" t="n">
        <v>1</v>
      </c>
      <c r="AS229" s="1" t="n">
        <v>1</v>
      </c>
      <c r="AT229" s="1" t="n">
        <v>0</v>
      </c>
      <c r="AU229" s="1" t="n">
        <v>56.75</v>
      </c>
      <c r="AV229" s="1" t="n">
        <v>57.75</v>
      </c>
      <c r="AW229" s="1" t="s">
        <v>37</v>
      </c>
      <c r="AX229" s="1" t="n">
        <v>1.55654884111</v>
      </c>
      <c r="AY229" s="1" t="n">
        <v>28.11</v>
      </c>
      <c r="AZ229" s="1" t="n">
        <v>0.002067896</v>
      </c>
      <c r="BA229" s="1" t="n">
        <v>0</v>
      </c>
      <c r="BB229" s="1" t="n">
        <v>1</v>
      </c>
      <c r="BC229" s="1" t="n">
        <v>0</v>
      </c>
      <c r="BG229" s="1" t="n">
        <v>1.55005697568</v>
      </c>
      <c r="BH229" s="1" t="n">
        <v>26.93</v>
      </c>
      <c r="BI229" s="1" t="n">
        <v>0.0021952152</v>
      </c>
      <c r="BJ229" s="1" t="n">
        <v>0</v>
      </c>
      <c r="BK229" s="1" t="n">
        <v>0</v>
      </c>
      <c r="BL229" s="1" t="n">
        <v>0</v>
      </c>
      <c r="BW229" s="1" t="n">
        <v>56.75</v>
      </c>
      <c r="BX229" s="1" t="n">
        <v>57.75</v>
      </c>
      <c r="BY229" s="1" t="s">
        <v>37</v>
      </c>
      <c r="BZ229" s="1" t="e">
        <f aca="false">PRODUCT(Table9[[#this row],[power]], Table9[[#this row],[entropy]])</f>
        <v>#VALUE!</v>
      </c>
      <c r="CA229" s="1" t="n">
        <v>1.46957796051</v>
      </c>
      <c r="CB229" s="1" t="n">
        <v>31.32</v>
      </c>
      <c r="CC229" s="1" t="n">
        <v>0.0019665658</v>
      </c>
      <c r="CD229" s="1" t="n">
        <v>3</v>
      </c>
      <c r="CE229" s="1" t="n">
        <v>1</v>
      </c>
      <c r="CF229" s="1" t="n">
        <v>3</v>
      </c>
      <c r="CQ229" s="1" t="n">
        <v>56.75</v>
      </c>
      <c r="CR229" s="1" t="n">
        <v>57.75</v>
      </c>
      <c r="CS229" s="1" t="s">
        <v>40</v>
      </c>
      <c r="CT229" s="1" t="n">
        <v>1.53800948841601</v>
      </c>
      <c r="CU229" s="1" t="n">
        <v>63.68</v>
      </c>
      <c r="CV229" s="1" t="n">
        <v>3.63560819999999</v>
      </c>
      <c r="CW229" s="1" t="e">
        <f aca="false">PRODUCT(Table6[[#this row],[power]:[entropy]])</f>
        <v>#VALUE!</v>
      </c>
      <c r="CX229" s="1" t="e">
        <f aca="false">(Table6[[#this row],[power]]/Table6[[#this row],[entropy]])</f>
        <v>#VALUE!</v>
      </c>
      <c r="CY229" s="1" t="n">
        <v>0</v>
      </c>
      <c r="CZ229" s="1" t="n">
        <v>0</v>
      </c>
      <c r="DA229" s="1" t="n">
        <v>0</v>
      </c>
      <c r="DK229" s="1" t="n">
        <v>56.75</v>
      </c>
      <c r="DL229" s="1" t="n">
        <v>57.75</v>
      </c>
      <c r="DM229" s="1" t="s">
        <v>40</v>
      </c>
      <c r="DN229" s="1" t="n">
        <v>2.05788357164805</v>
      </c>
      <c r="DO229" s="1" t="n">
        <v>27.6299999999999</v>
      </c>
      <c r="DP229" s="1" t="n">
        <v>3.93607089999999</v>
      </c>
      <c r="DQ229" s="1" t="n">
        <v>0</v>
      </c>
      <c r="DR229" s="1" t="n">
        <v>3</v>
      </c>
      <c r="DS229" s="1" t="n">
        <v>0</v>
      </c>
      <c r="DT229" s="1" t="n">
        <v>56.75</v>
      </c>
      <c r="DU229" s="1" t="n">
        <v>57.75</v>
      </c>
      <c r="DV229" s="1" t="s">
        <v>38</v>
      </c>
      <c r="EC229" s="1" t="n">
        <v>56.75</v>
      </c>
      <c r="ED229" s="1" t="n">
        <v>57.75</v>
      </c>
      <c r="EE229" s="1" t="s">
        <v>38</v>
      </c>
      <c r="EL229" s="1" t="n">
        <v>56.75</v>
      </c>
      <c r="EM229" s="1" t="n">
        <v>57.75</v>
      </c>
      <c r="EN229" s="1" t="s">
        <v>40</v>
      </c>
      <c r="EU229" s="1" t="n">
        <v>56.75</v>
      </c>
      <c r="EV229" s="1" t="n">
        <v>57.75</v>
      </c>
      <c r="EW229" s="1" t="s">
        <v>38</v>
      </c>
      <c r="FD229" s="1" t="n">
        <v>56.75</v>
      </c>
      <c r="FE229" s="1" t="n">
        <v>57.75</v>
      </c>
      <c r="FF229" s="1" t="s">
        <v>37</v>
      </c>
      <c r="FM229" s="1" t="n">
        <v>56.75</v>
      </c>
      <c r="FN229" s="1" t="n">
        <v>57.75</v>
      </c>
      <c r="FO229" s="1" t="s">
        <v>37</v>
      </c>
      <c r="FV229" s="1" t="n">
        <v>56.75</v>
      </c>
      <c r="FW229" s="1" t="n">
        <v>57.75</v>
      </c>
      <c r="FX229" s="1" t="s">
        <v>37</v>
      </c>
      <c r="GW229" s="1" t="n">
        <v>56.75</v>
      </c>
      <c r="GX229" s="1" t="n">
        <v>57.75</v>
      </c>
      <c r="GY229" s="1" t="s">
        <v>37</v>
      </c>
      <c r="HF229" s="1" t="n">
        <v>56.75</v>
      </c>
      <c r="HG229" s="1" t="n">
        <v>57.75</v>
      </c>
      <c r="HH229" s="1" t="s">
        <v>38</v>
      </c>
      <c r="HO229" s="1" t="n">
        <v>56.75</v>
      </c>
      <c r="HP229" s="1" t="n">
        <v>57.75</v>
      </c>
      <c r="HQ229" s="1" t="s">
        <v>37</v>
      </c>
      <c r="IG229" s="1" t="n">
        <v>56.75</v>
      </c>
      <c r="IH229" s="1" t="n">
        <v>57.75</v>
      </c>
    </row>
    <row r="230" customFormat="false" ht="15" hidden="false" customHeight="false" outlineLevel="0" collapsed="false">
      <c r="A230" s="2" t="n">
        <v>57</v>
      </c>
      <c r="B230" s="2" t="n">
        <v>58</v>
      </c>
      <c r="C230" s="2" t="n">
        <f aca="false">(PRODUCT($E230,$G230))</f>
        <v>0.00516352623140722</v>
      </c>
      <c r="D230" s="2" t="s">
        <v>38</v>
      </c>
      <c r="E230" s="2" t="n">
        <v>1.95258682365</v>
      </c>
      <c r="F230" s="2" t="n">
        <v>43.54</v>
      </c>
      <c r="G230" s="2" t="n">
        <v>0.0026444541</v>
      </c>
      <c r="H230" s="2" t="n">
        <v>0</v>
      </c>
      <c r="I230" s="2" t="n">
        <v>0</v>
      </c>
      <c r="J230" s="2" t="n">
        <v>0</v>
      </c>
      <c r="AC230" s="1" t="n">
        <v>57</v>
      </c>
      <c r="AD230" s="1" t="n">
        <v>58</v>
      </c>
      <c r="AE230" s="1" t="s">
        <v>40</v>
      </c>
      <c r="AF230" s="1" t="n">
        <v>1.38937261731</v>
      </c>
      <c r="AG230" s="1" t="n">
        <v>24.36</v>
      </c>
      <c r="AH230" s="1" t="n">
        <v>0.0019970117</v>
      </c>
      <c r="AI230" s="1" t="n">
        <v>2</v>
      </c>
      <c r="AJ230" s="1" t="n">
        <v>0</v>
      </c>
      <c r="AK230" s="1" t="n">
        <v>2</v>
      </c>
      <c r="AL230" s="1" t="n">
        <v>57</v>
      </c>
      <c r="AM230" s="1" t="n">
        <v>58</v>
      </c>
      <c r="AN230" s="1" t="s">
        <v>40</v>
      </c>
      <c r="AO230" s="1" t="n">
        <v>1.3933836443</v>
      </c>
      <c r="AP230" s="1" t="n">
        <v>23.16</v>
      </c>
      <c r="AQ230" s="1" t="n">
        <v>0.0020201007</v>
      </c>
      <c r="AR230" s="1" t="n">
        <v>2</v>
      </c>
      <c r="AS230" s="1" t="n">
        <v>0</v>
      </c>
      <c r="AT230" s="1" t="n">
        <v>3</v>
      </c>
      <c r="AU230" s="1" t="n">
        <v>57</v>
      </c>
      <c r="AV230" s="1" t="n">
        <v>58</v>
      </c>
      <c r="AW230" s="1" t="s">
        <v>37</v>
      </c>
      <c r="AX230" s="1" t="n">
        <v>1.5823714018</v>
      </c>
      <c r="AY230" s="1" t="n">
        <v>28.89</v>
      </c>
      <c r="AZ230" s="1" t="n">
        <v>0.0020966949</v>
      </c>
      <c r="BA230" s="1" t="n">
        <v>0</v>
      </c>
      <c r="BB230" s="1" t="n">
        <v>1</v>
      </c>
      <c r="BC230" s="1" t="n">
        <v>0</v>
      </c>
      <c r="BG230" s="1" t="n">
        <v>1.47908444538</v>
      </c>
      <c r="BH230" s="1" t="n">
        <v>30.29</v>
      </c>
      <c r="BI230" s="1" t="n">
        <v>0.002080546</v>
      </c>
      <c r="BJ230" s="1" t="n">
        <v>0</v>
      </c>
      <c r="BK230" s="1" t="n">
        <v>0</v>
      </c>
      <c r="BL230" s="1" t="n">
        <v>0</v>
      </c>
      <c r="BW230" s="1" t="n">
        <v>57</v>
      </c>
      <c r="BX230" s="1" t="n">
        <v>58</v>
      </c>
      <c r="BY230" s="1" t="s">
        <v>37</v>
      </c>
      <c r="BZ230" s="1" t="e">
        <f aca="false">PRODUCT(Table9[[#this row],[power]], Table9[[#this row],[entropy]])</f>
        <v>#VALUE!</v>
      </c>
      <c r="CA230" s="1" t="n">
        <v>1.47564324801</v>
      </c>
      <c r="CB230" s="1" t="n">
        <v>33.16</v>
      </c>
      <c r="CC230" s="1" t="n">
        <v>0.0019672108</v>
      </c>
      <c r="CD230" s="1" t="n">
        <v>4</v>
      </c>
      <c r="CE230" s="1" t="n">
        <v>2</v>
      </c>
      <c r="CF230" s="1" t="n">
        <v>4</v>
      </c>
      <c r="CQ230" s="1" t="n">
        <v>57</v>
      </c>
      <c r="CR230" s="1" t="n">
        <v>58</v>
      </c>
      <c r="CS230" s="1" t="s">
        <v>40</v>
      </c>
      <c r="CT230" s="1" t="n">
        <v>1.53970468919101</v>
      </c>
      <c r="CU230" s="1" t="n">
        <v>51.1899999999999</v>
      </c>
      <c r="CV230" s="1" t="n">
        <v>3.62523919999999</v>
      </c>
      <c r="CW230" s="1" t="e">
        <f aca="false">PRODUCT(Table6[[#this row],[power]:[entropy]])</f>
        <v>#VALUE!</v>
      </c>
      <c r="CX230" s="1" t="e">
        <f aca="false">(Table6[[#this row],[power]]/Table6[[#this row],[entropy]])</f>
        <v>#VALUE!</v>
      </c>
      <c r="CY230" s="1" t="n">
        <v>0</v>
      </c>
      <c r="CZ230" s="1" t="n">
        <v>0</v>
      </c>
      <c r="DA230" s="1" t="n">
        <v>0</v>
      </c>
      <c r="DK230" s="1" t="n">
        <v>57</v>
      </c>
      <c r="DL230" s="1" t="n">
        <v>58</v>
      </c>
      <c r="DM230" s="1" t="s">
        <v>40</v>
      </c>
      <c r="DN230" s="1" t="n">
        <v>1.92531406208867</v>
      </c>
      <c r="DO230" s="1" t="n">
        <v>34.56</v>
      </c>
      <c r="DP230" s="1" t="n">
        <v>3.86194319999999</v>
      </c>
      <c r="DQ230" s="1" t="n">
        <v>1</v>
      </c>
      <c r="DR230" s="1" t="n">
        <v>0</v>
      </c>
      <c r="DS230" s="1" t="n">
        <v>0</v>
      </c>
      <c r="DT230" s="1" t="n">
        <v>57</v>
      </c>
      <c r="DU230" s="1" t="n">
        <v>58</v>
      </c>
      <c r="DV230" s="1" t="s">
        <v>38</v>
      </c>
      <c r="EC230" s="1" t="n">
        <v>57</v>
      </c>
      <c r="ED230" s="1" t="n">
        <v>58</v>
      </c>
      <c r="EE230" s="1" t="s">
        <v>38</v>
      </c>
      <c r="EL230" s="1" t="n">
        <v>57</v>
      </c>
      <c r="EM230" s="1" t="n">
        <v>58</v>
      </c>
      <c r="EN230" s="1" t="s">
        <v>40</v>
      </c>
      <c r="EU230" s="1" t="n">
        <v>57</v>
      </c>
      <c r="EV230" s="1" t="n">
        <v>58</v>
      </c>
      <c r="EW230" s="1" t="s">
        <v>38</v>
      </c>
      <c r="FD230" s="1" t="n">
        <v>57</v>
      </c>
      <c r="FE230" s="1" t="n">
        <v>58</v>
      </c>
      <c r="FF230" s="1" t="s">
        <v>37</v>
      </c>
      <c r="FM230" s="1" t="n">
        <v>57</v>
      </c>
      <c r="FN230" s="1" t="n">
        <v>58</v>
      </c>
      <c r="FO230" s="1" t="s">
        <v>38</v>
      </c>
      <c r="GW230" s="1" t="n">
        <v>57</v>
      </c>
      <c r="GX230" s="1" t="n">
        <v>58</v>
      </c>
      <c r="GY230" s="1" t="s">
        <v>40</v>
      </c>
      <c r="HF230" s="1" t="n">
        <v>57</v>
      </c>
      <c r="HG230" s="1" t="n">
        <v>58</v>
      </c>
      <c r="HH230" s="1" t="s">
        <v>38</v>
      </c>
      <c r="HO230" s="1" t="n">
        <v>57</v>
      </c>
      <c r="HP230" s="1" t="n">
        <v>58</v>
      </c>
      <c r="HQ230" s="1" t="s">
        <v>37</v>
      </c>
      <c r="IG230" s="1" t="n">
        <v>57</v>
      </c>
      <c r="IH230" s="1" t="n">
        <v>58</v>
      </c>
    </row>
    <row r="231" customFormat="false" ht="15" hidden="false" customHeight="false" outlineLevel="0" collapsed="false">
      <c r="A231" s="2" t="n">
        <v>57.25</v>
      </c>
      <c r="B231" s="2" t="n">
        <v>58.25</v>
      </c>
      <c r="C231" s="2" t="n">
        <f aca="false">(PRODUCT($E231,$G231))</f>
        <v>0.0045390756903657</v>
      </c>
      <c r="D231" s="2" t="s">
        <v>38</v>
      </c>
      <c r="E231" s="2" t="n">
        <v>1.83347593748</v>
      </c>
      <c r="F231" s="2" t="n">
        <v>43.77</v>
      </c>
      <c r="G231" s="2" t="n">
        <v>0.0024756669</v>
      </c>
      <c r="H231" s="2" t="n">
        <v>0</v>
      </c>
      <c r="I231" s="2" t="n">
        <v>0</v>
      </c>
      <c r="J231" s="2" t="n">
        <v>0</v>
      </c>
      <c r="AC231" s="1" t="n">
        <v>57.25</v>
      </c>
      <c r="AD231" s="1" t="n">
        <v>58.25</v>
      </c>
      <c r="AE231" s="1" t="s">
        <v>40</v>
      </c>
      <c r="AF231" s="1" t="n">
        <v>1.38804508292</v>
      </c>
      <c r="AG231" s="1" t="n">
        <v>26.03</v>
      </c>
      <c r="AH231" s="1" t="n">
        <v>0.0019874476</v>
      </c>
      <c r="AI231" s="1" t="n">
        <v>2</v>
      </c>
      <c r="AJ231" s="1" t="n">
        <v>0</v>
      </c>
      <c r="AK231" s="1" t="n">
        <v>2</v>
      </c>
      <c r="AL231" s="1" t="n">
        <v>57.25</v>
      </c>
      <c r="AM231" s="1" t="n">
        <v>58.25</v>
      </c>
      <c r="AN231" s="1" t="s">
        <v>40</v>
      </c>
      <c r="AO231" s="1" t="n">
        <v>1.39263660869</v>
      </c>
      <c r="AP231" s="1" t="n">
        <v>23.27</v>
      </c>
      <c r="AQ231" s="1" t="n">
        <v>0.0020112006</v>
      </c>
      <c r="AR231" s="1" t="n">
        <v>2</v>
      </c>
      <c r="AS231" s="1" t="n">
        <v>0</v>
      </c>
      <c r="AT231" s="1" t="n">
        <v>2</v>
      </c>
      <c r="AU231" s="1" t="n">
        <v>57.25</v>
      </c>
      <c r="AV231" s="1" t="n">
        <v>58.25</v>
      </c>
      <c r="AW231" s="1" t="s">
        <v>37</v>
      </c>
      <c r="AX231" s="1" t="n">
        <v>1.59487525317</v>
      </c>
      <c r="AY231" s="1" t="n">
        <v>28.82</v>
      </c>
      <c r="AZ231" s="1" t="n">
        <v>0.0021063368</v>
      </c>
      <c r="BA231" s="1" t="n">
        <v>0</v>
      </c>
      <c r="BB231" s="1" t="n">
        <v>2</v>
      </c>
      <c r="BC231" s="1" t="n">
        <v>0</v>
      </c>
      <c r="BG231" s="1" t="n">
        <v>1.48978305333</v>
      </c>
      <c r="BH231" s="1" t="n">
        <v>33.93</v>
      </c>
      <c r="BI231" s="1" t="n">
        <v>0.0020851121</v>
      </c>
      <c r="BJ231" s="1" t="n">
        <v>1</v>
      </c>
      <c r="BK231" s="1" t="n">
        <v>0</v>
      </c>
      <c r="BL231" s="1" t="n">
        <v>1</v>
      </c>
      <c r="BW231" s="1" t="n">
        <v>57.25</v>
      </c>
      <c r="BX231" s="1" t="n">
        <v>58.25</v>
      </c>
      <c r="BY231" s="1" t="s">
        <v>37</v>
      </c>
      <c r="BZ231" s="1" t="e">
        <f aca="false">PRODUCT(Table9[[#this row],[power]], Table9[[#this row],[entropy]])</f>
        <v>#VALUE!</v>
      </c>
      <c r="CA231" s="1" t="n">
        <v>1.51184467985</v>
      </c>
      <c r="CB231" s="1" t="n">
        <v>35.19</v>
      </c>
      <c r="CC231" s="1" t="n">
        <v>0.0020112604</v>
      </c>
      <c r="CD231" s="1" t="n">
        <v>3</v>
      </c>
      <c r="CE231" s="1" t="n">
        <v>2</v>
      </c>
      <c r="CF231" s="1" t="n">
        <v>3</v>
      </c>
      <c r="CQ231" s="1" t="n">
        <v>57.25</v>
      </c>
      <c r="CR231" s="1" t="n">
        <v>58.25</v>
      </c>
      <c r="CS231" s="1" t="s">
        <v>40</v>
      </c>
      <c r="CT231" s="1" t="n">
        <v>1.56288226463905</v>
      </c>
      <c r="CU231" s="1" t="n">
        <v>40.6099999999999</v>
      </c>
      <c r="CV231" s="1" t="n">
        <v>3.65337529999999</v>
      </c>
      <c r="CW231" s="1" t="e">
        <f aca="false">PRODUCT(Table6[[#this row],[power]:[entropy]])</f>
        <v>#VALUE!</v>
      </c>
      <c r="CX231" s="1" t="e">
        <f aca="false">(Table6[[#this row],[power]]/Table6[[#this row],[entropy]])</f>
        <v>#VALUE!</v>
      </c>
      <c r="CY231" s="1" t="n">
        <v>0</v>
      </c>
      <c r="CZ231" s="1" t="n">
        <v>0</v>
      </c>
      <c r="DA231" s="1" t="n">
        <v>0</v>
      </c>
      <c r="DK231" s="1" t="n">
        <v>57.25</v>
      </c>
      <c r="DL231" s="1" t="n">
        <v>58.25</v>
      </c>
      <c r="DM231" s="1" t="s">
        <v>40</v>
      </c>
      <c r="DN231" s="1" t="n">
        <v>1.88435564664765</v>
      </c>
      <c r="DO231" s="1" t="n">
        <v>30.44</v>
      </c>
      <c r="DP231" s="1" t="n">
        <v>3.8214185</v>
      </c>
      <c r="DQ231" s="1" t="n">
        <v>2</v>
      </c>
      <c r="DR231" s="1" t="n">
        <v>4</v>
      </c>
      <c r="DS231" s="1" t="n">
        <v>0</v>
      </c>
      <c r="DT231" s="1" t="n">
        <v>57.25</v>
      </c>
      <c r="DU231" s="1" t="n">
        <v>58.25</v>
      </c>
      <c r="DV231" s="1" t="s">
        <v>38</v>
      </c>
      <c r="EC231" s="1" t="n">
        <v>57.25</v>
      </c>
      <c r="ED231" s="1" t="n">
        <v>58.25</v>
      </c>
      <c r="EE231" s="1" t="s">
        <v>38</v>
      </c>
      <c r="EL231" s="1" t="n">
        <v>57.25</v>
      </c>
      <c r="EM231" s="1" t="n">
        <v>58.25</v>
      </c>
      <c r="EN231" s="1" t="s">
        <v>40</v>
      </c>
      <c r="EU231" s="1" t="n">
        <v>57.25</v>
      </c>
      <c r="EV231" s="1" t="n">
        <v>58.25</v>
      </c>
      <c r="EW231" s="1" t="s">
        <v>38</v>
      </c>
      <c r="FD231" s="1" t="n">
        <v>57.25</v>
      </c>
      <c r="FE231" s="1" t="n">
        <v>58.25</v>
      </c>
      <c r="FF231" s="1" t="s">
        <v>37</v>
      </c>
      <c r="FM231" s="1" t="n">
        <v>57.25</v>
      </c>
      <c r="FN231" s="1" t="n">
        <v>58.25</v>
      </c>
      <c r="FO231" s="1" t="s">
        <v>38</v>
      </c>
      <c r="GW231" s="1" t="n">
        <v>57.25</v>
      </c>
      <c r="GX231" s="1" t="n">
        <v>58.25</v>
      </c>
      <c r="GY231" s="1" t="s">
        <v>40</v>
      </c>
      <c r="HF231" s="1" t="n">
        <v>57.25</v>
      </c>
      <c r="HG231" s="1" t="n">
        <v>58.25</v>
      </c>
      <c r="HH231" s="1" t="s">
        <v>41</v>
      </c>
      <c r="HO231" s="1" t="n">
        <v>57.25</v>
      </c>
      <c r="HP231" s="1" t="n">
        <v>58.25</v>
      </c>
      <c r="HQ231" s="1" t="s">
        <v>37</v>
      </c>
      <c r="IG231" s="1" t="n">
        <v>57.25</v>
      </c>
      <c r="IH231" s="1" t="n">
        <v>58.25</v>
      </c>
    </row>
    <row r="232" customFormat="false" ht="15" hidden="false" customHeight="false" outlineLevel="0" collapsed="false">
      <c r="A232" s="2" t="n">
        <v>57.5</v>
      </c>
      <c r="B232" s="2" t="n">
        <v>58.5</v>
      </c>
      <c r="C232" s="2" t="n">
        <f aca="false">(PRODUCT($E232,$G232))</f>
        <v>0.00394509053733309</v>
      </c>
      <c r="D232" s="2" t="s">
        <v>38</v>
      </c>
      <c r="E232" s="2" t="n">
        <v>1.70797779954</v>
      </c>
      <c r="F232" s="2" t="n">
        <v>40.73</v>
      </c>
      <c r="G232" s="2" t="n">
        <v>0.002309802</v>
      </c>
      <c r="H232" s="2" t="n">
        <v>0</v>
      </c>
      <c r="I232" s="2" t="n">
        <v>0</v>
      </c>
      <c r="J232" s="2" t="n">
        <v>0</v>
      </c>
      <c r="AC232" s="1" t="n">
        <v>57.5</v>
      </c>
      <c r="AD232" s="1" t="n">
        <v>58.5</v>
      </c>
      <c r="AE232" s="1" t="s">
        <v>40</v>
      </c>
      <c r="AF232" s="1" t="n">
        <v>1.38844510057</v>
      </c>
      <c r="AG232" s="1" t="n">
        <v>26.51</v>
      </c>
      <c r="AH232" s="1" t="n">
        <v>0.0019807424</v>
      </c>
      <c r="AI232" s="1" t="n">
        <v>3</v>
      </c>
      <c r="AJ232" s="1" t="n">
        <v>0</v>
      </c>
      <c r="AK232" s="1" t="n">
        <v>2</v>
      </c>
      <c r="AL232" s="1" t="n">
        <v>57.5</v>
      </c>
      <c r="AM232" s="1" t="n">
        <v>58.5</v>
      </c>
      <c r="AN232" s="1" t="s">
        <v>40</v>
      </c>
      <c r="AO232" s="1" t="n">
        <v>1.39120973105</v>
      </c>
      <c r="AP232" s="1" t="n">
        <v>24.54</v>
      </c>
      <c r="AQ232" s="1" t="n">
        <v>0.0020014083</v>
      </c>
      <c r="AR232" s="1" t="n">
        <v>2</v>
      </c>
      <c r="AS232" s="1" t="n">
        <v>1</v>
      </c>
      <c r="AT232" s="1" t="n">
        <v>2</v>
      </c>
      <c r="AU232" s="1" t="n">
        <v>57.5</v>
      </c>
      <c r="AV232" s="1" t="n">
        <v>58.5</v>
      </c>
      <c r="AW232" s="1" t="s">
        <v>38</v>
      </c>
      <c r="AX232" s="1" t="n">
        <v>1.61897328252</v>
      </c>
      <c r="AY232" s="1" t="n">
        <v>27.01</v>
      </c>
      <c r="AZ232" s="1" t="n">
        <v>0.0021315995</v>
      </c>
      <c r="BA232" s="1" t="n">
        <v>0</v>
      </c>
      <c r="BB232" s="1" t="n">
        <v>2</v>
      </c>
      <c r="BC232" s="1" t="n">
        <v>0</v>
      </c>
      <c r="BG232" s="1" t="n">
        <v>1.51466003173</v>
      </c>
      <c r="BH232" s="1" t="n">
        <v>35.1</v>
      </c>
      <c r="BI232" s="1" t="n">
        <v>0.0021116166</v>
      </c>
      <c r="BJ232" s="1" t="n">
        <v>1</v>
      </c>
      <c r="BK232" s="1" t="n">
        <v>0</v>
      </c>
      <c r="BL232" s="1" t="n">
        <v>1</v>
      </c>
      <c r="BW232" s="1" t="n">
        <v>57.5</v>
      </c>
      <c r="BX232" s="1" t="n">
        <v>58.5</v>
      </c>
      <c r="BY232" s="1" t="s">
        <v>37</v>
      </c>
      <c r="BZ232" s="1" t="e">
        <f aca="false">PRODUCT(Table9[[#this row],[power]], Table9[[#this row],[entropy]])</f>
        <v>#VALUE!</v>
      </c>
      <c r="CA232" s="1" t="n">
        <v>1.54551509637</v>
      </c>
      <c r="CB232" s="1" t="n">
        <v>33.76</v>
      </c>
      <c r="CC232" s="1" t="n">
        <v>0.0020508528</v>
      </c>
      <c r="CD232" s="1" t="n">
        <v>0</v>
      </c>
      <c r="CE232" s="1" t="n">
        <v>2</v>
      </c>
      <c r="CF232" s="1" t="n">
        <v>0</v>
      </c>
      <c r="CQ232" s="1" t="n">
        <v>57.5</v>
      </c>
      <c r="CR232" s="1" t="n">
        <v>58.5</v>
      </c>
      <c r="CS232" s="1" t="s">
        <v>40</v>
      </c>
      <c r="CT232" s="1" t="n">
        <v>1.57112432538047</v>
      </c>
      <c r="CU232" s="1" t="n">
        <v>40.0099999999999</v>
      </c>
      <c r="CV232" s="1" t="n">
        <v>3.66414019999999</v>
      </c>
      <c r="CW232" s="1" t="e">
        <f aca="false">PRODUCT(Table6[[#this row],[power]:[entropy]])</f>
        <v>#VALUE!</v>
      </c>
      <c r="CX232" s="1" t="e">
        <f aca="false">(Table6[[#this row],[power]]/Table6[[#this row],[entropy]])</f>
        <v>#VALUE!</v>
      </c>
      <c r="CY232" s="1" t="n">
        <v>0</v>
      </c>
      <c r="CZ232" s="1" t="n">
        <v>0</v>
      </c>
      <c r="DA232" s="1" t="n">
        <v>0</v>
      </c>
      <c r="DK232" s="1" t="n">
        <v>57.5</v>
      </c>
      <c r="DL232" s="1" t="n">
        <v>58.5</v>
      </c>
      <c r="DM232" s="1" t="s">
        <v>40</v>
      </c>
      <c r="DN232" s="1" t="n">
        <v>1.87259857969687</v>
      </c>
      <c r="DO232" s="1" t="n">
        <v>32.3599999999999</v>
      </c>
      <c r="DP232" s="1" t="n">
        <v>3.8283377</v>
      </c>
      <c r="DQ232" s="1" t="n">
        <v>1</v>
      </c>
      <c r="DR232" s="1" t="n">
        <v>3</v>
      </c>
      <c r="DS232" s="1" t="n">
        <v>0</v>
      </c>
      <c r="DT232" s="1" t="n">
        <v>57.5</v>
      </c>
      <c r="DU232" s="1" t="n">
        <v>58.5</v>
      </c>
      <c r="DV232" s="1" t="s">
        <v>38</v>
      </c>
      <c r="EC232" s="1" t="n">
        <v>57.5</v>
      </c>
      <c r="ED232" s="1" t="n">
        <v>58.5</v>
      </c>
      <c r="EE232" s="1" t="s">
        <v>38</v>
      </c>
      <c r="EL232" s="1" t="n">
        <v>57.5</v>
      </c>
      <c r="EM232" s="1" t="n">
        <v>58.5</v>
      </c>
      <c r="EN232" s="1" t="s">
        <v>40</v>
      </c>
      <c r="EU232" s="1" t="n">
        <v>57.5</v>
      </c>
      <c r="EV232" s="1" t="n">
        <v>58.5</v>
      </c>
      <c r="EW232" s="1" t="s">
        <v>38</v>
      </c>
      <c r="FD232" s="1" t="n">
        <v>57.5</v>
      </c>
      <c r="FE232" s="1" t="n">
        <v>58.5</v>
      </c>
      <c r="FF232" s="1" t="s">
        <v>37</v>
      </c>
      <c r="FM232" s="1" t="n">
        <v>57.5</v>
      </c>
      <c r="FN232" s="1" t="n">
        <v>58.5</v>
      </c>
      <c r="FO232" s="1" t="s">
        <v>38</v>
      </c>
      <c r="GW232" s="1" t="n">
        <v>57.5</v>
      </c>
      <c r="GX232" s="1" t="n">
        <v>58.5</v>
      </c>
      <c r="GY232" s="1" t="s">
        <v>40</v>
      </c>
      <c r="HF232" s="1" t="n">
        <v>57.5</v>
      </c>
      <c r="HG232" s="1" t="n">
        <v>58.5</v>
      </c>
      <c r="HH232" s="1" t="s">
        <v>41</v>
      </c>
      <c r="HO232" s="1" t="n">
        <v>57.5</v>
      </c>
      <c r="HP232" s="1" t="n">
        <v>58.5</v>
      </c>
      <c r="HQ232" s="1" t="s">
        <v>40</v>
      </c>
      <c r="IG232" s="1" t="n">
        <v>57.5</v>
      </c>
      <c r="IH232" s="1" t="n">
        <v>58.5</v>
      </c>
    </row>
    <row r="233" customFormat="false" ht="15" hidden="false" customHeight="false" outlineLevel="0" collapsed="false">
      <c r="A233" s="2" t="n">
        <v>57.75</v>
      </c>
      <c r="B233" s="2" t="n">
        <v>58.75</v>
      </c>
      <c r="C233" s="2" t="n">
        <f aca="false">(PRODUCT($E233,$G233))</f>
        <v>0.00360758860083902</v>
      </c>
      <c r="D233" s="2" t="s">
        <v>38</v>
      </c>
      <c r="E233" s="2" t="n">
        <v>1.62914329662</v>
      </c>
      <c r="F233" s="2" t="n">
        <v>42.72</v>
      </c>
      <c r="G233" s="2" t="n">
        <v>0.0022144084</v>
      </c>
      <c r="H233" s="2" t="n">
        <v>1</v>
      </c>
      <c r="I233" s="2" t="n">
        <v>0</v>
      </c>
      <c r="J233" s="2" t="n">
        <v>1</v>
      </c>
      <c r="AC233" s="1" t="n">
        <v>57.75</v>
      </c>
      <c r="AD233" s="1" t="n">
        <v>58.75</v>
      </c>
      <c r="AE233" s="1" t="s">
        <v>40</v>
      </c>
      <c r="AF233" s="1" t="n">
        <v>1.38883971656</v>
      </c>
      <c r="AG233" s="1" t="n">
        <v>26.23</v>
      </c>
      <c r="AH233" s="1" t="n">
        <v>0.0019741382</v>
      </c>
      <c r="AI233" s="1" t="n">
        <v>2</v>
      </c>
      <c r="AJ233" s="1" t="n">
        <v>0</v>
      </c>
      <c r="AK233" s="1" t="n">
        <v>1</v>
      </c>
      <c r="AL233" s="1" t="n">
        <v>57.75</v>
      </c>
      <c r="AM233" s="1" t="n">
        <v>58.75</v>
      </c>
      <c r="AN233" s="1" t="s">
        <v>40</v>
      </c>
      <c r="AO233" s="1" t="n">
        <v>1.39151511441</v>
      </c>
      <c r="AP233" s="1" t="n">
        <v>27.45</v>
      </c>
      <c r="AQ233" s="1" t="n">
        <v>0.0019944098</v>
      </c>
      <c r="AR233" s="1" t="n">
        <v>2</v>
      </c>
      <c r="AS233" s="1" t="n">
        <v>1</v>
      </c>
      <c r="AT233" s="1" t="n">
        <v>2</v>
      </c>
      <c r="AU233" s="1" t="n">
        <v>57.75</v>
      </c>
      <c r="AV233" s="1" t="n">
        <v>58.75</v>
      </c>
      <c r="AW233" s="1" t="s">
        <v>38</v>
      </c>
      <c r="AX233" s="1" t="n">
        <v>1.61833352889</v>
      </c>
      <c r="AY233" s="1" t="n">
        <v>29.94</v>
      </c>
      <c r="AZ233" s="1" t="n">
        <v>0.0021229227</v>
      </c>
      <c r="BA233" s="1" t="n">
        <v>0</v>
      </c>
      <c r="BB233" s="1" t="n">
        <v>0</v>
      </c>
      <c r="BC233" s="1" t="n">
        <v>0</v>
      </c>
      <c r="BG233" s="1" t="n">
        <v>1.54421044348</v>
      </c>
      <c r="BH233" s="1" t="n">
        <v>34.65</v>
      </c>
      <c r="BI233" s="1" t="n">
        <v>0.0021484656</v>
      </c>
      <c r="BJ233" s="1" t="n">
        <v>1</v>
      </c>
      <c r="BK233" s="1" t="n">
        <v>0</v>
      </c>
      <c r="BL233" s="1" t="n">
        <v>1</v>
      </c>
      <c r="BW233" s="1" t="n">
        <v>57.75</v>
      </c>
      <c r="BX233" s="1" t="n">
        <v>58.75</v>
      </c>
      <c r="BY233" s="1" t="s">
        <v>38</v>
      </c>
      <c r="BZ233" s="1" t="e">
        <f aca="false">PRODUCT(Table9[[#this row],[power]], Table9[[#this row],[entropy]])</f>
        <v>#VALUE!</v>
      </c>
      <c r="CA233" s="1" t="n">
        <v>1.58628370937</v>
      </c>
      <c r="CB233" s="1" t="n">
        <v>32.95</v>
      </c>
      <c r="CC233" s="1" t="n">
        <v>0.0021001078</v>
      </c>
      <c r="CD233" s="1" t="n">
        <v>0</v>
      </c>
      <c r="CE233" s="1" t="n">
        <v>2</v>
      </c>
      <c r="CF233" s="1" t="n">
        <v>0</v>
      </c>
      <c r="CQ233" s="1" t="n">
        <v>57.75</v>
      </c>
      <c r="CR233" s="1" t="n">
        <v>58.75</v>
      </c>
      <c r="CS233" s="1" t="s">
        <v>40</v>
      </c>
      <c r="CT233" s="1" t="n">
        <v>1.61422455028086</v>
      </c>
      <c r="CU233" s="1" t="n">
        <v>37.18</v>
      </c>
      <c r="CV233" s="1" t="n">
        <v>3.71493479999999</v>
      </c>
      <c r="CW233" s="1" t="e">
        <f aca="false">PRODUCT(Table6[[#this row],[power]:[entropy]])</f>
        <v>#VALUE!</v>
      </c>
      <c r="CX233" s="1" t="e">
        <f aca="false">(Table6[[#this row],[power]]/Table6[[#this row],[entropy]])</f>
        <v>#VALUE!</v>
      </c>
      <c r="CY233" s="1" t="n">
        <v>0</v>
      </c>
      <c r="CZ233" s="1" t="n">
        <v>2</v>
      </c>
      <c r="DA233" s="1" t="n">
        <v>0</v>
      </c>
      <c r="DK233" s="1" t="n">
        <v>57.75</v>
      </c>
      <c r="DL233" s="1" t="n">
        <v>58.75</v>
      </c>
      <c r="DM233" s="1" t="s">
        <v>40</v>
      </c>
      <c r="DN233" s="1" t="n">
        <v>1.79619362393476</v>
      </c>
      <c r="DO233" s="1" t="n">
        <v>33.3299999999999</v>
      </c>
      <c r="DP233" s="1" t="n">
        <v>3.7762411</v>
      </c>
      <c r="DQ233" s="1" t="n">
        <v>0</v>
      </c>
      <c r="DR233" s="1" t="n">
        <v>3</v>
      </c>
      <c r="DS233" s="1" t="n">
        <v>0</v>
      </c>
      <c r="DT233" s="1" t="n">
        <v>57.75</v>
      </c>
      <c r="DU233" s="1" t="n">
        <v>58.75</v>
      </c>
      <c r="DV233" s="1" t="s">
        <v>38</v>
      </c>
      <c r="EC233" s="1" t="n">
        <v>57.75</v>
      </c>
      <c r="ED233" s="1" t="n">
        <v>58.75</v>
      </c>
      <c r="EE233" s="1" t="s">
        <v>38</v>
      </c>
      <c r="EL233" s="1" t="n">
        <v>57.75</v>
      </c>
      <c r="EM233" s="1" t="n">
        <v>58.75</v>
      </c>
      <c r="EN233" s="1" t="s">
        <v>40</v>
      </c>
      <c r="EU233" s="1" t="n">
        <v>57.75</v>
      </c>
      <c r="EV233" s="1" t="n">
        <v>58.75</v>
      </c>
      <c r="EW233" s="1" t="s">
        <v>38</v>
      </c>
      <c r="FD233" s="1" t="n">
        <v>57.75</v>
      </c>
      <c r="FE233" s="1" t="n">
        <v>58.75</v>
      </c>
      <c r="FF233" s="1" t="s">
        <v>37</v>
      </c>
      <c r="FM233" s="1" t="n">
        <v>57.75</v>
      </c>
      <c r="FN233" s="1" t="n">
        <v>58.75</v>
      </c>
      <c r="FO233" s="1" t="s">
        <v>38</v>
      </c>
      <c r="GW233" s="1" t="n">
        <v>57.75</v>
      </c>
      <c r="GX233" s="1" t="n">
        <v>58.75</v>
      </c>
      <c r="GY233" s="1" t="s">
        <v>40</v>
      </c>
      <c r="HF233" s="1" t="n">
        <v>57.75</v>
      </c>
      <c r="HG233" s="1" t="n">
        <v>58.75</v>
      </c>
      <c r="HH233" s="1" t="s">
        <v>41</v>
      </c>
      <c r="HO233" s="1" t="n">
        <v>57.75</v>
      </c>
      <c r="HP233" s="1" t="n">
        <v>58.75</v>
      </c>
      <c r="HQ233" s="1" t="s">
        <v>40</v>
      </c>
      <c r="IG233" s="1" t="n">
        <v>57.75</v>
      </c>
      <c r="IH233" s="1" t="n">
        <v>58.75</v>
      </c>
    </row>
    <row r="234" customFormat="false" ht="15" hidden="false" customHeight="false" outlineLevel="0" collapsed="false">
      <c r="A234" s="2" t="n">
        <v>58</v>
      </c>
      <c r="B234" s="2" t="n">
        <v>59</v>
      </c>
      <c r="C234" s="2" t="n">
        <f aca="false">(PRODUCT($E234,$G234))</f>
        <v>0.00332443386781438</v>
      </c>
      <c r="D234" s="2" t="s">
        <v>38</v>
      </c>
      <c r="E234" s="2" t="n">
        <v>1.56591739847</v>
      </c>
      <c r="F234" s="2" t="n">
        <v>39.09</v>
      </c>
      <c r="G234" s="2" t="n">
        <v>0.0021229944</v>
      </c>
      <c r="H234" s="2" t="n">
        <v>0</v>
      </c>
      <c r="I234" s="2" t="n">
        <v>0</v>
      </c>
      <c r="J234" s="2" t="n">
        <v>0</v>
      </c>
      <c r="AC234" s="1" t="n">
        <v>58</v>
      </c>
      <c r="AD234" s="1" t="n">
        <v>59</v>
      </c>
      <c r="AE234" s="1" t="s">
        <v>40</v>
      </c>
      <c r="AF234" s="1" t="n">
        <v>1.3902666961</v>
      </c>
      <c r="AG234" s="1" t="n">
        <v>27.69</v>
      </c>
      <c r="AH234" s="1" t="n">
        <v>0.0019691103</v>
      </c>
      <c r="AI234" s="1" t="n">
        <v>1</v>
      </c>
      <c r="AJ234" s="1" t="n">
        <v>0</v>
      </c>
      <c r="AK234" s="1" t="n">
        <v>2</v>
      </c>
      <c r="AL234" s="1" t="n">
        <v>58</v>
      </c>
      <c r="AM234" s="1" t="n">
        <v>59</v>
      </c>
      <c r="AN234" s="1" t="s">
        <v>40</v>
      </c>
      <c r="AO234" s="1" t="n">
        <v>1.38695545182</v>
      </c>
      <c r="AP234" s="1" t="n">
        <v>26.51</v>
      </c>
      <c r="AQ234" s="1" t="n">
        <v>0.001979779</v>
      </c>
      <c r="AR234" s="1" t="n">
        <v>1</v>
      </c>
      <c r="AS234" s="1" t="n">
        <v>0</v>
      </c>
      <c r="AT234" s="1" t="n">
        <v>1</v>
      </c>
      <c r="AU234" s="1" t="n">
        <v>58</v>
      </c>
      <c r="AV234" s="1" t="n">
        <v>59</v>
      </c>
      <c r="AW234" s="1" t="s">
        <v>38</v>
      </c>
      <c r="AX234" s="1" t="n">
        <v>1.62012755356</v>
      </c>
      <c r="AY234" s="1" t="n">
        <v>31.1</v>
      </c>
      <c r="AZ234" s="1" t="n">
        <v>0.0021178073</v>
      </c>
      <c r="BA234" s="1" t="n">
        <v>0</v>
      </c>
      <c r="BB234" s="1" t="n">
        <v>0</v>
      </c>
      <c r="BC234" s="1" t="n">
        <v>0</v>
      </c>
      <c r="BG234" s="1" t="n">
        <v>1.53242680257</v>
      </c>
      <c r="BH234" s="1" t="n">
        <v>30.3</v>
      </c>
      <c r="BI234" s="1" t="n">
        <v>0.0021227419</v>
      </c>
      <c r="BJ234" s="1" t="n">
        <v>1</v>
      </c>
      <c r="BK234" s="1" t="n">
        <v>0</v>
      </c>
      <c r="BL234" s="1" t="n">
        <v>1</v>
      </c>
      <c r="BW234" s="1" t="n">
        <v>58</v>
      </c>
      <c r="BX234" s="1" t="n">
        <v>59</v>
      </c>
      <c r="BY234" s="1" t="s">
        <v>38</v>
      </c>
      <c r="BZ234" s="1" t="e">
        <f aca="false">PRODUCT(Table9[[#this row],[power]], Table9[[#this row],[entropy]])</f>
        <v>#VALUE!</v>
      </c>
      <c r="CA234" s="1" t="n">
        <v>1.6037903069</v>
      </c>
      <c r="CB234" s="1" t="n">
        <v>29.85</v>
      </c>
      <c r="CC234" s="1" t="n">
        <v>0.0021173413</v>
      </c>
      <c r="CD234" s="1" t="n">
        <v>0</v>
      </c>
      <c r="CE234" s="1" t="n">
        <v>1</v>
      </c>
      <c r="CF234" s="1" t="n">
        <v>0</v>
      </c>
      <c r="CQ234" s="1" t="n">
        <v>58</v>
      </c>
      <c r="CR234" s="1" t="n">
        <v>59</v>
      </c>
      <c r="CS234" s="1" t="s">
        <v>40</v>
      </c>
      <c r="CT234" s="1" t="n">
        <v>1.63353346506613</v>
      </c>
      <c r="CU234" s="1" t="n">
        <v>32.57</v>
      </c>
      <c r="CV234" s="1" t="n">
        <v>3.7367507</v>
      </c>
      <c r="CW234" s="1" t="e">
        <f aca="false">PRODUCT(Table6[[#this row],[power]:[entropy]])</f>
        <v>#VALUE!</v>
      </c>
      <c r="CX234" s="1" t="e">
        <f aca="false">(Table6[[#this row],[power]]/Table6[[#this row],[entropy]])</f>
        <v>#VALUE!</v>
      </c>
      <c r="CY234" s="1" t="n">
        <v>0</v>
      </c>
      <c r="CZ234" s="1" t="n">
        <v>0</v>
      </c>
      <c r="DA234" s="1" t="n">
        <v>0</v>
      </c>
      <c r="DK234" s="1" t="n">
        <v>58</v>
      </c>
      <c r="DL234" s="1" t="n">
        <v>59</v>
      </c>
      <c r="DM234" s="1" t="s">
        <v>40</v>
      </c>
      <c r="DN234" s="1" t="n">
        <v>1.90229041336875</v>
      </c>
      <c r="DO234" s="1" t="n">
        <v>25.3999999999999</v>
      </c>
      <c r="DP234" s="1" t="n">
        <v>3.8097163</v>
      </c>
      <c r="DQ234" s="1" t="n">
        <v>0</v>
      </c>
      <c r="DR234" s="1" t="n">
        <v>1</v>
      </c>
      <c r="DS234" s="1" t="n">
        <v>0</v>
      </c>
      <c r="DT234" s="1" t="n">
        <v>58</v>
      </c>
      <c r="DU234" s="1" t="n">
        <v>59</v>
      </c>
      <c r="DV234" s="1" t="s">
        <v>38</v>
      </c>
      <c r="EC234" s="1" t="n">
        <v>58</v>
      </c>
      <c r="ED234" s="1" t="n">
        <v>59</v>
      </c>
      <c r="EE234" s="1" t="s">
        <v>38</v>
      </c>
      <c r="EL234" s="1" t="n">
        <v>58</v>
      </c>
      <c r="EM234" s="1" t="n">
        <v>59</v>
      </c>
      <c r="EN234" s="1" t="s">
        <v>41</v>
      </c>
      <c r="EU234" s="1" t="n">
        <v>58</v>
      </c>
      <c r="EV234" s="1" t="n">
        <v>59</v>
      </c>
      <c r="EW234" s="1" t="s">
        <v>38</v>
      </c>
      <c r="FD234" s="1" t="n">
        <v>58</v>
      </c>
      <c r="FE234" s="1" t="n">
        <v>59</v>
      </c>
      <c r="FF234" s="1" t="s">
        <v>37</v>
      </c>
      <c r="FM234" s="1" t="n">
        <v>58</v>
      </c>
      <c r="FN234" s="1" t="n">
        <v>59</v>
      </c>
      <c r="FO234" s="1" t="s">
        <v>38</v>
      </c>
      <c r="GW234" s="1" t="n">
        <v>58</v>
      </c>
      <c r="GX234" s="1" t="n">
        <v>59</v>
      </c>
      <c r="GY234" s="1" t="s">
        <v>40</v>
      </c>
      <c r="HF234" s="1" t="n">
        <v>58</v>
      </c>
      <c r="HG234" s="1" t="n">
        <v>59</v>
      </c>
      <c r="HH234" s="1" t="s">
        <v>40</v>
      </c>
      <c r="HO234" s="1" t="n">
        <v>58</v>
      </c>
      <c r="HP234" s="1" t="n">
        <v>59</v>
      </c>
      <c r="HQ234" s="1" t="s">
        <v>40</v>
      </c>
      <c r="IG234" s="1" t="n">
        <v>58</v>
      </c>
      <c r="IH234" s="1" t="n">
        <v>59</v>
      </c>
    </row>
    <row r="235" customFormat="false" ht="15" hidden="false" customHeight="false" outlineLevel="0" collapsed="false">
      <c r="A235" s="2" t="n">
        <v>58.25</v>
      </c>
      <c r="B235" s="2" t="n">
        <v>59.25</v>
      </c>
      <c r="C235" s="2" t="n">
        <f aca="false">(PRODUCT($E235,$G235))</f>
        <v>0.00341169632233834</v>
      </c>
      <c r="D235" s="2" t="s">
        <v>38</v>
      </c>
      <c r="E235" s="2" t="n">
        <v>1.5884514341</v>
      </c>
      <c r="F235" s="2" t="n">
        <v>38.16</v>
      </c>
      <c r="G235" s="2" t="n">
        <v>0.0021478128</v>
      </c>
      <c r="H235" s="2" t="n">
        <v>0</v>
      </c>
      <c r="I235" s="2" t="n">
        <v>0</v>
      </c>
      <c r="J235" s="2" t="n">
        <v>0</v>
      </c>
      <c r="AC235" s="1" t="n">
        <v>58.25</v>
      </c>
      <c r="AD235" s="1" t="n">
        <v>59.25</v>
      </c>
      <c r="AE235" s="1" t="s">
        <v>40</v>
      </c>
      <c r="AF235" s="1" t="n">
        <v>1.39138286604</v>
      </c>
      <c r="AG235" s="1" t="n">
        <v>29.13</v>
      </c>
      <c r="AH235" s="1" t="n">
        <v>0.0019636459</v>
      </c>
      <c r="AI235" s="1" t="n">
        <v>1</v>
      </c>
      <c r="AJ235" s="1" t="n">
        <v>0</v>
      </c>
      <c r="AK235" s="1" t="n">
        <v>1</v>
      </c>
      <c r="AL235" s="1" t="n">
        <v>58.25</v>
      </c>
      <c r="AM235" s="1" t="n">
        <v>59.25</v>
      </c>
      <c r="AN235" s="1" t="s">
        <v>40</v>
      </c>
      <c r="AO235" s="1" t="n">
        <v>1.38547274135</v>
      </c>
      <c r="AP235" s="1" t="n">
        <v>26.19</v>
      </c>
      <c r="AQ235" s="1" t="n">
        <v>0.0019701042</v>
      </c>
      <c r="AR235" s="1" t="n">
        <v>2</v>
      </c>
      <c r="AS235" s="1" t="n">
        <v>1</v>
      </c>
      <c r="AT235" s="1" t="n">
        <v>1</v>
      </c>
      <c r="AU235" s="1" t="n">
        <v>58.25</v>
      </c>
      <c r="AV235" s="1" t="n">
        <v>59.25</v>
      </c>
      <c r="AW235" s="1" t="s">
        <v>38</v>
      </c>
      <c r="AX235" s="1" t="n">
        <v>1.61486564565</v>
      </c>
      <c r="AY235" s="1" t="n">
        <v>30.68</v>
      </c>
      <c r="AZ235" s="1" t="n">
        <v>0.0021013933</v>
      </c>
      <c r="BA235" s="1" t="n">
        <v>0</v>
      </c>
      <c r="BB235" s="1" t="n">
        <v>0</v>
      </c>
      <c r="BC235" s="1" t="n">
        <v>0</v>
      </c>
      <c r="BG235" s="1" t="n">
        <v>1.46199178691</v>
      </c>
      <c r="BH235" s="1" t="n">
        <v>26.47</v>
      </c>
      <c r="BI235" s="1" t="n">
        <v>0.0020137887</v>
      </c>
      <c r="BJ235" s="1" t="n">
        <v>1</v>
      </c>
      <c r="BK235" s="1" t="n">
        <v>0</v>
      </c>
      <c r="BL235" s="1" t="n">
        <v>1</v>
      </c>
      <c r="BW235" s="1" t="n">
        <v>58.25</v>
      </c>
      <c r="BX235" s="1" t="n">
        <v>59.25</v>
      </c>
      <c r="BY235" s="1" t="s">
        <v>38</v>
      </c>
      <c r="BZ235" s="1" t="e">
        <f aca="false">PRODUCT(Table9[[#this row],[power]], Table9[[#this row],[entropy]])</f>
        <v>#VALUE!</v>
      </c>
      <c r="CA235" s="1" t="n">
        <v>1.59750916256</v>
      </c>
      <c r="CB235" s="1" t="n">
        <v>29.71</v>
      </c>
      <c r="CC235" s="1" t="n">
        <v>0.0021000705</v>
      </c>
      <c r="CD235" s="1" t="n">
        <v>0</v>
      </c>
      <c r="CE235" s="1" t="n">
        <v>0</v>
      </c>
      <c r="CF235" s="1" t="n">
        <v>0</v>
      </c>
      <c r="CQ235" s="1" t="n">
        <v>58.25</v>
      </c>
      <c r="CR235" s="1" t="n">
        <v>59.25</v>
      </c>
      <c r="CS235" s="1" t="s">
        <v>40</v>
      </c>
      <c r="CT235" s="1" t="n">
        <v>1.60429564546932</v>
      </c>
      <c r="CU235" s="1" t="n">
        <v>31.23</v>
      </c>
      <c r="CV235" s="1" t="n">
        <v>3.7031109</v>
      </c>
      <c r="CW235" s="1" t="e">
        <f aca="false">PRODUCT(Table6[[#this row],[power]:[entropy]])</f>
        <v>#VALUE!</v>
      </c>
      <c r="CX235" s="1" t="e">
        <f aca="false">(Table6[[#this row],[power]]/Table6[[#this row],[entropy]])</f>
        <v>#VALUE!</v>
      </c>
      <c r="CY235" s="1" t="n">
        <v>0</v>
      </c>
      <c r="CZ235" s="1" t="n">
        <v>0</v>
      </c>
      <c r="DA235" s="1" t="n">
        <v>0</v>
      </c>
      <c r="DK235" s="1" t="n">
        <v>58.25</v>
      </c>
      <c r="DL235" s="1" t="n">
        <v>59.25</v>
      </c>
      <c r="DM235" s="1" t="s">
        <v>40</v>
      </c>
      <c r="DN235" s="1" t="n">
        <v>1.89881420402851</v>
      </c>
      <c r="DO235" s="1" t="n">
        <v>28.76</v>
      </c>
      <c r="DP235" s="1" t="n">
        <v>3.83393259999999</v>
      </c>
      <c r="DQ235" s="1" t="n">
        <v>0</v>
      </c>
      <c r="DR235" s="1" t="n">
        <v>3</v>
      </c>
      <c r="DS235" s="1" t="n">
        <v>0</v>
      </c>
      <c r="DT235" s="1" t="n">
        <v>58.25</v>
      </c>
      <c r="DU235" s="1" t="n">
        <v>59.25</v>
      </c>
      <c r="DV235" s="1" t="s">
        <v>38</v>
      </c>
      <c r="EC235" s="1" t="n">
        <v>58.25</v>
      </c>
      <c r="ED235" s="1" t="n">
        <v>59.25</v>
      </c>
      <c r="EE235" s="1" t="s">
        <v>38</v>
      </c>
      <c r="EL235" s="1" t="n">
        <v>58.25</v>
      </c>
      <c r="EM235" s="1" t="n">
        <v>59.25</v>
      </c>
      <c r="EN235" s="1" t="s">
        <v>41</v>
      </c>
      <c r="EU235" s="1" t="n">
        <v>58.25</v>
      </c>
      <c r="EV235" s="1" t="n">
        <v>59.25</v>
      </c>
      <c r="EW235" s="1" t="s">
        <v>38</v>
      </c>
      <c r="FD235" s="1" t="n">
        <v>58.25</v>
      </c>
      <c r="FE235" s="1" t="n">
        <v>59.25</v>
      </c>
      <c r="FF235" s="1" t="s">
        <v>37</v>
      </c>
      <c r="FM235" s="1" t="n">
        <v>58.25</v>
      </c>
      <c r="FN235" s="1" t="n">
        <v>59.25</v>
      </c>
      <c r="FO235" s="1" t="s">
        <v>37</v>
      </c>
      <c r="GW235" s="1" t="n">
        <v>58.25</v>
      </c>
      <c r="GX235" s="1" t="n">
        <v>59.25</v>
      </c>
      <c r="GY235" s="1" t="s">
        <v>40</v>
      </c>
      <c r="HF235" s="1" t="n">
        <v>58.25</v>
      </c>
      <c r="HG235" s="1" t="n">
        <v>59.25</v>
      </c>
      <c r="HH235" s="1" t="s">
        <v>40</v>
      </c>
      <c r="HO235" s="1" t="n">
        <v>58.25</v>
      </c>
      <c r="HP235" s="1" t="n">
        <v>59.25</v>
      </c>
      <c r="HQ235" s="1" t="s">
        <v>40</v>
      </c>
      <c r="IG235" s="1" t="n">
        <v>58.25</v>
      </c>
      <c r="IH235" s="1" t="n">
        <v>59.25</v>
      </c>
    </row>
    <row r="236" customFormat="false" ht="15" hidden="false" customHeight="false" outlineLevel="0" collapsed="false">
      <c r="A236" s="2" t="n">
        <v>58.5</v>
      </c>
      <c r="B236" s="2" t="n">
        <v>59.5</v>
      </c>
      <c r="C236" s="2" t="n">
        <f aca="false">(PRODUCT($E236,$G236))</f>
        <v>0.00352401992057958</v>
      </c>
      <c r="D236" s="2" t="s">
        <v>38</v>
      </c>
      <c r="E236" s="2" t="n">
        <v>1.61646039127</v>
      </c>
      <c r="F236" s="2" t="n">
        <v>47.59</v>
      </c>
      <c r="G236" s="2" t="n">
        <v>0.0021800843</v>
      </c>
      <c r="H236" s="2" t="n">
        <v>0</v>
      </c>
      <c r="I236" s="2" t="n">
        <v>0</v>
      </c>
      <c r="J236" s="2" t="n">
        <v>0</v>
      </c>
      <c r="AC236" s="1" t="n">
        <v>58.5</v>
      </c>
      <c r="AD236" s="1" t="n">
        <v>59.5</v>
      </c>
      <c r="AE236" s="1" t="s">
        <v>37</v>
      </c>
      <c r="AF236" s="1" t="n">
        <v>1.38821523328</v>
      </c>
      <c r="AG236" s="1" t="n">
        <v>27.17</v>
      </c>
      <c r="AH236" s="1" t="n">
        <v>0.0019515104</v>
      </c>
      <c r="AI236" s="1" t="n">
        <v>2</v>
      </c>
      <c r="AJ236" s="1" t="n">
        <v>0</v>
      </c>
      <c r="AK236" s="1" t="n">
        <v>2</v>
      </c>
      <c r="AL236" s="1" t="n">
        <v>58.5</v>
      </c>
      <c r="AM236" s="1" t="n">
        <v>59.5</v>
      </c>
      <c r="AN236" s="1" t="s">
        <v>40</v>
      </c>
      <c r="AO236" s="1" t="n">
        <v>1.38368582382</v>
      </c>
      <c r="AP236" s="1" t="n">
        <v>27.27</v>
      </c>
      <c r="AQ236" s="1" t="n">
        <v>0.0019599671</v>
      </c>
      <c r="AR236" s="1" t="n">
        <v>4</v>
      </c>
      <c r="AS236" s="1" t="n">
        <v>1</v>
      </c>
      <c r="AT236" s="1" t="n">
        <v>4</v>
      </c>
      <c r="AU236" s="1" t="n">
        <v>58.5</v>
      </c>
      <c r="AV236" s="1" t="n">
        <v>59.5</v>
      </c>
      <c r="AW236" s="1" t="s">
        <v>37</v>
      </c>
      <c r="AX236" s="1" t="n">
        <v>1.57650441577</v>
      </c>
      <c r="AY236" s="1" t="n">
        <v>38.68</v>
      </c>
      <c r="AZ236" s="1" t="n">
        <v>0.0020414059</v>
      </c>
      <c r="BA236" s="1" t="n">
        <v>0</v>
      </c>
      <c r="BB236" s="1" t="n">
        <v>0</v>
      </c>
      <c r="BC236" s="1" t="n">
        <v>0</v>
      </c>
      <c r="BG236" s="1" t="n">
        <v>1.44212518213</v>
      </c>
      <c r="BH236" s="1" t="n">
        <v>26.46</v>
      </c>
      <c r="BI236" s="1" t="n">
        <v>0.0019775632</v>
      </c>
      <c r="BJ236" s="1" t="n">
        <v>3</v>
      </c>
      <c r="BK236" s="1" t="n">
        <v>0</v>
      </c>
      <c r="BL236" s="1" t="n">
        <v>2</v>
      </c>
      <c r="BW236" s="1" t="n">
        <v>58.5</v>
      </c>
      <c r="BX236" s="1" t="n">
        <v>59.5</v>
      </c>
      <c r="BY236" s="1" t="s">
        <v>38</v>
      </c>
      <c r="BZ236" s="1" t="e">
        <f aca="false">PRODUCT(Table9[[#this row],[power]], Table9[[#this row],[entropy]])</f>
        <v>#VALUE!</v>
      </c>
      <c r="CA236" s="1" t="n">
        <v>1.57658316915</v>
      </c>
      <c r="CB236" s="1" t="n">
        <v>30.54</v>
      </c>
      <c r="CC236" s="1" t="n">
        <v>0.0020633876</v>
      </c>
      <c r="CD236" s="1" t="n">
        <v>0</v>
      </c>
      <c r="CE236" s="1" t="n">
        <v>1</v>
      </c>
      <c r="CF236" s="1" t="n">
        <v>0</v>
      </c>
      <c r="CQ236" s="1" t="n">
        <v>58.5</v>
      </c>
      <c r="CR236" s="1" t="n">
        <v>59.5</v>
      </c>
      <c r="CS236" s="1" t="s">
        <v>40</v>
      </c>
      <c r="CT236" s="1" t="n">
        <v>1.58907010797051</v>
      </c>
      <c r="CU236" s="1" t="n">
        <v>35.6499999999999</v>
      </c>
      <c r="CV236" s="1" t="n">
        <v>3.6852775</v>
      </c>
      <c r="CW236" s="1" t="e">
        <f aca="false">PRODUCT(Table6[[#this row],[power]:[entropy]])</f>
        <v>#VALUE!</v>
      </c>
      <c r="CX236" s="1" t="e">
        <f aca="false">(Table6[[#this row],[power]]/Table6[[#this row],[entropy]])</f>
        <v>#VALUE!</v>
      </c>
      <c r="CY236" s="1" t="n">
        <v>0</v>
      </c>
      <c r="CZ236" s="1" t="n">
        <v>1</v>
      </c>
      <c r="DA236" s="1" t="n">
        <v>0</v>
      </c>
      <c r="DK236" s="1" t="n">
        <v>58.5</v>
      </c>
      <c r="DL236" s="1" t="n">
        <v>59.5</v>
      </c>
      <c r="DM236" s="1" t="s">
        <v>40</v>
      </c>
      <c r="DN236" s="1" t="n">
        <v>1.86443994493126</v>
      </c>
      <c r="DO236" s="1" t="n">
        <v>35.7</v>
      </c>
      <c r="DP236" s="1" t="n">
        <v>3.80589299999999</v>
      </c>
      <c r="DQ236" s="1" t="n">
        <v>0</v>
      </c>
      <c r="DR236" s="1" t="n">
        <v>0</v>
      </c>
      <c r="DS236" s="1" t="n">
        <v>0</v>
      </c>
      <c r="DT236" s="1" t="n">
        <v>58.5</v>
      </c>
      <c r="DU236" s="1" t="n">
        <v>59.5</v>
      </c>
      <c r="DV236" s="1" t="s">
        <v>38</v>
      </c>
      <c r="EC236" s="1" t="n">
        <v>58.5</v>
      </c>
      <c r="ED236" s="1" t="n">
        <v>59.5</v>
      </c>
      <c r="EE236" s="1" t="s">
        <v>38</v>
      </c>
      <c r="EL236" s="1" t="n">
        <v>58.5</v>
      </c>
      <c r="EM236" s="1" t="n">
        <v>59.5</v>
      </c>
      <c r="EN236" s="1" t="s">
        <v>41</v>
      </c>
      <c r="EU236" s="1" t="n">
        <v>58.5</v>
      </c>
      <c r="EV236" s="1" t="n">
        <v>59.5</v>
      </c>
      <c r="EW236" s="1" t="s">
        <v>38</v>
      </c>
      <c r="FD236" s="1" t="n">
        <v>58.5</v>
      </c>
      <c r="FE236" s="1" t="n">
        <v>59.5</v>
      </c>
      <c r="FF236" s="1" t="s">
        <v>37</v>
      </c>
      <c r="FM236" s="1" t="n">
        <v>58.5</v>
      </c>
      <c r="FN236" s="1" t="n">
        <v>59.5</v>
      </c>
      <c r="FO236" s="1" t="s">
        <v>37</v>
      </c>
      <c r="GW236" s="1" t="n">
        <v>58.5</v>
      </c>
      <c r="GX236" s="1" t="n">
        <v>59.5</v>
      </c>
      <c r="GY236" s="1" t="s">
        <v>40</v>
      </c>
      <c r="HF236" s="1" t="n">
        <v>58.5</v>
      </c>
      <c r="HG236" s="1" t="n">
        <v>59.5</v>
      </c>
      <c r="HH236" s="1" t="s">
        <v>40</v>
      </c>
      <c r="HO236" s="1" t="n">
        <v>58.5</v>
      </c>
      <c r="HP236" s="1" t="n">
        <v>59.5</v>
      </c>
      <c r="HQ236" s="1" t="s">
        <v>37</v>
      </c>
      <c r="IG236" s="1" t="n">
        <v>58.5</v>
      </c>
      <c r="IH236" s="1" t="n">
        <v>59.5</v>
      </c>
    </row>
    <row r="237" customFormat="false" ht="15" hidden="false" customHeight="false" outlineLevel="0" collapsed="false">
      <c r="A237" s="2" t="n">
        <v>58.75</v>
      </c>
      <c r="B237" s="2" t="n">
        <v>59.75</v>
      </c>
      <c r="C237" s="2" t="n">
        <f aca="false">(PRODUCT($E237,$G237))</f>
        <v>0.00337985056861958</v>
      </c>
      <c r="D237" s="2" t="s">
        <v>38</v>
      </c>
      <c r="E237" s="2" t="n">
        <v>1.58767049299</v>
      </c>
      <c r="F237" s="2" t="n">
        <v>47.69</v>
      </c>
      <c r="G237" s="2" t="n">
        <v>0.0021288111</v>
      </c>
      <c r="H237" s="2" t="n">
        <v>0</v>
      </c>
      <c r="I237" s="2" t="n">
        <v>0</v>
      </c>
      <c r="J237" s="2" t="n">
        <v>0</v>
      </c>
      <c r="AC237" s="1" t="n">
        <v>58.75</v>
      </c>
      <c r="AD237" s="1" t="n">
        <v>59.75</v>
      </c>
      <c r="AE237" s="1" t="s">
        <v>37</v>
      </c>
      <c r="AF237" s="1" t="n">
        <v>1.3840397349</v>
      </c>
      <c r="AG237" s="1" t="n">
        <v>28.81</v>
      </c>
      <c r="AH237" s="1" t="n">
        <v>0.0019377438</v>
      </c>
      <c r="AI237" s="1" t="n">
        <v>3</v>
      </c>
      <c r="AJ237" s="1" t="n">
        <v>1</v>
      </c>
      <c r="AK237" s="1" t="n">
        <v>1</v>
      </c>
      <c r="AL237" s="1" t="n">
        <v>58.75</v>
      </c>
      <c r="AM237" s="1" t="n">
        <v>59.75</v>
      </c>
      <c r="AN237" s="1" t="s">
        <v>40</v>
      </c>
      <c r="AO237" s="1" t="n">
        <v>1.38242171142</v>
      </c>
      <c r="AP237" s="1" t="n">
        <v>27.25</v>
      </c>
      <c r="AQ237" s="1" t="n">
        <v>0.0019507125</v>
      </c>
      <c r="AR237" s="1" t="n">
        <v>4</v>
      </c>
      <c r="AS237" s="1" t="n">
        <v>1</v>
      </c>
      <c r="AT237" s="1" t="n">
        <v>3</v>
      </c>
      <c r="AU237" s="1" t="n">
        <v>58.75</v>
      </c>
      <c r="AV237" s="1" t="n">
        <v>59.75</v>
      </c>
      <c r="AW237" s="1" t="s">
        <v>37</v>
      </c>
      <c r="AX237" s="1" t="n">
        <v>1.53026652112</v>
      </c>
      <c r="AY237" s="1" t="n">
        <v>39.51</v>
      </c>
      <c r="AZ237" s="1" t="n">
        <v>0.0019695424</v>
      </c>
      <c r="BA237" s="1" t="n">
        <v>0</v>
      </c>
      <c r="BB237" s="1" t="n">
        <v>0</v>
      </c>
      <c r="BC237" s="1" t="n">
        <v>1</v>
      </c>
      <c r="BG237" s="1" t="n">
        <v>1.51319975164</v>
      </c>
      <c r="BH237" s="1" t="n">
        <v>31.04</v>
      </c>
      <c r="BI237" s="1" t="n">
        <v>0.0020679863</v>
      </c>
      <c r="BJ237" s="1" t="n">
        <v>0</v>
      </c>
      <c r="BK237" s="1" t="n">
        <v>0</v>
      </c>
      <c r="BL237" s="1" t="n">
        <v>0</v>
      </c>
      <c r="BW237" s="1" t="n">
        <v>58.75</v>
      </c>
      <c r="BX237" s="1" t="n">
        <v>59.75</v>
      </c>
      <c r="BY237" s="1" t="s">
        <v>38</v>
      </c>
      <c r="BZ237" s="1" t="e">
        <f aca="false">PRODUCT(Table9[[#this row],[power]], Table9[[#this row],[entropy]])</f>
        <v>#VALUE!</v>
      </c>
      <c r="CA237" s="1" t="n">
        <v>1.54872963297</v>
      </c>
      <c r="CB237" s="1" t="n">
        <v>29.98</v>
      </c>
      <c r="CC237" s="1" t="n">
        <v>0.0020175695</v>
      </c>
      <c r="CD237" s="1" t="n">
        <v>1</v>
      </c>
      <c r="CE237" s="1" t="n">
        <v>0</v>
      </c>
      <c r="CF237" s="1" t="n">
        <v>1</v>
      </c>
      <c r="CQ237" s="1" t="n">
        <v>58.75</v>
      </c>
      <c r="CR237" s="1" t="n">
        <v>59.75</v>
      </c>
      <c r="CS237" s="1" t="s">
        <v>40</v>
      </c>
      <c r="CT237" s="1" t="n">
        <v>1.62463219155487</v>
      </c>
      <c r="CU237" s="1" t="n">
        <v>45.71</v>
      </c>
      <c r="CV237" s="1" t="n">
        <v>3.7161384</v>
      </c>
      <c r="CW237" s="1" t="e">
        <f aca="false">PRODUCT(Table6[[#this row],[power]:[entropy]])</f>
        <v>#VALUE!</v>
      </c>
      <c r="CX237" s="1" t="e">
        <f aca="false">(Table6[[#this row],[power]]/Table6[[#this row],[entropy]])</f>
        <v>#VALUE!</v>
      </c>
      <c r="CY237" s="1" t="n">
        <v>0</v>
      </c>
      <c r="CZ237" s="1" t="n">
        <v>0</v>
      </c>
      <c r="DA237" s="1" t="n">
        <v>0</v>
      </c>
      <c r="DK237" s="1" t="n">
        <v>58.75</v>
      </c>
      <c r="DL237" s="1" t="n">
        <v>59.75</v>
      </c>
      <c r="DM237" s="1" t="s">
        <v>40</v>
      </c>
      <c r="DN237" s="1" t="n">
        <v>1.83990718717578</v>
      </c>
      <c r="DO237" s="1" t="n">
        <v>35.03</v>
      </c>
      <c r="DP237" s="1" t="n">
        <v>3.7820413</v>
      </c>
      <c r="DQ237" s="1" t="n">
        <v>0</v>
      </c>
      <c r="DR237" s="1" t="n">
        <v>0</v>
      </c>
      <c r="DS237" s="1" t="n">
        <v>0</v>
      </c>
      <c r="DT237" s="1" t="n">
        <v>58.75</v>
      </c>
      <c r="DU237" s="1" t="n">
        <v>59.75</v>
      </c>
      <c r="DV237" s="1" t="s">
        <v>38</v>
      </c>
      <c r="EC237" s="1" t="n">
        <v>58.75</v>
      </c>
      <c r="ED237" s="1" t="n">
        <v>59.75</v>
      </c>
      <c r="EE237" s="1" t="s">
        <v>38</v>
      </c>
      <c r="EL237" s="1" t="n">
        <v>58.75</v>
      </c>
      <c r="EM237" s="1" t="n">
        <v>59.75</v>
      </c>
      <c r="EN237" s="1" t="s">
        <v>38</v>
      </c>
      <c r="EU237" s="1" t="n">
        <v>58.75</v>
      </c>
      <c r="EV237" s="1" t="n">
        <v>59.75</v>
      </c>
      <c r="EW237" s="1" t="s">
        <v>38</v>
      </c>
      <c r="FD237" s="1" t="n">
        <v>58.75</v>
      </c>
      <c r="FE237" s="1" t="n">
        <v>59.75</v>
      </c>
      <c r="FF237" s="1" t="s">
        <v>37</v>
      </c>
      <c r="FM237" s="1" t="n">
        <v>58.75</v>
      </c>
      <c r="FN237" s="1" t="n">
        <v>59.75</v>
      </c>
      <c r="FO237" s="1" t="s">
        <v>37</v>
      </c>
      <c r="GW237" s="1" t="n">
        <v>58.75</v>
      </c>
      <c r="GX237" s="1" t="n">
        <v>59.75</v>
      </c>
      <c r="GY237" s="1" t="s">
        <v>40</v>
      </c>
      <c r="HF237" s="1" t="n">
        <v>58.75</v>
      </c>
      <c r="HG237" s="1" t="n">
        <v>59.75</v>
      </c>
      <c r="HH237" s="1" t="s">
        <v>40</v>
      </c>
      <c r="HO237" s="1" t="n">
        <v>58.75</v>
      </c>
      <c r="HP237" s="1" t="n">
        <v>59.75</v>
      </c>
      <c r="HQ237" s="1" t="s">
        <v>37</v>
      </c>
      <c r="IG237" s="1" t="n">
        <v>58.75</v>
      </c>
      <c r="IH237" s="1" t="n">
        <v>59.75</v>
      </c>
    </row>
    <row r="238" customFormat="false" ht="15" hidden="false" customHeight="false" outlineLevel="0" collapsed="false">
      <c r="A238" s="2" t="n">
        <v>59</v>
      </c>
      <c r="B238" s="2" t="n">
        <v>60</v>
      </c>
      <c r="C238" s="2" t="n">
        <f aca="false">(PRODUCT($E238,$G238))</f>
        <v>0.00334993197583026</v>
      </c>
      <c r="D238" s="2" t="s">
        <v>38</v>
      </c>
      <c r="E238" s="2" t="n">
        <v>1.58380075355</v>
      </c>
      <c r="F238" s="2" t="n">
        <v>45.82</v>
      </c>
      <c r="G238" s="2" t="n">
        <v>0.0021151221</v>
      </c>
      <c r="H238" s="2" t="n">
        <v>0</v>
      </c>
      <c r="I238" s="2" t="n">
        <v>0</v>
      </c>
      <c r="J238" s="2" t="n">
        <v>0</v>
      </c>
      <c r="AC238" s="1" t="n">
        <v>59</v>
      </c>
      <c r="AD238" s="1" t="n">
        <v>60</v>
      </c>
      <c r="AE238" s="1" t="s">
        <v>37</v>
      </c>
      <c r="AF238" s="1" t="n">
        <v>1.38020032003</v>
      </c>
      <c r="AG238" s="1" t="n">
        <v>27.49</v>
      </c>
      <c r="AH238" s="1" t="n">
        <v>0.0019246854</v>
      </c>
      <c r="AI238" s="1" t="n">
        <v>3</v>
      </c>
      <c r="AJ238" s="1" t="n">
        <v>1</v>
      </c>
      <c r="AK238" s="1" t="n">
        <v>2</v>
      </c>
      <c r="AL238" s="1" t="n">
        <v>59</v>
      </c>
      <c r="AM238" s="1" t="n">
        <v>60</v>
      </c>
      <c r="AN238" s="1" t="s">
        <v>40</v>
      </c>
      <c r="AO238" s="1" t="n">
        <v>1.38547667456</v>
      </c>
      <c r="AP238" s="1" t="n">
        <v>26.38</v>
      </c>
      <c r="AQ238" s="1" t="n">
        <v>0.0019483749</v>
      </c>
      <c r="AR238" s="1" t="n">
        <v>3</v>
      </c>
      <c r="AS238" s="1" t="n">
        <v>1</v>
      </c>
      <c r="AT238" s="1" t="n">
        <v>1</v>
      </c>
      <c r="AU238" s="1" t="n">
        <v>59</v>
      </c>
      <c r="AV238" s="1" t="n">
        <v>60</v>
      </c>
      <c r="AW238" s="1" t="s">
        <v>37</v>
      </c>
      <c r="AX238" s="1" t="n">
        <v>1.51090256098</v>
      </c>
      <c r="AY238" s="1" t="n">
        <v>43.04</v>
      </c>
      <c r="AZ238" s="1" t="n">
        <v>0.0019354009</v>
      </c>
      <c r="BA238" s="1" t="n">
        <v>0</v>
      </c>
      <c r="BB238" s="1" t="n">
        <v>0</v>
      </c>
      <c r="BC238" s="1" t="n">
        <v>1</v>
      </c>
      <c r="BG238" s="1" t="n">
        <v>1.55038033994</v>
      </c>
      <c r="BH238" s="1" t="n">
        <v>37.31</v>
      </c>
      <c r="BI238" s="1" t="n">
        <v>0.002115887</v>
      </c>
      <c r="BJ238" s="1" t="n">
        <v>0</v>
      </c>
      <c r="BK238" s="1" t="n">
        <v>0</v>
      </c>
      <c r="BL238" s="1" t="n">
        <v>0</v>
      </c>
      <c r="BW238" s="1" t="n">
        <v>59</v>
      </c>
      <c r="BX238" s="1" t="n">
        <v>60</v>
      </c>
      <c r="BY238" s="1" t="s">
        <v>38</v>
      </c>
      <c r="BZ238" s="1" t="e">
        <f aca="false">PRODUCT(Table9[[#this row],[power]], Table9[[#this row],[entropy]])</f>
        <v>#VALUE!</v>
      </c>
      <c r="CA238" s="1" t="n">
        <v>1.55040731622</v>
      </c>
      <c r="CB238" s="1" t="n">
        <v>32.34</v>
      </c>
      <c r="CC238" s="1" t="n">
        <v>0.0020124317</v>
      </c>
      <c r="CD238" s="1" t="n">
        <v>1</v>
      </c>
      <c r="CE238" s="1" t="n">
        <v>0</v>
      </c>
      <c r="CF238" s="1" t="n">
        <v>1</v>
      </c>
      <c r="CQ238" s="1" t="n">
        <v>59</v>
      </c>
      <c r="CR238" s="1" t="n">
        <v>60</v>
      </c>
      <c r="CS238" s="1" t="s">
        <v>40</v>
      </c>
      <c r="CT238" s="1" t="n">
        <v>1.65287510029538</v>
      </c>
      <c r="CU238" s="1" t="n">
        <v>46.52</v>
      </c>
      <c r="CV238" s="1" t="n">
        <v>3.75116569999999</v>
      </c>
      <c r="CW238" s="1" t="e">
        <f aca="false">PRODUCT(Table6[[#this row],[power]:[entropy]])</f>
        <v>#VALUE!</v>
      </c>
      <c r="CX238" s="1" t="e">
        <f aca="false">(Table6[[#this row],[power]]/Table6[[#this row],[entropy]])</f>
        <v>#VALUE!</v>
      </c>
      <c r="CY238" s="1" t="n">
        <v>0</v>
      </c>
      <c r="CZ238" s="1" t="n">
        <v>0</v>
      </c>
      <c r="DA238" s="1" t="n">
        <v>0</v>
      </c>
      <c r="DK238" s="1" t="n">
        <v>59</v>
      </c>
      <c r="DL238" s="1" t="n">
        <v>60</v>
      </c>
      <c r="DM238" s="1" t="s">
        <v>37</v>
      </c>
      <c r="DN238" s="1" t="n">
        <v>1.64053642567733</v>
      </c>
      <c r="DO238" s="1" t="n">
        <v>39.21</v>
      </c>
      <c r="DP238" s="1" t="n">
        <v>3.6618442</v>
      </c>
      <c r="DQ238" s="1" t="n">
        <v>0</v>
      </c>
      <c r="DR238" s="1" t="n">
        <v>0</v>
      </c>
      <c r="DS238" s="1" t="n">
        <v>0</v>
      </c>
      <c r="DT238" s="1" t="n">
        <v>59</v>
      </c>
      <c r="DU238" s="1" t="n">
        <v>60</v>
      </c>
      <c r="DV238" s="1" t="s">
        <v>38</v>
      </c>
      <c r="EC238" s="1" t="n">
        <v>59</v>
      </c>
      <c r="ED238" s="1" t="n">
        <v>60</v>
      </c>
      <c r="EE238" s="1" t="s">
        <v>38</v>
      </c>
      <c r="EL238" s="1" t="n">
        <v>59</v>
      </c>
      <c r="EM238" s="1" t="n">
        <v>60</v>
      </c>
      <c r="EN238" s="1" t="s">
        <v>38</v>
      </c>
      <c r="EU238" s="1" t="n">
        <v>59</v>
      </c>
      <c r="EV238" s="1" t="n">
        <v>60</v>
      </c>
      <c r="EW238" s="1" t="s">
        <v>38</v>
      </c>
      <c r="FD238" s="1" t="n">
        <v>59</v>
      </c>
      <c r="FE238" s="1" t="n">
        <v>60</v>
      </c>
      <c r="FF238" s="1" t="s">
        <v>37</v>
      </c>
      <c r="FM238" s="1" t="n">
        <v>59</v>
      </c>
      <c r="FN238" s="1" t="n">
        <v>60</v>
      </c>
      <c r="FO238" s="1" t="s">
        <v>37</v>
      </c>
      <c r="GW238" s="1" t="n">
        <v>59</v>
      </c>
      <c r="GX238" s="1" t="n">
        <v>60</v>
      </c>
      <c r="GY238" s="1" t="s">
        <v>41</v>
      </c>
      <c r="HF238" s="1" t="n">
        <v>59</v>
      </c>
      <c r="HG238" s="1" t="n">
        <v>60</v>
      </c>
      <c r="HH238" s="1" t="s">
        <v>40</v>
      </c>
      <c r="HO238" s="1" t="n">
        <v>59</v>
      </c>
      <c r="HP238" s="1" t="n">
        <v>60</v>
      </c>
      <c r="HQ238" s="1" t="s">
        <v>37</v>
      </c>
      <c r="IG238" s="1" t="n">
        <v>59</v>
      </c>
      <c r="IH238" s="1" t="n">
        <v>60</v>
      </c>
    </row>
    <row r="239" customFormat="false" ht="15" hidden="false" customHeight="false" outlineLevel="0" collapsed="false">
      <c r="A239" s="2" t="n">
        <v>59.25</v>
      </c>
      <c r="B239" s="2" t="n">
        <v>60.25</v>
      </c>
      <c r="C239" s="2" t="n">
        <f aca="false">(PRODUCT($E239,$G239))</f>
        <v>0.00317647690795983</v>
      </c>
      <c r="D239" s="2" t="s">
        <v>38</v>
      </c>
      <c r="E239" s="2" t="n">
        <v>1.54673845583</v>
      </c>
      <c r="F239" s="2" t="n">
        <v>50.83</v>
      </c>
      <c r="G239" s="2" t="n">
        <v>0.0020536613</v>
      </c>
      <c r="H239" s="2" t="n">
        <v>0</v>
      </c>
      <c r="I239" s="2" t="n">
        <v>0</v>
      </c>
      <c r="J239" s="2" t="n">
        <v>0</v>
      </c>
      <c r="AC239" s="1" t="n">
        <v>59.25</v>
      </c>
      <c r="AD239" s="1" t="n">
        <v>60.25</v>
      </c>
      <c r="AE239" s="1" t="s">
        <v>40</v>
      </c>
      <c r="AF239" s="1" t="n">
        <v>1.38227508869</v>
      </c>
      <c r="AG239" s="1" t="n">
        <v>30.32</v>
      </c>
      <c r="AH239" s="1" t="n">
        <v>0.001920853</v>
      </c>
      <c r="AI239" s="1" t="n">
        <v>3</v>
      </c>
      <c r="AJ239" s="1" t="n">
        <v>0</v>
      </c>
      <c r="AK239" s="1" t="n">
        <v>3</v>
      </c>
      <c r="AL239" s="1" t="n">
        <v>59.25</v>
      </c>
      <c r="AM239" s="1" t="n">
        <v>60.25</v>
      </c>
      <c r="AN239" s="1" t="s">
        <v>40</v>
      </c>
      <c r="AO239" s="1" t="n">
        <v>1.391812549</v>
      </c>
      <c r="AP239" s="1" t="n">
        <v>26.34</v>
      </c>
      <c r="AQ239" s="1" t="n">
        <v>0.0019509945</v>
      </c>
      <c r="AR239" s="1" t="n">
        <v>2</v>
      </c>
      <c r="AS239" s="1" t="n">
        <v>1</v>
      </c>
      <c r="AT239" s="1" t="n">
        <v>2</v>
      </c>
      <c r="AU239" s="1" t="n">
        <v>59.25</v>
      </c>
      <c r="AV239" s="1" t="n">
        <v>60.25</v>
      </c>
      <c r="AW239" s="1" t="s">
        <v>37</v>
      </c>
      <c r="AX239" s="1" t="n">
        <v>1.55959335328</v>
      </c>
      <c r="AY239" s="1" t="n">
        <v>44.64</v>
      </c>
      <c r="AZ239" s="1" t="n">
        <v>0.001995832</v>
      </c>
      <c r="BA239" s="1" t="n">
        <v>0</v>
      </c>
      <c r="BB239" s="1" t="n">
        <v>0</v>
      </c>
      <c r="BC239" s="1" t="n">
        <v>1</v>
      </c>
      <c r="BG239" s="1" t="n">
        <v>1.58660899308</v>
      </c>
      <c r="BH239" s="1" t="n">
        <v>36.15</v>
      </c>
      <c r="BI239" s="1" t="n">
        <v>0.0021609642</v>
      </c>
      <c r="BJ239" s="1" t="n">
        <v>0</v>
      </c>
      <c r="BK239" s="1" t="n">
        <v>2</v>
      </c>
      <c r="BL239" s="1" t="n">
        <v>0</v>
      </c>
      <c r="BW239" s="1" t="n">
        <v>59.25</v>
      </c>
      <c r="BX239" s="1" t="n">
        <v>60.25</v>
      </c>
      <c r="BY239" s="1" t="s">
        <v>38</v>
      </c>
      <c r="BZ239" s="1" t="e">
        <f aca="false">PRODUCT(Table9[[#this row],[power]], Table9[[#this row],[entropy]])</f>
        <v>#VALUE!</v>
      </c>
      <c r="CA239" s="1" t="n">
        <v>1.52634983047</v>
      </c>
      <c r="CB239" s="1" t="n">
        <v>32.39</v>
      </c>
      <c r="CC239" s="1" t="n">
        <v>0.0019720203</v>
      </c>
      <c r="CD239" s="1" t="n">
        <v>1</v>
      </c>
      <c r="CE239" s="1" t="n">
        <v>0</v>
      </c>
      <c r="CF239" s="1" t="n">
        <v>0</v>
      </c>
      <c r="CQ239" s="1" t="n">
        <v>59.25</v>
      </c>
      <c r="CR239" s="1" t="n">
        <v>60.25</v>
      </c>
      <c r="CS239" s="1" t="s">
        <v>40</v>
      </c>
      <c r="CT239" s="1" t="n">
        <v>1.63877872086016</v>
      </c>
      <c r="CU239" s="1" t="n">
        <v>47.18</v>
      </c>
      <c r="CV239" s="1" t="n">
        <v>3.7450891</v>
      </c>
      <c r="CW239" s="1" t="e">
        <f aca="false">PRODUCT(Table6[[#this row],[power]:[entropy]])</f>
        <v>#VALUE!</v>
      </c>
      <c r="CX239" s="1" t="e">
        <f aca="false">(Table6[[#this row],[power]]/Table6[[#this row],[entropy]])</f>
        <v>#VALUE!</v>
      </c>
      <c r="CY239" s="1" t="n">
        <v>0</v>
      </c>
      <c r="CZ239" s="1" t="n">
        <v>0</v>
      </c>
      <c r="DA239" s="1" t="n">
        <v>0</v>
      </c>
      <c r="DK239" s="1" t="n">
        <v>59.25</v>
      </c>
      <c r="DL239" s="1" t="n">
        <v>60.25</v>
      </c>
      <c r="DM239" s="1" t="s">
        <v>37</v>
      </c>
      <c r="DN239" s="1" t="n">
        <v>1.52123664879147</v>
      </c>
      <c r="DO239" s="1" t="n">
        <v>36.9699999999999</v>
      </c>
      <c r="DP239" s="1" t="n">
        <v>3.56798709999999</v>
      </c>
      <c r="DQ239" s="1" t="n">
        <v>3</v>
      </c>
      <c r="DR239" s="1" t="n">
        <v>0</v>
      </c>
      <c r="DS239" s="1" t="n">
        <v>1</v>
      </c>
      <c r="DT239" s="1" t="n">
        <v>59.25</v>
      </c>
      <c r="DU239" s="1" t="n">
        <v>60.25</v>
      </c>
      <c r="DV239" s="1" t="s">
        <v>38</v>
      </c>
      <c r="EC239" s="1" t="n">
        <v>59.25</v>
      </c>
      <c r="ED239" s="1" t="n">
        <v>60.25</v>
      </c>
      <c r="EE239" s="1" t="s">
        <v>38</v>
      </c>
      <c r="EL239" s="1" t="n">
        <v>59.25</v>
      </c>
      <c r="EM239" s="1" t="n">
        <v>60.25</v>
      </c>
      <c r="EN239" s="1" t="s">
        <v>38</v>
      </c>
      <c r="EU239" s="1" t="n">
        <v>59.25</v>
      </c>
      <c r="EV239" s="1" t="n">
        <v>60.25</v>
      </c>
      <c r="EW239" s="1" t="s">
        <v>38</v>
      </c>
      <c r="FD239" s="1" t="n">
        <v>59.25</v>
      </c>
      <c r="FE239" s="1" t="n">
        <v>60.25</v>
      </c>
      <c r="FF239" s="1" t="s">
        <v>37</v>
      </c>
      <c r="FM239" s="1" t="n">
        <v>59.25</v>
      </c>
      <c r="FN239" s="1" t="n">
        <v>60.25</v>
      </c>
      <c r="FO239" s="1" t="s">
        <v>37</v>
      </c>
      <c r="GW239" s="1" t="n">
        <v>59.25</v>
      </c>
      <c r="GX239" s="1" t="n">
        <v>60.25</v>
      </c>
      <c r="GY239" s="1" t="s">
        <v>41</v>
      </c>
      <c r="HF239" s="1" t="n">
        <v>59.25</v>
      </c>
      <c r="HG239" s="1" t="n">
        <v>60.25</v>
      </c>
      <c r="HH239" s="1" t="s">
        <v>40</v>
      </c>
      <c r="HO239" s="1" t="n">
        <v>59.25</v>
      </c>
      <c r="HP239" s="1" t="n">
        <v>60.25</v>
      </c>
      <c r="HQ239" s="1" t="s">
        <v>37</v>
      </c>
      <c r="IG239" s="1" t="n">
        <v>59.25</v>
      </c>
      <c r="IH239" s="1" t="n">
        <v>60.25</v>
      </c>
    </row>
    <row r="240" customFormat="false" ht="15" hidden="false" customHeight="false" outlineLevel="0" collapsed="false">
      <c r="A240" s="2" t="n">
        <v>59.5</v>
      </c>
      <c r="B240" s="2" t="n">
        <v>60.5</v>
      </c>
      <c r="C240" s="2" t="n">
        <f aca="false">(PRODUCT($E240,$G240))</f>
        <v>0.00302535487430022</v>
      </c>
      <c r="D240" s="2" t="s">
        <v>38</v>
      </c>
      <c r="E240" s="2" t="n">
        <v>1.51375409475</v>
      </c>
      <c r="F240" s="2" t="n">
        <v>46.52</v>
      </c>
      <c r="G240" s="2" t="n">
        <v>0.0019985775</v>
      </c>
      <c r="H240" s="2" t="n">
        <v>0</v>
      </c>
      <c r="I240" s="2" t="n">
        <v>0</v>
      </c>
      <c r="J240" s="2" t="n">
        <v>0</v>
      </c>
      <c r="AC240" s="1" t="n">
        <v>59.5</v>
      </c>
      <c r="AD240" s="1" t="n">
        <v>60.5</v>
      </c>
      <c r="AE240" s="1" t="s">
        <v>40</v>
      </c>
      <c r="AF240" s="1" t="n">
        <v>1.39471134623</v>
      </c>
      <c r="AG240" s="1" t="n">
        <v>33.11</v>
      </c>
      <c r="AH240" s="1" t="n">
        <v>0.0019330879</v>
      </c>
      <c r="AI240" s="1" t="n">
        <v>4</v>
      </c>
      <c r="AJ240" s="1" t="n">
        <v>0</v>
      </c>
      <c r="AK240" s="1" t="n">
        <v>4</v>
      </c>
      <c r="AL240" s="1" t="n">
        <v>59.5</v>
      </c>
      <c r="AM240" s="1" t="n">
        <v>60.5</v>
      </c>
      <c r="AN240" s="1" t="s">
        <v>40</v>
      </c>
      <c r="AO240" s="1" t="n">
        <v>1.39500934098</v>
      </c>
      <c r="AP240" s="1" t="n">
        <v>25</v>
      </c>
      <c r="AQ240" s="1" t="n">
        <v>0.0019489618</v>
      </c>
      <c r="AR240" s="1" t="n">
        <v>2</v>
      </c>
      <c r="AS240" s="1" t="n">
        <v>0</v>
      </c>
      <c r="AT240" s="1" t="n">
        <v>1</v>
      </c>
      <c r="AU240" s="1" t="n">
        <v>59.5</v>
      </c>
      <c r="AV240" s="1" t="n">
        <v>60.5</v>
      </c>
      <c r="AW240" s="1" t="s">
        <v>37</v>
      </c>
      <c r="AX240" s="1" t="n">
        <v>1.60391977939</v>
      </c>
      <c r="AY240" s="1" t="n">
        <v>44.45</v>
      </c>
      <c r="AZ240" s="1" t="n">
        <v>0.0020489243</v>
      </c>
      <c r="BA240" s="1" t="n">
        <v>0</v>
      </c>
      <c r="BB240" s="1" t="n">
        <v>0</v>
      </c>
      <c r="BC240" s="1" t="n">
        <v>0</v>
      </c>
      <c r="BG240" s="1" t="n">
        <v>1.57754370551</v>
      </c>
      <c r="BH240" s="1" t="n">
        <v>36.65</v>
      </c>
      <c r="BI240" s="1" t="n">
        <v>0.0021413791</v>
      </c>
      <c r="BJ240" s="1" t="n">
        <v>0</v>
      </c>
      <c r="BK240" s="1" t="n">
        <v>2</v>
      </c>
      <c r="BL240" s="1" t="n">
        <v>0</v>
      </c>
      <c r="BW240" s="1" t="n">
        <v>59.5</v>
      </c>
      <c r="BX240" s="1" t="n">
        <v>60.5</v>
      </c>
      <c r="BY240" s="1" t="s">
        <v>38</v>
      </c>
      <c r="BZ240" s="1" t="e">
        <f aca="false">PRODUCT(Table9[[#this row],[power]], Table9[[#this row],[entropy]])</f>
        <v>#VALUE!</v>
      </c>
      <c r="CA240" s="1" t="n">
        <v>1.5328377477</v>
      </c>
      <c r="CB240" s="1" t="n">
        <v>32.11</v>
      </c>
      <c r="CC240" s="1" t="n">
        <v>0.0019739827</v>
      </c>
      <c r="CD240" s="1" t="n">
        <v>2</v>
      </c>
      <c r="CE240" s="1" t="n">
        <v>0</v>
      </c>
      <c r="CF240" s="1" t="n">
        <v>2</v>
      </c>
      <c r="CQ240" s="1" t="n">
        <v>59.5</v>
      </c>
      <c r="CR240" s="1" t="n">
        <v>60.5</v>
      </c>
      <c r="CS240" s="1" t="s">
        <v>40</v>
      </c>
      <c r="CT240" s="1" t="n">
        <v>1.60779313285361</v>
      </c>
      <c r="CU240" s="1" t="n">
        <v>41.8299999999999</v>
      </c>
      <c r="CV240" s="1" t="n">
        <v>3.7114772</v>
      </c>
      <c r="CW240" s="1" t="e">
        <f aca="false">PRODUCT(Table6[[#this row],[power]:[entropy]])</f>
        <v>#VALUE!</v>
      </c>
      <c r="CX240" s="1" t="e">
        <f aca="false">(Table6[[#this row],[power]]/Table6[[#this row],[entropy]])</f>
        <v>#VALUE!</v>
      </c>
      <c r="CY240" s="1" t="n">
        <v>0</v>
      </c>
      <c r="CZ240" s="1" t="n">
        <v>1</v>
      </c>
      <c r="DA240" s="1" t="n">
        <v>0</v>
      </c>
      <c r="DK240" s="1" t="n">
        <v>59.5</v>
      </c>
      <c r="DL240" s="1" t="n">
        <v>60.5</v>
      </c>
      <c r="DM240" s="1" t="s">
        <v>37</v>
      </c>
      <c r="DN240" s="1" t="n">
        <v>1.42069574031221</v>
      </c>
      <c r="DO240" s="1" t="n">
        <v>29.0599999999999</v>
      </c>
      <c r="DP240" s="1" t="n">
        <v>3.489441</v>
      </c>
      <c r="DQ240" s="1" t="n">
        <v>4</v>
      </c>
      <c r="DR240" s="1" t="n">
        <v>0</v>
      </c>
      <c r="DS240" s="1" t="n">
        <v>2</v>
      </c>
      <c r="DT240" s="1" t="n">
        <v>59.5</v>
      </c>
      <c r="DU240" s="1" t="n">
        <v>60.5</v>
      </c>
      <c r="DV240" s="1" t="s">
        <v>38</v>
      </c>
      <c r="EC240" s="1" t="n">
        <v>59.5</v>
      </c>
      <c r="ED240" s="1" t="n">
        <v>60.5</v>
      </c>
      <c r="EE240" s="1" t="s">
        <v>38</v>
      </c>
      <c r="EL240" s="1" t="n">
        <v>59.5</v>
      </c>
      <c r="EM240" s="1" t="n">
        <v>60.5</v>
      </c>
      <c r="EN240" s="1" t="s">
        <v>38</v>
      </c>
      <c r="EU240" s="1" t="n">
        <v>59.5</v>
      </c>
      <c r="EV240" s="1" t="n">
        <v>60.5</v>
      </c>
      <c r="EW240" s="1" t="s">
        <v>38</v>
      </c>
      <c r="FD240" s="1" t="n">
        <v>59.5</v>
      </c>
      <c r="FE240" s="1" t="n">
        <v>60.5</v>
      </c>
      <c r="FF240" s="1" t="s">
        <v>37</v>
      </c>
      <c r="FM240" s="1" t="n">
        <v>59.5</v>
      </c>
      <c r="FN240" s="1" t="n">
        <v>60.5</v>
      </c>
      <c r="FO240" s="1" t="s">
        <v>37</v>
      </c>
      <c r="GW240" s="1" t="n">
        <v>59.5</v>
      </c>
      <c r="GX240" s="1" t="n">
        <v>60.5</v>
      </c>
      <c r="GY240" s="1" t="s">
        <v>41</v>
      </c>
      <c r="HF240" s="1" t="n">
        <v>59.5</v>
      </c>
      <c r="HG240" s="1" t="n">
        <v>60.5</v>
      </c>
      <c r="HH240" s="1" t="s">
        <v>40</v>
      </c>
      <c r="HO240" s="1" t="n">
        <v>59.5</v>
      </c>
      <c r="HP240" s="1" t="n">
        <v>60.5</v>
      </c>
      <c r="HQ240" s="1" t="s">
        <v>37</v>
      </c>
      <c r="IG240" s="1" t="n">
        <v>59.5</v>
      </c>
      <c r="IH240" s="1" t="n">
        <v>60.5</v>
      </c>
    </row>
    <row r="241" customFormat="false" ht="15" hidden="false" customHeight="false" outlineLevel="0" collapsed="false">
      <c r="A241" s="2" t="n">
        <v>59.75</v>
      </c>
      <c r="B241" s="2" t="n">
        <v>60.75</v>
      </c>
      <c r="C241" s="2" t="n">
        <f aca="false">(PRODUCT($E241,$G241))</f>
        <v>0.00311844450698323</v>
      </c>
      <c r="D241" s="2" t="s">
        <v>38</v>
      </c>
      <c r="E241" s="2" t="n">
        <v>1.53928945558</v>
      </c>
      <c r="F241" s="2" t="n">
        <v>44.63</v>
      </c>
      <c r="G241" s="2" t="n">
        <v>0.0020258987</v>
      </c>
      <c r="H241" s="2" t="n">
        <v>0</v>
      </c>
      <c r="I241" s="2" t="n">
        <v>0</v>
      </c>
      <c r="J241" s="2" t="n">
        <v>0</v>
      </c>
      <c r="AC241" s="1" t="n">
        <v>59.75</v>
      </c>
      <c r="AD241" s="1" t="n">
        <v>60.75</v>
      </c>
      <c r="AE241" s="1" t="s">
        <v>40</v>
      </c>
      <c r="AF241" s="1" t="n">
        <v>1.4026752825</v>
      </c>
      <c r="AG241" s="1" t="n">
        <v>30.9</v>
      </c>
      <c r="AH241" s="1" t="n">
        <v>0.0019383684</v>
      </c>
      <c r="AI241" s="1" t="n">
        <v>1</v>
      </c>
      <c r="AJ241" s="1" t="n">
        <v>0</v>
      </c>
      <c r="AK241" s="1" t="n">
        <v>1</v>
      </c>
      <c r="AL241" s="1" t="n">
        <v>59.75</v>
      </c>
      <c r="AM241" s="1" t="n">
        <v>60.75</v>
      </c>
      <c r="AN241" s="1" t="s">
        <v>40</v>
      </c>
      <c r="AO241" s="1" t="n">
        <v>1.3944903386</v>
      </c>
      <c r="AP241" s="1" t="n">
        <v>26.79</v>
      </c>
      <c r="AQ241" s="1" t="n">
        <v>0.0019411427</v>
      </c>
      <c r="AR241" s="1" t="n">
        <v>2</v>
      </c>
      <c r="AS241" s="1" t="n">
        <v>5</v>
      </c>
      <c r="AT241" s="1" t="n">
        <v>1</v>
      </c>
      <c r="AU241" s="1" t="n">
        <v>59.75</v>
      </c>
      <c r="AV241" s="1" t="n">
        <v>60.75</v>
      </c>
      <c r="AW241" s="1" t="s">
        <v>37</v>
      </c>
      <c r="AX241" s="1" t="n">
        <v>1.64658278185</v>
      </c>
      <c r="AY241" s="1" t="n">
        <v>49.07</v>
      </c>
      <c r="AZ241" s="1" t="n">
        <v>0.0020997609</v>
      </c>
      <c r="BA241" s="1" t="n">
        <v>0</v>
      </c>
      <c r="BB241" s="1" t="n">
        <v>0</v>
      </c>
      <c r="BC241" s="1" t="n">
        <v>0</v>
      </c>
      <c r="BG241" s="1" t="n">
        <v>1.52138415716</v>
      </c>
      <c r="BH241" s="1" t="n">
        <v>37.1</v>
      </c>
      <c r="BI241" s="1" t="n">
        <v>0.0020567375</v>
      </c>
      <c r="BJ241" s="1" t="n">
        <v>0</v>
      </c>
      <c r="BK241" s="1" t="n">
        <v>3</v>
      </c>
      <c r="BL241" s="1" t="n">
        <v>0</v>
      </c>
      <c r="BW241" s="1" t="n">
        <v>59.75</v>
      </c>
      <c r="BX241" s="1" t="n">
        <v>60.75</v>
      </c>
      <c r="BY241" s="1" t="s">
        <v>38</v>
      </c>
      <c r="BZ241" s="1" t="e">
        <f aca="false">PRODUCT(Table9[[#this row],[power]], Table9[[#this row],[entropy]])</f>
        <v>#VALUE!</v>
      </c>
      <c r="CA241" s="1" t="n">
        <v>1.55192457343</v>
      </c>
      <c r="CB241" s="1" t="n">
        <v>34.66</v>
      </c>
      <c r="CC241" s="1" t="n">
        <v>0.0019930752</v>
      </c>
      <c r="CD241" s="1" t="n">
        <v>2</v>
      </c>
      <c r="CE241" s="1" t="n">
        <v>0</v>
      </c>
      <c r="CF241" s="1" t="n">
        <v>2</v>
      </c>
      <c r="CQ241" s="1" t="n">
        <v>59.75</v>
      </c>
      <c r="CR241" s="1" t="n">
        <v>60.75</v>
      </c>
      <c r="CS241" s="1" t="s">
        <v>40</v>
      </c>
      <c r="CT241" s="1" t="n">
        <v>1.61412751416571</v>
      </c>
      <c r="CU241" s="1" t="n">
        <v>30.44</v>
      </c>
      <c r="CV241" s="1" t="n">
        <v>3.72286129999999</v>
      </c>
      <c r="CW241" s="1" t="e">
        <f aca="false">PRODUCT(Table6[[#this row],[power]:[entropy]])</f>
        <v>#VALUE!</v>
      </c>
      <c r="CX241" s="1" t="e">
        <f aca="false">(Table6[[#this row],[power]]/Table6[[#this row],[entropy]])</f>
        <v>#VALUE!</v>
      </c>
      <c r="CY241" s="1" t="n">
        <v>0</v>
      </c>
      <c r="CZ241" s="1" t="n">
        <v>0</v>
      </c>
      <c r="DA241" s="1" t="n">
        <v>0</v>
      </c>
      <c r="DK241" s="1" t="n">
        <v>59.75</v>
      </c>
      <c r="DL241" s="1" t="n">
        <v>60.75</v>
      </c>
      <c r="DM241" s="1" t="s">
        <v>37</v>
      </c>
      <c r="DN241" s="1" t="n">
        <v>1.38700540769406</v>
      </c>
      <c r="DO241" s="1" t="n">
        <v>30.93</v>
      </c>
      <c r="DP241" s="1" t="n">
        <v>3.46322789999999</v>
      </c>
      <c r="DQ241" s="1" t="n">
        <v>3</v>
      </c>
      <c r="DR241" s="1" t="n">
        <v>0</v>
      </c>
      <c r="DS241" s="1" t="n">
        <v>3</v>
      </c>
      <c r="DT241" s="1" t="n">
        <v>59.75</v>
      </c>
      <c r="DU241" s="1" t="n">
        <v>60.75</v>
      </c>
      <c r="DV241" s="1" t="s">
        <v>38</v>
      </c>
      <c r="EC241" s="1" t="n">
        <v>59.75</v>
      </c>
      <c r="ED241" s="1" t="n">
        <v>60.75</v>
      </c>
      <c r="EE241" s="1" t="s">
        <v>38</v>
      </c>
      <c r="EL241" s="1" t="n">
        <v>59.75</v>
      </c>
      <c r="EM241" s="1" t="n">
        <v>60.75</v>
      </c>
      <c r="EN241" s="1" t="s">
        <v>38</v>
      </c>
      <c r="EU241" s="1" t="n">
        <v>59.75</v>
      </c>
      <c r="EV241" s="1" t="n">
        <v>60.75</v>
      </c>
      <c r="EW241" s="1" t="s">
        <v>38</v>
      </c>
      <c r="FD241" s="1" t="n">
        <v>59.75</v>
      </c>
      <c r="FE241" s="1" t="n">
        <v>60.75</v>
      </c>
      <c r="FF241" s="1" t="s">
        <v>37</v>
      </c>
      <c r="FM241" s="1" t="n">
        <v>59.75</v>
      </c>
      <c r="FN241" s="1" t="n">
        <v>60.75</v>
      </c>
      <c r="FO241" s="1" t="s">
        <v>37</v>
      </c>
      <c r="GW241" s="1" t="n">
        <v>59.75</v>
      </c>
      <c r="GX241" s="1" t="n">
        <v>60.75</v>
      </c>
      <c r="GY241" s="1" t="s">
        <v>38</v>
      </c>
      <c r="HF241" s="1" t="n">
        <v>59.75</v>
      </c>
      <c r="HG241" s="1" t="n">
        <v>60.75</v>
      </c>
      <c r="HH241" s="1" t="s">
        <v>40</v>
      </c>
      <c r="HO241" s="1" t="n">
        <v>59.75</v>
      </c>
      <c r="HP241" s="1" t="n">
        <v>60.75</v>
      </c>
      <c r="HQ241" s="1" t="s">
        <v>37</v>
      </c>
      <c r="IG241" s="1" t="n">
        <v>59.75</v>
      </c>
      <c r="IH241" s="1" t="n">
        <v>60.75</v>
      </c>
    </row>
    <row r="242" customFormat="false" ht="15" hidden="false" customHeight="false" outlineLevel="0" collapsed="false">
      <c r="A242" s="2" t="n">
        <v>60</v>
      </c>
      <c r="B242" s="2" t="n">
        <v>61</v>
      </c>
      <c r="C242" s="2" t="n">
        <f aca="false">(PRODUCT($E242,$G242))</f>
        <v>0.00333661437497427</v>
      </c>
      <c r="D242" s="2" t="s">
        <v>38</v>
      </c>
      <c r="E242" s="2" t="n">
        <v>1.59286077918</v>
      </c>
      <c r="F242" s="2" t="n">
        <v>47.59</v>
      </c>
      <c r="G242" s="2" t="n">
        <v>0.0020947307</v>
      </c>
      <c r="H242" s="2" t="n">
        <v>0</v>
      </c>
      <c r="I242" s="2" t="n">
        <v>0</v>
      </c>
      <c r="J242" s="2" t="n">
        <v>0</v>
      </c>
      <c r="AC242" s="1" t="n">
        <v>60</v>
      </c>
      <c r="AD242" s="1" t="n">
        <v>61</v>
      </c>
      <c r="AE242" s="1" t="s">
        <v>40</v>
      </c>
      <c r="AF242" s="1" t="n">
        <v>1.51628377738</v>
      </c>
      <c r="AG242" s="1" t="n">
        <v>31.09</v>
      </c>
      <c r="AH242" s="1" t="n">
        <v>0.002094463</v>
      </c>
      <c r="AI242" s="1" t="n">
        <v>0</v>
      </c>
      <c r="AJ242" s="1" t="n">
        <v>0</v>
      </c>
      <c r="AK242" s="1" t="n">
        <v>0</v>
      </c>
      <c r="AL242" s="1" t="n">
        <v>60</v>
      </c>
      <c r="AM242" s="1" t="n">
        <v>61</v>
      </c>
      <c r="AN242" s="1" t="s">
        <v>40</v>
      </c>
      <c r="AO242" s="1" t="n">
        <v>1.39338239611</v>
      </c>
      <c r="AP242" s="1" t="n">
        <v>29.18</v>
      </c>
      <c r="AQ242" s="1" t="n">
        <v>0.0019323222</v>
      </c>
      <c r="AR242" s="1" t="n">
        <v>3</v>
      </c>
      <c r="AS242" s="1" t="n">
        <v>5</v>
      </c>
      <c r="AT242" s="1" t="n">
        <v>4</v>
      </c>
      <c r="AU242" s="1" t="n">
        <v>60</v>
      </c>
      <c r="AV242" s="1" t="n">
        <v>61</v>
      </c>
      <c r="AW242" s="1" t="s">
        <v>40</v>
      </c>
      <c r="AX242" s="1" t="n">
        <v>1.64821910518</v>
      </c>
      <c r="AY242" s="1" t="n">
        <v>48.2</v>
      </c>
      <c r="AZ242" s="1" t="n">
        <v>0.0020950119</v>
      </c>
      <c r="BA242" s="1" t="n">
        <v>0</v>
      </c>
      <c r="BB242" s="1" t="n">
        <v>0</v>
      </c>
      <c r="BC242" s="1" t="n">
        <v>0</v>
      </c>
      <c r="BG242" s="1" t="n">
        <v>1.53572069461</v>
      </c>
      <c r="BH242" s="1" t="n">
        <v>34.04</v>
      </c>
      <c r="BI242" s="1" t="n">
        <v>0.0020688594</v>
      </c>
      <c r="BJ242" s="1" t="n">
        <v>0</v>
      </c>
      <c r="BK242" s="1" t="n">
        <v>0</v>
      </c>
      <c r="BL242" s="1" t="n">
        <v>0</v>
      </c>
      <c r="BW242" s="1" t="n">
        <v>60</v>
      </c>
      <c r="BX242" s="1" t="n">
        <v>61</v>
      </c>
      <c r="BY242" s="1" t="s">
        <v>38</v>
      </c>
      <c r="BZ242" s="1" t="e">
        <f aca="false">PRODUCT(Table9[[#this row],[power]], Table9[[#this row],[entropy]])</f>
        <v>#VALUE!</v>
      </c>
      <c r="CA242" s="1" t="n">
        <v>1.57900412743</v>
      </c>
      <c r="CB242" s="1" t="n">
        <v>33</v>
      </c>
      <c r="CC242" s="1" t="n">
        <v>0.0020218027</v>
      </c>
      <c r="CD242" s="1" t="n">
        <v>0</v>
      </c>
      <c r="CE242" s="1" t="n">
        <v>0</v>
      </c>
      <c r="CF242" s="1" t="n">
        <v>0</v>
      </c>
      <c r="CQ242" s="1" t="n">
        <v>60</v>
      </c>
      <c r="CR242" s="1" t="n">
        <v>61</v>
      </c>
      <c r="CS242" s="1" t="s">
        <v>40</v>
      </c>
      <c r="CT242" s="1" t="n">
        <v>1.58975957327664</v>
      </c>
      <c r="CU242" s="1" t="n">
        <v>32.8999999999999</v>
      </c>
      <c r="CV242" s="1" t="n">
        <v>3.7012251</v>
      </c>
      <c r="CW242" s="1" t="e">
        <f aca="false">PRODUCT(Table6[[#this row],[power]:[entropy]])</f>
        <v>#VALUE!</v>
      </c>
      <c r="CX242" s="1" t="e">
        <f aca="false">(Table6[[#this row],[power]]/Table6[[#this row],[entropy]])</f>
        <v>#VALUE!</v>
      </c>
      <c r="CY242" s="1" t="n">
        <v>0</v>
      </c>
      <c r="CZ242" s="1" t="n">
        <v>0</v>
      </c>
      <c r="DA242" s="1" t="n">
        <v>0</v>
      </c>
      <c r="DK242" s="1" t="n">
        <v>60</v>
      </c>
      <c r="DL242" s="1" t="n">
        <v>61</v>
      </c>
      <c r="DM242" s="1" t="s">
        <v>37</v>
      </c>
      <c r="DN242" s="1" t="n">
        <v>1.47121289995901</v>
      </c>
      <c r="DO242" s="1" t="n">
        <v>26.94</v>
      </c>
      <c r="DP242" s="1" t="n">
        <v>3.53623979999999</v>
      </c>
      <c r="DQ242" s="1" t="n">
        <v>4</v>
      </c>
      <c r="DR242" s="1" t="n">
        <v>0</v>
      </c>
      <c r="DS242" s="1" t="n">
        <v>2</v>
      </c>
      <c r="DT242" s="1" t="n">
        <v>60</v>
      </c>
      <c r="DU242" s="1" t="n">
        <v>61</v>
      </c>
      <c r="DV242" s="1" t="s">
        <v>38</v>
      </c>
      <c r="EC242" s="1" t="n">
        <v>60</v>
      </c>
      <c r="ED242" s="1" t="n">
        <v>61</v>
      </c>
      <c r="EE242" s="1" t="s">
        <v>38</v>
      </c>
      <c r="EL242" s="1" t="n">
        <v>60</v>
      </c>
      <c r="EM242" s="1" t="n">
        <v>61</v>
      </c>
      <c r="EN242" s="1" t="s">
        <v>38</v>
      </c>
      <c r="EU242" s="1" t="n">
        <v>60</v>
      </c>
      <c r="EV242" s="1" t="n">
        <v>61</v>
      </c>
      <c r="EW242" s="1" t="s">
        <v>38</v>
      </c>
      <c r="FD242" s="1" t="n">
        <v>60</v>
      </c>
      <c r="FE242" s="1" t="n">
        <v>61</v>
      </c>
      <c r="FF242" s="1" t="s">
        <v>37</v>
      </c>
      <c r="FM242" s="1" t="n">
        <v>60</v>
      </c>
      <c r="FN242" s="1" t="n">
        <v>61</v>
      </c>
      <c r="FO242" s="1" t="s">
        <v>37</v>
      </c>
      <c r="GW242" s="1" t="n">
        <v>60</v>
      </c>
      <c r="GX242" s="1" t="n">
        <v>61</v>
      </c>
      <c r="GY242" s="1" t="s">
        <v>38</v>
      </c>
      <c r="HF242" s="1" t="n">
        <v>60</v>
      </c>
      <c r="HG242" s="1" t="n">
        <v>61</v>
      </c>
      <c r="HH242" s="1" t="s">
        <v>40</v>
      </c>
      <c r="IG242" s="1" t="n">
        <v>60</v>
      </c>
      <c r="IH242" s="1" t="n">
        <v>61</v>
      </c>
    </row>
    <row r="243" customFormat="false" ht="15" hidden="false" customHeight="false" outlineLevel="0" collapsed="false">
      <c r="A243" s="2" t="n">
        <v>60.25</v>
      </c>
      <c r="B243" s="2" t="n">
        <v>61.25</v>
      </c>
      <c r="C243" s="2" t="n">
        <f aca="false">(PRODUCT($E243,$G243))</f>
        <v>0.0035204622397906</v>
      </c>
      <c r="D243" s="2" t="s">
        <v>38</v>
      </c>
      <c r="E243" s="2" t="n">
        <v>1.63797214212</v>
      </c>
      <c r="F243" s="2" t="n">
        <v>46.62</v>
      </c>
      <c r="G243" s="2" t="n">
        <v>0.0021492809</v>
      </c>
      <c r="H243" s="2" t="n">
        <v>0</v>
      </c>
      <c r="I243" s="2" t="n">
        <v>0</v>
      </c>
      <c r="J243" s="2" t="n">
        <v>0</v>
      </c>
      <c r="AC243" s="1" t="n">
        <v>60.25</v>
      </c>
      <c r="AD243" s="1" t="n">
        <v>61.25</v>
      </c>
      <c r="AE243" s="1" t="s">
        <v>40</v>
      </c>
      <c r="AF243" s="1" t="n">
        <v>1.55520445767</v>
      </c>
      <c r="AG243" s="1" t="n">
        <v>31.6</v>
      </c>
      <c r="AH243" s="1" t="n">
        <v>0.0021425191</v>
      </c>
      <c r="AI243" s="1" t="n">
        <v>0</v>
      </c>
      <c r="AJ243" s="1" t="n">
        <v>0</v>
      </c>
      <c r="AK243" s="1" t="n">
        <v>0</v>
      </c>
      <c r="AL243" s="1" t="n">
        <v>60.25</v>
      </c>
      <c r="AM243" s="1" t="n">
        <v>61.25</v>
      </c>
      <c r="AN243" s="1" t="s">
        <v>40</v>
      </c>
      <c r="AO243" s="1" t="n">
        <v>1.38969215722</v>
      </c>
      <c r="AP243" s="1" t="n">
        <v>29.31</v>
      </c>
      <c r="AQ243" s="1" t="n">
        <v>0.0019197539</v>
      </c>
      <c r="AR243" s="1" t="n">
        <v>1</v>
      </c>
      <c r="AS243" s="1" t="n">
        <v>5</v>
      </c>
      <c r="AT243" s="1" t="n">
        <v>0</v>
      </c>
      <c r="AU243" s="1" t="n">
        <v>60.25</v>
      </c>
      <c r="AV243" s="1" t="n">
        <v>61.25</v>
      </c>
      <c r="AW243" s="1" t="s">
        <v>40</v>
      </c>
      <c r="AX243" s="1" t="n">
        <v>1.60300484556</v>
      </c>
      <c r="AY243" s="1" t="n">
        <v>48.86</v>
      </c>
      <c r="AZ243" s="1" t="n">
        <v>0.0020254868</v>
      </c>
      <c r="BA243" s="1" t="n">
        <v>0</v>
      </c>
      <c r="BB243" s="1" t="n">
        <v>0</v>
      </c>
      <c r="BC243" s="1" t="n">
        <v>0</v>
      </c>
      <c r="BG243" s="1" t="n">
        <v>1.56723742348</v>
      </c>
      <c r="BH243" s="1" t="n">
        <v>33.84</v>
      </c>
      <c r="BI243" s="1" t="n">
        <v>0.0021026272</v>
      </c>
      <c r="BJ243" s="1" t="n">
        <v>0</v>
      </c>
      <c r="BK243" s="1" t="n">
        <v>0</v>
      </c>
      <c r="BL243" s="1" t="n">
        <v>0</v>
      </c>
      <c r="BW243" s="1" t="n">
        <v>60.25</v>
      </c>
      <c r="BX243" s="1" t="n">
        <v>61.25</v>
      </c>
      <c r="BY243" s="1" t="s">
        <v>38</v>
      </c>
      <c r="BZ243" s="1" t="e">
        <f aca="false">PRODUCT(Table9[[#this row],[power]], Table9[[#this row],[entropy]])</f>
        <v>#VALUE!</v>
      </c>
      <c r="CA243" s="1" t="n">
        <v>1.58739627232</v>
      </c>
      <c r="CB243" s="1" t="n">
        <v>30.16</v>
      </c>
      <c r="CC243" s="1" t="n">
        <v>0.0020263921</v>
      </c>
      <c r="CD243" s="1" t="n">
        <v>0</v>
      </c>
      <c r="CE243" s="1" t="n">
        <v>0</v>
      </c>
      <c r="CF243" s="1" t="n">
        <v>0</v>
      </c>
      <c r="CQ243" s="1" t="n">
        <v>60.25</v>
      </c>
      <c r="CR243" s="1" t="n">
        <v>61.25</v>
      </c>
      <c r="CS243" s="1" t="s">
        <v>40</v>
      </c>
      <c r="CT243" s="1" t="n">
        <v>1.61738812525672</v>
      </c>
      <c r="CU243" s="1" t="n">
        <v>36.25</v>
      </c>
      <c r="CV243" s="1" t="n">
        <v>3.72559729999999</v>
      </c>
      <c r="CW243" s="1" t="e">
        <f aca="false">PRODUCT(Table6[[#this row],[power]:[entropy]])</f>
        <v>#VALUE!</v>
      </c>
      <c r="CX243" s="1" t="e">
        <f aca="false">(Table6[[#this row],[power]]/Table6[[#this row],[entropy]])</f>
        <v>#VALUE!</v>
      </c>
      <c r="CY243" s="1" t="n">
        <v>0</v>
      </c>
      <c r="CZ243" s="1" t="n">
        <v>0</v>
      </c>
      <c r="DA243" s="1" t="n">
        <v>0</v>
      </c>
      <c r="DK243" s="1" t="n">
        <v>60.25</v>
      </c>
      <c r="DL243" s="1" t="n">
        <v>61.25</v>
      </c>
      <c r="DM243" s="1" t="s">
        <v>37</v>
      </c>
      <c r="DN243" s="1" t="n">
        <v>1.53194414023698</v>
      </c>
      <c r="DO243" s="1" t="n">
        <v>23.8599999999999</v>
      </c>
      <c r="DP243" s="1" t="n">
        <v>3.5813973</v>
      </c>
      <c r="DQ243" s="1" t="n">
        <v>0</v>
      </c>
      <c r="DR243" s="1" t="n">
        <v>0</v>
      </c>
      <c r="DS243" s="1" t="n">
        <v>2</v>
      </c>
      <c r="DT243" s="1" t="n">
        <v>60.25</v>
      </c>
      <c r="DU243" s="1" t="n">
        <v>61.25</v>
      </c>
      <c r="DV243" s="1" t="s">
        <v>38</v>
      </c>
      <c r="EC243" s="1" t="n">
        <v>60.25</v>
      </c>
      <c r="ED243" s="1" t="n">
        <v>61.25</v>
      </c>
      <c r="EE243" s="1" t="s">
        <v>38</v>
      </c>
      <c r="EL243" s="1" t="n">
        <v>60.25</v>
      </c>
      <c r="EM243" s="1" t="n">
        <v>61.25</v>
      </c>
      <c r="EN243" s="1" t="s">
        <v>38</v>
      </c>
      <c r="EU243" s="1" t="n">
        <v>60.25</v>
      </c>
      <c r="EV243" s="1" t="n">
        <v>61.25</v>
      </c>
      <c r="EW243" s="1" t="s">
        <v>38</v>
      </c>
      <c r="FD243" s="1" t="n">
        <v>60.25</v>
      </c>
      <c r="FE243" s="1" t="n">
        <v>61.25</v>
      </c>
      <c r="FF243" s="1" t="s">
        <v>37</v>
      </c>
      <c r="FM243" s="1" t="n">
        <v>60.25</v>
      </c>
      <c r="FN243" s="1" t="n">
        <v>61.25</v>
      </c>
      <c r="FO243" s="1" t="s">
        <v>38</v>
      </c>
      <c r="GW243" s="1" t="n">
        <v>60.25</v>
      </c>
      <c r="GX243" s="1" t="n">
        <v>61.25</v>
      </c>
      <c r="GY243" s="1" t="s">
        <v>38</v>
      </c>
      <c r="HF243" s="1" t="n">
        <v>60.25</v>
      </c>
      <c r="HG243" s="1" t="n">
        <v>61.25</v>
      </c>
      <c r="HH243" s="1" t="s">
        <v>40</v>
      </c>
      <c r="IG243" s="1" t="n">
        <v>60.25</v>
      </c>
      <c r="IH243" s="1" t="n">
        <v>61.25</v>
      </c>
    </row>
    <row r="244" customFormat="false" ht="15" hidden="false" customHeight="false" outlineLevel="0" collapsed="false">
      <c r="A244" s="2" t="n">
        <v>60.5</v>
      </c>
      <c r="B244" s="2" t="n">
        <v>61.5</v>
      </c>
      <c r="C244" s="2" t="n">
        <f aca="false">(PRODUCT($E244,$G244))</f>
        <v>0.00355491339775563</v>
      </c>
      <c r="D244" s="2" t="s">
        <v>38</v>
      </c>
      <c r="E244" s="2" t="n">
        <v>1.64852192509</v>
      </c>
      <c r="F244" s="2" t="n">
        <v>49.29</v>
      </c>
      <c r="G244" s="2" t="n">
        <v>0.0021564247</v>
      </c>
      <c r="H244" s="2" t="n">
        <v>0</v>
      </c>
      <c r="I244" s="2" t="n">
        <v>0</v>
      </c>
      <c r="J244" s="2" t="n">
        <v>0</v>
      </c>
      <c r="AC244" s="1" t="n">
        <v>60.5</v>
      </c>
      <c r="AD244" s="1" t="n">
        <v>61.5</v>
      </c>
      <c r="AE244" s="1" t="s">
        <v>40</v>
      </c>
      <c r="AF244" s="1" t="n">
        <v>1.54289762723</v>
      </c>
      <c r="AG244" s="1" t="n">
        <v>33.77</v>
      </c>
      <c r="AH244" s="1" t="n">
        <v>0.0021160962</v>
      </c>
      <c r="AI244" s="1" t="n">
        <v>0</v>
      </c>
      <c r="AJ244" s="1" t="n">
        <v>0</v>
      </c>
      <c r="AK244" s="1" t="n">
        <v>0</v>
      </c>
      <c r="AL244" s="1" t="n">
        <v>60.5</v>
      </c>
      <c r="AM244" s="1" t="n">
        <v>61.5</v>
      </c>
      <c r="AN244" s="1" t="s">
        <v>40</v>
      </c>
      <c r="AO244" s="1" t="n">
        <v>1.38719896744</v>
      </c>
      <c r="AP244" s="1" t="n">
        <v>29.65</v>
      </c>
      <c r="AQ244" s="1" t="n">
        <v>0.0019090101</v>
      </c>
      <c r="AR244" s="1" t="n">
        <v>2</v>
      </c>
      <c r="AS244" s="1" t="n">
        <v>5</v>
      </c>
      <c r="AT244" s="1" t="n">
        <v>2</v>
      </c>
      <c r="AU244" s="1" t="n">
        <v>60.5</v>
      </c>
      <c r="AV244" s="1" t="n">
        <v>61.5</v>
      </c>
      <c r="AW244" s="1" t="s">
        <v>40</v>
      </c>
      <c r="AX244" s="1" t="n">
        <v>1.59543123866</v>
      </c>
      <c r="AY244" s="1" t="n">
        <v>42.57</v>
      </c>
      <c r="AZ244" s="1" t="n">
        <v>0.002008191</v>
      </c>
      <c r="BA244" s="1" t="n">
        <v>0</v>
      </c>
      <c r="BB244" s="1" t="n">
        <v>0</v>
      </c>
      <c r="BC244" s="1" t="n">
        <v>0</v>
      </c>
      <c r="BG244" s="1" t="n">
        <v>1.60451965736</v>
      </c>
      <c r="BH244" s="1" t="n">
        <v>33.15</v>
      </c>
      <c r="BI244" s="1" t="n">
        <v>0.0021480031</v>
      </c>
      <c r="BJ244" s="1" t="n">
        <v>0</v>
      </c>
      <c r="BK244" s="1" t="n">
        <v>0</v>
      </c>
      <c r="BL244" s="1" t="n">
        <v>0</v>
      </c>
      <c r="BW244" s="1" t="n">
        <v>60.5</v>
      </c>
      <c r="BX244" s="1" t="n">
        <v>61.5</v>
      </c>
      <c r="BY244" s="1" t="s">
        <v>38</v>
      </c>
      <c r="BZ244" s="1" t="e">
        <f aca="false">PRODUCT(Table9[[#this row],[power]], Table9[[#this row],[entropy]])</f>
        <v>#VALUE!</v>
      </c>
      <c r="CA244" s="1" t="n">
        <v>1.58388904971</v>
      </c>
      <c r="CB244" s="1" t="n">
        <v>28.99</v>
      </c>
      <c r="CC244" s="1" t="n">
        <v>0.0020144108</v>
      </c>
      <c r="CD244" s="1" t="n">
        <v>0</v>
      </c>
      <c r="CE244" s="1" t="n">
        <v>0</v>
      </c>
      <c r="CF244" s="1" t="n">
        <v>0</v>
      </c>
      <c r="CQ244" s="1" t="n">
        <v>60.5</v>
      </c>
      <c r="CR244" s="1" t="n">
        <v>61.5</v>
      </c>
      <c r="CS244" s="1" t="s">
        <v>40</v>
      </c>
      <c r="CT244" s="1" t="n">
        <v>1.65215091518242</v>
      </c>
      <c r="CU244" s="1" t="n">
        <v>37.85</v>
      </c>
      <c r="CV244" s="1" t="n">
        <v>3.75758519999999</v>
      </c>
      <c r="CW244" s="1" t="e">
        <f aca="false">PRODUCT(Table6[[#this row],[power]:[entropy]])</f>
        <v>#VALUE!</v>
      </c>
      <c r="CX244" s="1" t="e">
        <f aca="false">(Table6[[#this row],[power]]/Table6[[#this row],[entropy]])</f>
        <v>#VALUE!</v>
      </c>
      <c r="CY244" s="1" t="n">
        <v>0</v>
      </c>
      <c r="CZ244" s="1" t="n">
        <v>1</v>
      </c>
      <c r="DA244" s="1" t="n">
        <v>0</v>
      </c>
      <c r="DK244" s="1" t="n">
        <v>60.5</v>
      </c>
      <c r="DL244" s="1" t="n">
        <v>61.5</v>
      </c>
      <c r="DM244" s="1" t="s">
        <v>37</v>
      </c>
      <c r="DN244" s="1" t="n">
        <v>1.68978459951585</v>
      </c>
      <c r="DO244" s="1" t="n">
        <v>29.75</v>
      </c>
      <c r="DP244" s="1" t="n">
        <v>3.70328469999999</v>
      </c>
      <c r="DQ244" s="1" t="n">
        <v>0</v>
      </c>
      <c r="DR244" s="1" t="n">
        <v>3</v>
      </c>
      <c r="DS244" s="1" t="n">
        <v>0</v>
      </c>
      <c r="DT244" s="1" t="n">
        <v>60.5</v>
      </c>
      <c r="DU244" s="1" t="n">
        <v>61.5</v>
      </c>
      <c r="DV244" s="1" t="s">
        <v>38</v>
      </c>
      <c r="EC244" s="1" t="n">
        <v>60.5</v>
      </c>
      <c r="ED244" s="1" t="n">
        <v>61.5</v>
      </c>
      <c r="EE244" s="1" t="s">
        <v>38</v>
      </c>
      <c r="EL244" s="1" t="n">
        <v>60.5</v>
      </c>
      <c r="EM244" s="1" t="n">
        <v>61.5</v>
      </c>
      <c r="EN244" s="1" t="s">
        <v>38</v>
      </c>
      <c r="EU244" s="1" t="n">
        <v>60.5</v>
      </c>
      <c r="EV244" s="1" t="n">
        <v>61.5</v>
      </c>
      <c r="EW244" s="1" t="s">
        <v>38</v>
      </c>
      <c r="FD244" s="1" t="n">
        <v>60.5</v>
      </c>
      <c r="FE244" s="1" t="n">
        <v>61.5</v>
      </c>
      <c r="FF244" s="1" t="s">
        <v>37</v>
      </c>
      <c r="FM244" s="1" t="n">
        <v>60.5</v>
      </c>
      <c r="FN244" s="1" t="n">
        <v>61.5</v>
      </c>
      <c r="FO244" s="1" t="s">
        <v>38</v>
      </c>
      <c r="GW244" s="1" t="n">
        <v>60.5</v>
      </c>
      <c r="GX244" s="1" t="n">
        <v>61.5</v>
      </c>
      <c r="GY244" s="1" t="s">
        <v>38</v>
      </c>
      <c r="HF244" s="1" t="n">
        <v>60.5</v>
      </c>
      <c r="HG244" s="1" t="n">
        <v>61.5</v>
      </c>
      <c r="HH244" s="1" t="s">
        <v>40</v>
      </c>
      <c r="IG244" s="1" t="n">
        <v>60.5</v>
      </c>
      <c r="IH244" s="1" t="n">
        <v>61.5</v>
      </c>
    </row>
    <row r="245" customFormat="false" ht="15" hidden="false" customHeight="false" outlineLevel="0" collapsed="false">
      <c r="A245" s="2" t="n">
        <v>60.75</v>
      </c>
      <c r="B245" s="2" t="n">
        <v>61.75</v>
      </c>
      <c r="C245" s="2" t="n">
        <f aca="false">(PRODUCT($E245,$G245))</f>
        <v>0.00334373275460782</v>
      </c>
      <c r="D245" s="2" t="s">
        <v>38</v>
      </c>
      <c r="E245" s="2" t="n">
        <v>1.60306084184</v>
      </c>
      <c r="F245" s="2" t="n">
        <v>49.25</v>
      </c>
      <c r="G245" s="2" t="n">
        <v>0.0020858427</v>
      </c>
      <c r="H245" s="2" t="n">
        <v>0</v>
      </c>
      <c r="I245" s="2" t="n">
        <v>0</v>
      </c>
      <c r="J245" s="2" t="n">
        <v>0</v>
      </c>
      <c r="AC245" s="1" t="n">
        <v>60.75</v>
      </c>
      <c r="AD245" s="1" t="n">
        <v>61.75</v>
      </c>
      <c r="AE245" s="1" t="s">
        <v>40</v>
      </c>
      <c r="AF245" s="1" t="n">
        <v>1.53563515787</v>
      </c>
      <c r="AG245" s="1" t="n">
        <v>34.24</v>
      </c>
      <c r="AH245" s="1" t="n">
        <v>0.0020976076</v>
      </c>
      <c r="AI245" s="1" t="n">
        <v>0</v>
      </c>
      <c r="AJ245" s="1" t="n">
        <v>0</v>
      </c>
      <c r="AK245" s="1" t="n">
        <v>0</v>
      </c>
      <c r="AL245" s="1" t="n">
        <v>60.75</v>
      </c>
      <c r="AM245" s="1" t="n">
        <v>61.75</v>
      </c>
      <c r="AN245" s="1" t="s">
        <v>37</v>
      </c>
      <c r="AO245" s="1" t="n">
        <v>1.38578696528</v>
      </c>
      <c r="AP245" s="1" t="n">
        <v>27.74</v>
      </c>
      <c r="AQ245" s="1" t="n">
        <v>0.0019000778</v>
      </c>
      <c r="AR245" s="1" t="n">
        <v>3</v>
      </c>
      <c r="AS245" s="1" t="n">
        <v>2</v>
      </c>
      <c r="AT245" s="1" t="n">
        <v>2</v>
      </c>
      <c r="AU245" s="1" t="n">
        <v>60.75</v>
      </c>
      <c r="AV245" s="1" t="n">
        <v>61.75</v>
      </c>
      <c r="AW245" s="1" t="s">
        <v>40</v>
      </c>
      <c r="AX245" s="1" t="n">
        <v>1.56852844697</v>
      </c>
      <c r="AY245" s="1" t="n">
        <v>35.12</v>
      </c>
      <c r="AZ245" s="1" t="n">
        <v>0.0019650403</v>
      </c>
      <c r="BA245" s="1" t="n">
        <v>1</v>
      </c>
      <c r="BB245" s="1" t="n">
        <v>2</v>
      </c>
      <c r="BC245" s="1" t="n">
        <v>1</v>
      </c>
      <c r="BG245" s="1" t="n">
        <v>1.60203619574</v>
      </c>
      <c r="BH245" s="1" t="n">
        <v>30.1</v>
      </c>
      <c r="BI245" s="1" t="n">
        <v>0.002135326</v>
      </c>
      <c r="BJ245" s="1" t="n">
        <v>0</v>
      </c>
      <c r="BK245" s="1" t="n">
        <v>1</v>
      </c>
      <c r="BL245" s="1" t="n">
        <v>0</v>
      </c>
      <c r="BW245" s="1" t="n">
        <v>60.75</v>
      </c>
      <c r="BX245" s="1" t="n">
        <v>61.75</v>
      </c>
      <c r="BY245" s="1" t="s">
        <v>38</v>
      </c>
      <c r="BZ245" s="1" t="e">
        <f aca="false">PRODUCT(Table9[[#this row],[power]], Table9[[#this row],[entropy]])</f>
        <v>#VALUE!</v>
      </c>
      <c r="CA245" s="1" t="n">
        <v>1.55720984316</v>
      </c>
      <c r="CB245" s="1" t="n">
        <v>29.81</v>
      </c>
      <c r="CC245" s="1" t="n">
        <v>0.001970648</v>
      </c>
      <c r="CD245" s="1" t="n">
        <v>2</v>
      </c>
      <c r="CE245" s="1" t="n">
        <v>0</v>
      </c>
      <c r="CF245" s="1" t="n">
        <v>2</v>
      </c>
      <c r="CQ245" s="1" t="n">
        <v>60.75</v>
      </c>
      <c r="CR245" s="1" t="n">
        <v>61.75</v>
      </c>
      <c r="CS245" s="1" t="s">
        <v>40</v>
      </c>
      <c r="CT245" s="1" t="n">
        <v>1.64300516485456</v>
      </c>
      <c r="CU245" s="1" t="n">
        <v>53.53</v>
      </c>
      <c r="CV245" s="1" t="n">
        <v>3.75602769999999</v>
      </c>
      <c r="CW245" s="1" t="e">
        <f aca="false">PRODUCT(Table6[[#this row],[power]:[entropy]])</f>
        <v>#VALUE!</v>
      </c>
      <c r="CX245" s="1" t="e">
        <f aca="false">(Table6[[#this row],[power]]/Table6[[#this row],[entropy]])</f>
        <v>#VALUE!</v>
      </c>
      <c r="CY245" s="1" t="n">
        <v>0</v>
      </c>
      <c r="CZ245" s="1" t="n">
        <v>0</v>
      </c>
      <c r="DA245" s="1" t="n">
        <v>0</v>
      </c>
      <c r="DK245" s="1" t="n">
        <v>60.75</v>
      </c>
      <c r="DL245" s="1" t="n">
        <v>61.75</v>
      </c>
      <c r="DM245" s="1" t="s">
        <v>40</v>
      </c>
      <c r="DN245" s="1" t="n">
        <v>1.79327178973832</v>
      </c>
      <c r="DO245" s="1" t="n">
        <v>28.0799999999999</v>
      </c>
      <c r="DP245" s="1" t="n">
        <v>3.79385989999999</v>
      </c>
      <c r="DQ245" s="1" t="n">
        <v>0</v>
      </c>
      <c r="DR245" s="1" t="n">
        <v>3</v>
      </c>
      <c r="DS245" s="1" t="n">
        <v>0</v>
      </c>
      <c r="DT245" s="1" t="n">
        <v>60.75</v>
      </c>
      <c r="DU245" s="1" t="n">
        <v>61.75</v>
      </c>
      <c r="DV245" s="1" t="s">
        <v>38</v>
      </c>
      <c r="EC245" s="1" t="n">
        <v>60.75</v>
      </c>
      <c r="ED245" s="1" t="n">
        <v>61.75</v>
      </c>
      <c r="EE245" s="1" t="s">
        <v>38</v>
      </c>
      <c r="EL245" s="1" t="n">
        <v>60.75</v>
      </c>
      <c r="EM245" s="1" t="n">
        <v>61.75</v>
      </c>
      <c r="EN245" s="1" t="s">
        <v>38</v>
      </c>
      <c r="EU245" s="1" t="n">
        <v>60.75</v>
      </c>
      <c r="EV245" s="1" t="n">
        <v>61.75</v>
      </c>
      <c r="EW245" s="1" t="s">
        <v>38</v>
      </c>
      <c r="FD245" s="1" t="n">
        <v>60.75</v>
      </c>
      <c r="FE245" s="1" t="n">
        <v>61.75</v>
      </c>
      <c r="FF245" s="1" t="s">
        <v>37</v>
      </c>
      <c r="FM245" s="1" t="n">
        <v>60.75</v>
      </c>
      <c r="FN245" s="1" t="n">
        <v>61.75</v>
      </c>
      <c r="FO245" s="1" t="s">
        <v>38</v>
      </c>
      <c r="GW245" s="1" t="n">
        <v>60.75</v>
      </c>
      <c r="GX245" s="1" t="n">
        <v>61.75</v>
      </c>
      <c r="GY245" s="1" t="s">
        <v>38</v>
      </c>
      <c r="HF245" s="1" t="n">
        <v>60.75</v>
      </c>
      <c r="HG245" s="1" t="n">
        <v>61.75</v>
      </c>
      <c r="HH245" s="1" t="s">
        <v>40</v>
      </c>
      <c r="IG245" s="1" t="n">
        <v>60.75</v>
      </c>
      <c r="IH245" s="1" t="n">
        <v>61.75</v>
      </c>
    </row>
    <row r="246" customFormat="false" ht="15" hidden="false" customHeight="false" outlineLevel="0" collapsed="false">
      <c r="A246" s="2" t="n">
        <v>61</v>
      </c>
      <c r="B246" s="2" t="n">
        <v>62</v>
      </c>
      <c r="C246" s="2" t="n">
        <f aca="false">(PRODUCT($E246,$G246))</f>
        <v>0.00345823549947542</v>
      </c>
      <c r="D246" s="2" t="s">
        <v>38</v>
      </c>
      <c r="E246" s="2" t="n">
        <v>1.63348010326</v>
      </c>
      <c r="F246" s="2" t="n">
        <v>47.91</v>
      </c>
      <c r="G246" s="2" t="n">
        <v>0.0021170968</v>
      </c>
      <c r="H246" s="2" t="n">
        <v>0</v>
      </c>
      <c r="I246" s="2" t="n">
        <v>0</v>
      </c>
      <c r="J246" s="2" t="n">
        <v>0</v>
      </c>
      <c r="AC246" s="1" t="n">
        <v>61</v>
      </c>
      <c r="AD246" s="1" t="n">
        <v>62</v>
      </c>
      <c r="AE246" s="1" t="s">
        <v>40</v>
      </c>
      <c r="AF246" s="1" t="n">
        <v>1.44324504558</v>
      </c>
      <c r="AG246" s="1" t="n">
        <v>36.76</v>
      </c>
      <c r="AH246" s="1" t="n">
        <v>0.0019599197</v>
      </c>
      <c r="AI246" s="1" t="n">
        <v>5</v>
      </c>
      <c r="AJ246" s="1" t="n">
        <v>0</v>
      </c>
      <c r="AK246" s="1" t="n">
        <v>5</v>
      </c>
      <c r="AL246" s="1" t="n">
        <v>61</v>
      </c>
      <c r="AM246" s="1" t="n">
        <v>62</v>
      </c>
      <c r="AN246" s="1" t="s">
        <v>37</v>
      </c>
      <c r="AO246" s="1" t="n">
        <v>1.38315744619</v>
      </c>
      <c r="AP246" s="1" t="n">
        <v>29</v>
      </c>
      <c r="AQ246" s="1" t="n">
        <v>0.0018893377</v>
      </c>
      <c r="AR246" s="1" t="n">
        <v>3</v>
      </c>
      <c r="AS246" s="1" t="n">
        <v>0</v>
      </c>
      <c r="AT246" s="1" t="n">
        <v>3</v>
      </c>
      <c r="AU246" s="1" t="n">
        <v>61</v>
      </c>
      <c r="AV246" s="1" t="n">
        <v>62</v>
      </c>
      <c r="AW246" s="1" t="s">
        <v>40</v>
      </c>
      <c r="AX246" s="1" t="n">
        <v>1.6096293904</v>
      </c>
      <c r="AY246" s="1" t="n">
        <v>36.15</v>
      </c>
      <c r="AZ246" s="1" t="n">
        <v>0.0020130309</v>
      </c>
      <c r="BA246" s="1" t="n">
        <v>0</v>
      </c>
      <c r="BB246" s="1" t="n">
        <v>0</v>
      </c>
      <c r="BC246" s="1" t="n">
        <v>0</v>
      </c>
      <c r="BG246" s="1" t="n">
        <v>1.57803793278</v>
      </c>
      <c r="BH246" s="1" t="n">
        <v>28.86</v>
      </c>
      <c r="BI246" s="1" t="n">
        <v>0.0020924709</v>
      </c>
      <c r="BJ246" s="1" t="n">
        <v>0</v>
      </c>
      <c r="BK246" s="1" t="n">
        <v>3</v>
      </c>
      <c r="BL246" s="1" t="n">
        <v>0</v>
      </c>
      <c r="BW246" s="1" t="n">
        <v>61</v>
      </c>
      <c r="BX246" s="1" t="n">
        <v>62</v>
      </c>
      <c r="BY246" s="1" t="s">
        <v>38</v>
      </c>
      <c r="BZ246" s="1" t="e">
        <f aca="false">PRODUCT(Table9[[#this row],[power]], Table9[[#this row],[entropy]])</f>
        <v>#VALUE!</v>
      </c>
      <c r="CA246" s="1" t="n">
        <v>1.50575837196</v>
      </c>
      <c r="CB246" s="1" t="n">
        <v>28.03</v>
      </c>
      <c r="CC246" s="1" t="n">
        <v>0.0018942494</v>
      </c>
      <c r="CD246" s="1" t="n">
        <v>1</v>
      </c>
      <c r="CE246" s="1" t="n">
        <v>2</v>
      </c>
      <c r="CF246" s="1" t="n">
        <v>1</v>
      </c>
      <c r="CQ246" s="1" t="n">
        <v>61</v>
      </c>
      <c r="CR246" s="1" t="n">
        <v>62</v>
      </c>
      <c r="CS246" s="1" t="s">
        <v>40</v>
      </c>
      <c r="CT246" s="1" t="n">
        <v>1.62797263426432</v>
      </c>
      <c r="CU246" s="1" t="n">
        <v>63.96</v>
      </c>
      <c r="CV246" s="1" t="n">
        <v>3.7453922</v>
      </c>
      <c r="CW246" s="1" t="e">
        <f aca="false">PRODUCT(Table6[[#this row],[power]:[entropy]])</f>
        <v>#VALUE!</v>
      </c>
      <c r="CX246" s="1" t="e">
        <f aca="false">(Table6[[#this row],[power]]/Table6[[#this row],[entropy]])</f>
        <v>#VALUE!</v>
      </c>
      <c r="CY246" s="1" t="n">
        <v>0</v>
      </c>
      <c r="CZ246" s="1" t="n">
        <v>0</v>
      </c>
      <c r="DA246" s="1" t="n">
        <v>0</v>
      </c>
      <c r="DK246" s="1" t="n">
        <v>61</v>
      </c>
      <c r="DL246" s="1" t="n">
        <v>62</v>
      </c>
      <c r="DM246" s="1" t="s">
        <v>40</v>
      </c>
      <c r="DN246" s="1" t="n">
        <v>1.7877545342855</v>
      </c>
      <c r="DO246" s="1" t="n">
        <v>27.75</v>
      </c>
      <c r="DP246" s="1" t="n">
        <v>3.7782328</v>
      </c>
      <c r="DQ246" s="1" t="n">
        <v>0</v>
      </c>
      <c r="DR246" s="1" t="n">
        <v>4</v>
      </c>
      <c r="DS246" s="1" t="n">
        <v>0</v>
      </c>
      <c r="DT246" s="1" t="n">
        <v>61</v>
      </c>
      <c r="DU246" s="1" t="n">
        <v>62</v>
      </c>
      <c r="DV246" s="1" t="s">
        <v>38</v>
      </c>
      <c r="EC246" s="1" t="n">
        <v>61</v>
      </c>
      <c r="ED246" s="1" t="n">
        <v>62</v>
      </c>
      <c r="EE246" s="1" t="s">
        <v>38</v>
      </c>
      <c r="EL246" s="1" t="n">
        <v>61</v>
      </c>
      <c r="EM246" s="1" t="n">
        <v>62</v>
      </c>
      <c r="EN246" s="1" t="s">
        <v>38</v>
      </c>
      <c r="EU246" s="1" t="n">
        <v>61</v>
      </c>
      <c r="EV246" s="1" t="n">
        <v>62</v>
      </c>
      <c r="EW246" s="1" t="s">
        <v>38</v>
      </c>
      <c r="FD246" s="1" t="n">
        <v>61</v>
      </c>
      <c r="FE246" s="1" t="n">
        <v>62</v>
      </c>
      <c r="FF246" s="1" t="s">
        <v>37</v>
      </c>
      <c r="FM246" s="1" t="n">
        <v>61</v>
      </c>
      <c r="FN246" s="1" t="n">
        <v>62</v>
      </c>
      <c r="FO246" s="1" t="s">
        <v>38</v>
      </c>
      <c r="GW246" s="1" t="n">
        <v>61</v>
      </c>
      <c r="GX246" s="1" t="n">
        <v>62</v>
      </c>
      <c r="GY246" s="1" t="s">
        <v>38</v>
      </c>
      <c r="HF246" s="1" t="n">
        <v>61</v>
      </c>
      <c r="HG246" s="1" t="n">
        <v>62</v>
      </c>
      <c r="HH246" s="1" t="s">
        <v>40</v>
      </c>
      <c r="IG246" s="1" t="n">
        <v>61</v>
      </c>
      <c r="IH246" s="1" t="n">
        <v>62</v>
      </c>
    </row>
    <row r="247" customFormat="false" ht="15" hidden="false" customHeight="false" outlineLevel="0" collapsed="false">
      <c r="A247" s="2" t="n">
        <v>61.25</v>
      </c>
      <c r="B247" s="2" t="n">
        <v>62.25</v>
      </c>
      <c r="C247" s="2" t="n">
        <f aca="false">(PRODUCT($E247,$G247))</f>
        <v>0.00328276456796604</v>
      </c>
      <c r="D247" s="2" t="s">
        <v>38</v>
      </c>
      <c r="E247" s="2" t="n">
        <v>1.59531950713</v>
      </c>
      <c r="F247" s="2" t="n">
        <v>45.4</v>
      </c>
      <c r="G247" s="2" t="n">
        <v>0.0020577474</v>
      </c>
      <c r="H247" s="2" t="n">
        <v>0</v>
      </c>
      <c r="I247" s="2" t="n">
        <v>0</v>
      </c>
      <c r="J247" s="2" t="n">
        <v>0</v>
      </c>
      <c r="AC247" s="1" t="n">
        <v>61.25</v>
      </c>
      <c r="AD247" s="1" t="n">
        <v>62.25</v>
      </c>
      <c r="AE247" s="1" t="s">
        <v>40</v>
      </c>
      <c r="AF247" s="1" t="n">
        <v>1.4042919703</v>
      </c>
      <c r="AG247" s="1" t="n">
        <v>33.2</v>
      </c>
      <c r="AH247" s="1" t="n">
        <v>0.0018976796</v>
      </c>
      <c r="AI247" s="1" t="n">
        <v>3</v>
      </c>
      <c r="AJ247" s="1" t="n">
        <v>0</v>
      </c>
      <c r="AK247" s="1" t="n">
        <v>3</v>
      </c>
      <c r="AL247" s="1" t="n">
        <v>61.25</v>
      </c>
      <c r="AM247" s="1" t="n">
        <v>62.25</v>
      </c>
      <c r="AN247" s="1" t="s">
        <v>37</v>
      </c>
      <c r="AO247" s="1" t="n">
        <v>1.38050274407</v>
      </c>
      <c r="AP247" s="1" t="n">
        <v>31.96</v>
      </c>
      <c r="AQ247" s="1" t="n">
        <v>0.0018786396</v>
      </c>
      <c r="AR247" s="1" t="n">
        <v>3</v>
      </c>
      <c r="AS247" s="1" t="n">
        <v>0</v>
      </c>
      <c r="AT247" s="1" t="n">
        <v>1</v>
      </c>
      <c r="AU247" s="1" t="n">
        <v>61.25</v>
      </c>
      <c r="AV247" s="1" t="n">
        <v>62.25</v>
      </c>
      <c r="AW247" s="1" t="s">
        <v>40</v>
      </c>
      <c r="AX247" s="1" t="n">
        <v>1.63284225931</v>
      </c>
      <c r="AY247" s="1" t="n">
        <v>36.08</v>
      </c>
      <c r="AZ247" s="1" t="n">
        <v>0.0020349114</v>
      </c>
      <c r="BA247" s="1" t="n">
        <v>0</v>
      </c>
      <c r="BB247" s="1" t="n">
        <v>0</v>
      </c>
      <c r="BC247" s="1" t="n">
        <v>0</v>
      </c>
      <c r="BG247" s="1" t="n">
        <v>1.57133356183</v>
      </c>
      <c r="BH247" s="1" t="n">
        <v>32.76</v>
      </c>
      <c r="BI247" s="1" t="n">
        <v>0.002075077</v>
      </c>
      <c r="BJ247" s="1" t="n">
        <v>0</v>
      </c>
      <c r="BK247" s="1" t="n">
        <v>1</v>
      </c>
      <c r="BL247" s="1" t="n">
        <v>0</v>
      </c>
      <c r="BW247" s="1" t="n">
        <v>61.25</v>
      </c>
      <c r="BX247" s="1" t="n">
        <v>62.25</v>
      </c>
      <c r="BY247" s="1" t="s">
        <v>38</v>
      </c>
      <c r="BZ247" s="1" t="e">
        <f aca="false">PRODUCT(Table9[[#this row],[power]], Table9[[#this row],[entropy]])</f>
        <v>#VALUE!</v>
      </c>
      <c r="CA247" s="1" t="n">
        <v>1.49145846336</v>
      </c>
      <c r="CB247" s="1" t="n">
        <v>30.34</v>
      </c>
      <c r="CC247" s="1" t="n">
        <v>0.0018678444</v>
      </c>
      <c r="CD247" s="1" t="n">
        <v>0</v>
      </c>
      <c r="CE247" s="1" t="n">
        <v>1</v>
      </c>
      <c r="CF247" s="1" t="n">
        <v>1</v>
      </c>
      <c r="CQ247" s="1" t="n">
        <v>61.25</v>
      </c>
      <c r="CR247" s="1" t="n">
        <v>62.25</v>
      </c>
      <c r="CS247" s="1" t="s">
        <v>40</v>
      </c>
      <c r="CT247" s="1" t="n">
        <v>1.57896621753191</v>
      </c>
      <c r="CU247" s="1" t="n">
        <v>65.51</v>
      </c>
      <c r="CV247" s="1" t="n">
        <v>3.68880849999999</v>
      </c>
      <c r="CW247" s="1" t="e">
        <f aca="false">PRODUCT(Table6[[#this row],[power]:[entropy]])</f>
        <v>#VALUE!</v>
      </c>
      <c r="CX247" s="1" t="e">
        <f aca="false">(Table6[[#this row],[power]]/Table6[[#this row],[entropy]])</f>
        <v>#VALUE!</v>
      </c>
      <c r="CY247" s="1" t="n">
        <v>0</v>
      </c>
      <c r="CZ247" s="1" t="n">
        <v>0</v>
      </c>
      <c r="DA247" s="1" t="n">
        <v>0</v>
      </c>
      <c r="DK247" s="1" t="n">
        <v>61.25</v>
      </c>
      <c r="DL247" s="1" t="n">
        <v>62.25</v>
      </c>
      <c r="DM247" s="1" t="s">
        <v>40</v>
      </c>
      <c r="DN247" s="1" t="n">
        <v>1.73964590838168</v>
      </c>
      <c r="DO247" s="1" t="n">
        <v>29</v>
      </c>
      <c r="DP247" s="1" t="n">
        <v>3.74964509999999</v>
      </c>
      <c r="DQ247" s="1" t="n">
        <v>0</v>
      </c>
      <c r="DR247" s="1" t="n">
        <v>3</v>
      </c>
      <c r="DS247" s="1" t="n">
        <v>0</v>
      </c>
      <c r="DT247" s="1" t="n">
        <v>61.25</v>
      </c>
      <c r="DU247" s="1" t="n">
        <v>62.25</v>
      </c>
      <c r="DV247" s="1" t="s">
        <v>38</v>
      </c>
      <c r="EC247" s="1" t="n">
        <v>61.25</v>
      </c>
      <c r="ED247" s="1" t="n">
        <v>62.25</v>
      </c>
      <c r="EE247" s="1" t="s">
        <v>38</v>
      </c>
      <c r="EL247" s="1" t="n">
        <v>61.25</v>
      </c>
      <c r="EM247" s="1" t="n">
        <v>62.25</v>
      </c>
      <c r="EN247" s="1" t="s">
        <v>38</v>
      </c>
      <c r="EU247" s="1" t="n">
        <v>61.25</v>
      </c>
      <c r="EV247" s="1" t="n">
        <v>62.25</v>
      </c>
      <c r="EW247" s="1" t="s">
        <v>38</v>
      </c>
      <c r="FD247" s="1" t="n">
        <v>61.25</v>
      </c>
      <c r="FE247" s="1" t="n">
        <v>62.25</v>
      </c>
      <c r="FF247" s="1" t="s">
        <v>37</v>
      </c>
      <c r="FM247" s="1" t="n">
        <v>61.25</v>
      </c>
      <c r="FN247" s="1" t="n">
        <v>62.25</v>
      </c>
      <c r="FO247" s="1" t="s">
        <v>38</v>
      </c>
      <c r="GW247" s="1" t="n">
        <v>61.25</v>
      </c>
      <c r="GX247" s="1" t="n">
        <v>62.25</v>
      </c>
      <c r="GY247" s="1" t="s">
        <v>37</v>
      </c>
      <c r="HF247" s="1" t="n">
        <v>61.25</v>
      </c>
      <c r="HG247" s="1" t="n">
        <v>62.25</v>
      </c>
      <c r="HH247" s="1" t="s">
        <v>40</v>
      </c>
      <c r="IG247" s="1" t="n">
        <v>61.25</v>
      </c>
      <c r="IH247" s="1" t="n">
        <v>62.25</v>
      </c>
    </row>
    <row r="248" customFormat="false" ht="15" hidden="false" customHeight="false" outlineLevel="0" collapsed="false">
      <c r="A248" s="2" t="n">
        <v>61.5</v>
      </c>
      <c r="B248" s="2" t="n">
        <v>62.5</v>
      </c>
      <c r="C248" s="2" t="n">
        <f aca="false">(PRODUCT($E248,$G248))</f>
        <v>0.00333449218848621</v>
      </c>
      <c r="D248" s="2" t="s">
        <v>38</v>
      </c>
      <c r="E248" s="2" t="n">
        <v>1.61067787912</v>
      </c>
      <c r="F248" s="2" t="n">
        <v>41.26</v>
      </c>
      <c r="G248" s="2" t="n">
        <v>0.0020702415</v>
      </c>
      <c r="H248" s="2" t="n">
        <v>0</v>
      </c>
      <c r="I248" s="2" t="n">
        <v>2</v>
      </c>
      <c r="J248" s="2" t="n">
        <v>0</v>
      </c>
      <c r="AC248" s="1" t="n">
        <v>61.5</v>
      </c>
      <c r="AD248" s="1" t="n">
        <v>62.5</v>
      </c>
      <c r="AE248" s="1" t="s">
        <v>40</v>
      </c>
      <c r="AF248" s="1" t="n">
        <v>1.40654652455</v>
      </c>
      <c r="AG248" s="1" t="n">
        <v>30.39</v>
      </c>
      <c r="AH248" s="1" t="n">
        <v>0.001894367</v>
      </c>
      <c r="AI248" s="1" t="n">
        <v>3</v>
      </c>
      <c r="AJ248" s="1" t="n">
        <v>2</v>
      </c>
      <c r="AK248" s="1" t="n">
        <v>3</v>
      </c>
      <c r="AL248" s="1" t="n">
        <v>61.5</v>
      </c>
      <c r="AM248" s="1" t="n">
        <v>62.5</v>
      </c>
      <c r="AN248" s="1" t="s">
        <v>39</v>
      </c>
      <c r="AO248" s="1" t="n">
        <v>1.37978608018</v>
      </c>
      <c r="AP248" s="1" t="n">
        <v>30.57</v>
      </c>
      <c r="AQ248" s="1" t="n">
        <v>0.0018709162</v>
      </c>
      <c r="AR248" s="1" t="n">
        <v>3</v>
      </c>
      <c r="AS248" s="1" t="n">
        <v>0</v>
      </c>
      <c r="AT248" s="1" t="n">
        <v>0</v>
      </c>
      <c r="AU248" s="1" t="n">
        <v>61.5</v>
      </c>
      <c r="AV248" s="1" t="n">
        <v>62.5</v>
      </c>
      <c r="AW248" s="1" t="s">
        <v>40</v>
      </c>
      <c r="AX248" s="1" t="n">
        <v>1.61041286238</v>
      </c>
      <c r="AY248" s="1" t="n">
        <v>40</v>
      </c>
      <c r="AZ248" s="1" t="n">
        <v>0.001997098</v>
      </c>
      <c r="BA248" s="1" t="n">
        <v>0</v>
      </c>
      <c r="BB248" s="1" t="n">
        <v>0</v>
      </c>
      <c r="BC248" s="1" t="n">
        <v>0</v>
      </c>
      <c r="BG248" s="1" t="n">
        <v>1.56016140229</v>
      </c>
      <c r="BH248" s="1" t="n">
        <v>36</v>
      </c>
      <c r="BI248" s="1" t="n">
        <v>0.0020503412</v>
      </c>
      <c r="BJ248" s="1" t="n">
        <v>0</v>
      </c>
      <c r="BK248" s="1" t="n">
        <v>0</v>
      </c>
      <c r="BL248" s="1" t="n">
        <v>1</v>
      </c>
      <c r="BW248" s="1" t="n">
        <v>61.5</v>
      </c>
      <c r="BX248" s="1" t="n">
        <v>62.5</v>
      </c>
      <c r="BY248" s="1" t="s">
        <v>38</v>
      </c>
      <c r="BZ248" s="1" t="e">
        <f aca="false">PRODUCT(Table9[[#this row],[power]], Table9[[#this row],[entropy]])</f>
        <v>#VALUE!</v>
      </c>
      <c r="CA248" s="1" t="n">
        <v>1.47702140062</v>
      </c>
      <c r="CB248" s="1" t="n">
        <v>28.89</v>
      </c>
      <c r="CC248" s="1" t="n">
        <v>0.0018416622</v>
      </c>
      <c r="CD248" s="1" t="n">
        <v>6</v>
      </c>
      <c r="CE248" s="1" t="n">
        <v>1</v>
      </c>
      <c r="CF248" s="1" t="n">
        <v>5</v>
      </c>
      <c r="CQ248" s="1" t="n">
        <v>61.5</v>
      </c>
      <c r="CR248" s="1" t="n">
        <v>62.5</v>
      </c>
      <c r="CS248" s="1" t="s">
        <v>37</v>
      </c>
      <c r="CT248" s="1" t="n">
        <v>1.51911057983295</v>
      </c>
      <c r="CU248" s="1" t="n">
        <v>74.54</v>
      </c>
      <c r="CV248" s="1" t="n">
        <v>3.6283316</v>
      </c>
      <c r="CW248" s="1" t="e">
        <f aca="false">PRODUCT(Table6[[#this row],[power]:[entropy]])</f>
        <v>#VALUE!</v>
      </c>
      <c r="CX248" s="1" t="e">
        <f aca="false">(Table6[[#this row],[power]]/Table6[[#this row],[entropy]])</f>
        <v>#VALUE!</v>
      </c>
      <c r="CY248" s="1" t="n">
        <v>0</v>
      </c>
      <c r="CZ248" s="1" t="n">
        <v>0</v>
      </c>
      <c r="DA248" s="1" t="n">
        <v>0</v>
      </c>
      <c r="DK248" s="1" t="n">
        <v>61.5</v>
      </c>
      <c r="DL248" s="1" t="n">
        <v>62.5</v>
      </c>
      <c r="DM248" s="1" t="s">
        <v>40</v>
      </c>
      <c r="DN248" s="1" t="n">
        <v>1.63017835053519</v>
      </c>
      <c r="DO248" s="1" t="n">
        <v>26.43</v>
      </c>
      <c r="DP248" s="1" t="n">
        <v>3.6792698</v>
      </c>
      <c r="DQ248" s="1" t="n">
        <v>0</v>
      </c>
      <c r="DR248" s="1" t="n">
        <v>1</v>
      </c>
      <c r="DS248" s="1" t="n">
        <v>0</v>
      </c>
      <c r="DT248" s="1" t="n">
        <v>61.5</v>
      </c>
      <c r="DU248" s="1" t="n">
        <v>62.5</v>
      </c>
      <c r="DV248" s="1" t="s">
        <v>38</v>
      </c>
      <c r="EC248" s="1" t="n">
        <v>61.5</v>
      </c>
      <c r="ED248" s="1" t="n">
        <v>62.5</v>
      </c>
      <c r="EE248" s="1" t="s">
        <v>38</v>
      </c>
      <c r="EL248" s="1" t="n">
        <v>61.5</v>
      </c>
      <c r="EM248" s="1" t="n">
        <v>62.5</v>
      </c>
      <c r="EN248" s="1" t="s">
        <v>38</v>
      </c>
      <c r="EU248" s="1" t="n">
        <v>61.5</v>
      </c>
      <c r="EV248" s="1" t="n">
        <v>62.5</v>
      </c>
      <c r="EW248" s="1" t="s">
        <v>38</v>
      </c>
      <c r="FD248" s="1" t="n">
        <v>61.5</v>
      </c>
      <c r="FE248" s="1" t="n">
        <v>62.5</v>
      </c>
      <c r="FF248" s="1" t="s">
        <v>37</v>
      </c>
      <c r="FM248" s="1" t="n">
        <v>61.5</v>
      </c>
      <c r="FN248" s="1" t="n">
        <v>62.5</v>
      </c>
      <c r="FO248" s="1" t="s">
        <v>38</v>
      </c>
      <c r="GW248" s="1" t="n">
        <v>61.5</v>
      </c>
      <c r="GX248" s="1" t="n">
        <v>62.5</v>
      </c>
      <c r="GY248" s="1" t="s">
        <v>37</v>
      </c>
      <c r="HF248" s="1" t="n">
        <v>61.5</v>
      </c>
      <c r="HG248" s="1" t="n">
        <v>62.5</v>
      </c>
      <c r="HH248" s="1" t="s">
        <v>40</v>
      </c>
      <c r="IG248" s="1" t="n">
        <v>61.5</v>
      </c>
      <c r="IH248" s="1" t="n">
        <v>62.5</v>
      </c>
    </row>
    <row r="249" customFormat="false" ht="15" hidden="false" customHeight="false" outlineLevel="0" collapsed="false">
      <c r="A249" s="2" t="n">
        <v>61.75</v>
      </c>
      <c r="B249" s="2" t="n">
        <v>62.75</v>
      </c>
      <c r="C249" s="2" t="n">
        <f aca="false">(PRODUCT($E249,$G249))</f>
        <v>0.00350897840317718</v>
      </c>
      <c r="D249" s="2" t="s">
        <v>38</v>
      </c>
      <c r="E249" s="2" t="n">
        <v>1.65411120022</v>
      </c>
      <c r="F249" s="2" t="n">
        <v>39.42</v>
      </c>
      <c r="G249" s="2" t="n">
        <v>0.0021213679</v>
      </c>
      <c r="H249" s="2" t="n">
        <v>0</v>
      </c>
      <c r="I249" s="2" t="n">
        <v>2</v>
      </c>
      <c r="J249" s="2" t="n">
        <v>0</v>
      </c>
      <c r="AC249" s="1" t="n">
        <v>61.75</v>
      </c>
      <c r="AD249" s="1" t="n">
        <v>62.75</v>
      </c>
      <c r="AE249" s="1" t="s">
        <v>40</v>
      </c>
      <c r="AF249" s="1" t="n">
        <v>1.41465171147</v>
      </c>
      <c r="AG249" s="1" t="n">
        <v>32.38</v>
      </c>
      <c r="AH249" s="1" t="n">
        <v>0.0019001111</v>
      </c>
      <c r="AI249" s="1" t="n">
        <v>1</v>
      </c>
      <c r="AJ249" s="1" t="n">
        <v>0</v>
      </c>
      <c r="AK249" s="1" t="n">
        <v>1</v>
      </c>
      <c r="AL249" s="1" t="n">
        <v>61.75</v>
      </c>
      <c r="AM249" s="1" t="n">
        <v>62.75</v>
      </c>
      <c r="AN249" s="1" t="s">
        <v>39</v>
      </c>
      <c r="AO249" s="1" t="n">
        <v>1.37982524333</v>
      </c>
      <c r="AP249" s="1" t="n">
        <v>31.1</v>
      </c>
      <c r="AQ249" s="1" t="n">
        <v>0.0018644303</v>
      </c>
      <c r="AR249" s="1" t="n">
        <v>0</v>
      </c>
      <c r="AS249" s="1" t="n">
        <v>1</v>
      </c>
      <c r="AT249" s="1" t="n">
        <v>0</v>
      </c>
      <c r="AU249" s="1" t="n">
        <v>61.75</v>
      </c>
      <c r="AV249" s="1" t="n">
        <v>62.75</v>
      </c>
      <c r="AW249" s="1" t="s">
        <v>40</v>
      </c>
      <c r="AX249" s="1" t="n">
        <v>1.62601769582</v>
      </c>
      <c r="AY249" s="1" t="n">
        <v>40.08</v>
      </c>
      <c r="AZ249" s="1" t="n">
        <v>0.0020106511</v>
      </c>
      <c r="BA249" s="1" t="n">
        <v>0</v>
      </c>
      <c r="BB249" s="1" t="n">
        <v>0</v>
      </c>
      <c r="BC249" s="1" t="n">
        <v>0</v>
      </c>
      <c r="BG249" s="1" t="n">
        <v>1.55389469725</v>
      </c>
      <c r="BH249" s="1" t="n">
        <v>39.42</v>
      </c>
      <c r="BI249" s="1" t="n">
        <v>0.0020325338</v>
      </c>
      <c r="BJ249" s="1" t="n">
        <v>0</v>
      </c>
      <c r="BK249" s="1" t="n">
        <v>0</v>
      </c>
      <c r="BL249" s="1" t="n">
        <v>0</v>
      </c>
      <c r="BW249" s="1" t="n">
        <v>61.75</v>
      </c>
      <c r="BX249" s="1" t="n">
        <v>62.75</v>
      </c>
      <c r="BY249" s="1" t="s">
        <v>38</v>
      </c>
      <c r="BZ249" s="1" t="e">
        <f aca="false">PRODUCT(Table9[[#this row],[power]], Table9[[#this row],[entropy]])</f>
        <v>#VALUE!</v>
      </c>
      <c r="CA249" s="1" t="n">
        <v>1.49135870717</v>
      </c>
      <c r="CB249" s="1" t="n">
        <v>25.53</v>
      </c>
      <c r="CC249" s="1" t="n">
        <v>0.0018546628</v>
      </c>
      <c r="CD249" s="1" t="n">
        <v>3</v>
      </c>
      <c r="CE249" s="1" t="n">
        <v>2</v>
      </c>
      <c r="CF249" s="1" t="n">
        <v>3</v>
      </c>
      <c r="CQ249" s="1" t="n">
        <v>61.75</v>
      </c>
      <c r="CR249" s="1" t="n">
        <v>62.75</v>
      </c>
      <c r="CS249" s="1" t="s">
        <v>37</v>
      </c>
      <c r="CT249" s="1" t="n">
        <v>1.44267606649761</v>
      </c>
      <c r="CU249" s="1" t="n">
        <v>69.3499999999999</v>
      </c>
      <c r="CV249" s="1" t="n">
        <v>3.53493139999999</v>
      </c>
      <c r="CW249" s="1" t="e">
        <f aca="false">PRODUCT(Table6[[#this row],[power]:[entropy]])</f>
        <v>#VALUE!</v>
      </c>
      <c r="CX249" s="1" t="e">
        <f aca="false">(Table6[[#this row],[power]]/Table6[[#this row],[entropy]])</f>
        <v>#VALUE!</v>
      </c>
      <c r="CY249" s="1" t="n">
        <v>5</v>
      </c>
      <c r="CZ249" s="1" t="n">
        <v>0</v>
      </c>
      <c r="DA249" s="1" t="n">
        <v>4</v>
      </c>
      <c r="DK249" s="1" t="n">
        <v>61.75</v>
      </c>
      <c r="DL249" s="1" t="n">
        <v>62.75</v>
      </c>
      <c r="DM249" s="1" t="s">
        <v>40</v>
      </c>
      <c r="DN249" s="1" t="n">
        <v>1.53826299626273</v>
      </c>
      <c r="DO249" s="1" t="n">
        <v>30.6299999999999</v>
      </c>
      <c r="DP249" s="1" t="n">
        <v>3.60504829999999</v>
      </c>
      <c r="DQ249" s="1" t="n">
        <v>1</v>
      </c>
      <c r="DR249" s="1" t="n">
        <v>3</v>
      </c>
      <c r="DS249" s="1" t="n">
        <v>0</v>
      </c>
      <c r="DT249" s="1" t="n">
        <v>61.75</v>
      </c>
      <c r="DU249" s="1" t="n">
        <v>62.75</v>
      </c>
      <c r="DV249" s="1" t="s">
        <v>38</v>
      </c>
      <c r="EC249" s="1" t="n">
        <v>61.75</v>
      </c>
      <c r="ED249" s="1" t="n">
        <v>62.75</v>
      </c>
      <c r="EE249" s="1" t="s">
        <v>38</v>
      </c>
      <c r="EL249" s="1" t="n">
        <v>61.75</v>
      </c>
      <c r="EM249" s="1" t="n">
        <v>62.75</v>
      </c>
      <c r="EN249" s="1" t="s">
        <v>38</v>
      </c>
      <c r="EU249" s="1" t="n">
        <v>61.75</v>
      </c>
      <c r="EV249" s="1" t="n">
        <v>62.75</v>
      </c>
      <c r="EW249" s="1" t="s">
        <v>38</v>
      </c>
      <c r="FD249" s="1" t="n">
        <v>61.75</v>
      </c>
      <c r="FE249" s="1" t="n">
        <v>62.75</v>
      </c>
      <c r="FF249" s="1" t="s">
        <v>37</v>
      </c>
      <c r="FM249" s="1" t="n">
        <v>61.75</v>
      </c>
      <c r="FN249" s="1" t="n">
        <v>62.75</v>
      </c>
      <c r="FO249" s="1" t="s">
        <v>38</v>
      </c>
      <c r="GW249" s="1" t="n">
        <v>61.75</v>
      </c>
      <c r="GX249" s="1" t="n">
        <v>62.75</v>
      </c>
      <c r="GY249" s="1" t="s">
        <v>37</v>
      </c>
      <c r="HF249" s="1" t="n">
        <v>61.75</v>
      </c>
      <c r="HG249" s="1" t="n">
        <v>62.75</v>
      </c>
      <c r="HH249" s="1" t="s">
        <v>40</v>
      </c>
      <c r="IG249" s="1" t="n">
        <v>61.75</v>
      </c>
      <c r="IH249" s="1" t="n">
        <v>62.75</v>
      </c>
    </row>
    <row r="250" customFormat="false" ht="15" hidden="false" customHeight="false" outlineLevel="0" collapsed="false">
      <c r="A250" s="2" t="n">
        <v>62</v>
      </c>
      <c r="B250" s="2" t="n">
        <v>63</v>
      </c>
      <c r="C250" s="2" t="n">
        <f aca="false">(PRODUCT($E250,$G250))</f>
        <v>0.00325343536373553</v>
      </c>
      <c r="D250" s="2" t="s">
        <v>38</v>
      </c>
      <c r="E250" s="2" t="n">
        <v>1.59739651048</v>
      </c>
      <c r="F250" s="2" t="n">
        <v>40.67</v>
      </c>
      <c r="G250" s="2" t="n">
        <v>0.0020367112</v>
      </c>
      <c r="H250" s="2" t="n">
        <v>0</v>
      </c>
      <c r="I250" s="2" t="n">
        <v>1</v>
      </c>
      <c r="J250" s="2" t="n">
        <v>0</v>
      </c>
      <c r="AC250" s="1" t="n">
        <v>62</v>
      </c>
      <c r="AD250" s="1" t="n">
        <v>63</v>
      </c>
      <c r="AE250" s="1" t="s">
        <v>40</v>
      </c>
      <c r="AF250" s="1" t="n">
        <v>1.39583882231</v>
      </c>
      <c r="AG250" s="1" t="n">
        <v>32.2</v>
      </c>
      <c r="AH250" s="1" t="n">
        <v>0.0018646393</v>
      </c>
      <c r="AI250" s="1" t="n">
        <v>4</v>
      </c>
      <c r="AJ250" s="1" t="n">
        <v>0</v>
      </c>
      <c r="AK250" s="1" t="n">
        <v>4</v>
      </c>
      <c r="AL250" s="1" t="n">
        <v>62</v>
      </c>
      <c r="AM250" s="1" t="n">
        <v>63</v>
      </c>
      <c r="AN250" s="1" t="s">
        <v>39</v>
      </c>
      <c r="AO250" s="1" t="n">
        <v>1.37986903337</v>
      </c>
      <c r="AP250" s="1" t="n">
        <v>33.09</v>
      </c>
      <c r="AQ250" s="1" t="n">
        <v>0.0018580062</v>
      </c>
      <c r="AR250" s="1" t="n">
        <v>1</v>
      </c>
      <c r="AS250" s="1" t="n">
        <v>1</v>
      </c>
      <c r="AT250" s="1" t="n">
        <v>0</v>
      </c>
      <c r="AU250" s="1" t="n">
        <v>62</v>
      </c>
      <c r="AV250" s="1" t="n">
        <v>63</v>
      </c>
      <c r="AW250" s="1" t="s">
        <v>40</v>
      </c>
      <c r="AX250" s="1" t="n">
        <v>1.61308668148</v>
      </c>
      <c r="AY250" s="1" t="n">
        <v>36.75</v>
      </c>
      <c r="AZ250" s="1" t="n">
        <v>0.0019855397</v>
      </c>
      <c r="BA250" s="1" t="n">
        <v>0</v>
      </c>
      <c r="BB250" s="1" t="n">
        <v>0</v>
      </c>
      <c r="BC250" s="1" t="n">
        <v>0</v>
      </c>
      <c r="BG250" s="1" t="n">
        <v>1.59878805346</v>
      </c>
      <c r="BH250" s="1" t="n">
        <v>43.52</v>
      </c>
      <c r="BI250" s="1" t="n">
        <v>0.0020872405</v>
      </c>
      <c r="BJ250" s="1" t="n">
        <v>0</v>
      </c>
      <c r="BK250" s="1" t="n">
        <v>0</v>
      </c>
      <c r="BL250" s="1" t="n">
        <v>0</v>
      </c>
      <c r="BW250" s="1" t="n">
        <v>62</v>
      </c>
      <c r="BX250" s="1" t="n">
        <v>63</v>
      </c>
      <c r="BY250" s="1" t="s">
        <v>38</v>
      </c>
      <c r="BZ250" s="1" t="e">
        <f aca="false">PRODUCT(Table9[[#this row],[power]], Table9[[#this row],[entropy]])</f>
        <v>#VALUE!</v>
      </c>
      <c r="CA250" s="1" t="n">
        <v>1.50673671578</v>
      </c>
      <c r="CB250" s="1" t="n">
        <v>26.04</v>
      </c>
      <c r="CC250" s="1" t="n">
        <v>0.001868777</v>
      </c>
      <c r="CD250" s="1" t="n">
        <v>1</v>
      </c>
      <c r="CE250" s="1" t="n">
        <v>2</v>
      </c>
      <c r="CF250" s="1" t="n">
        <v>2</v>
      </c>
      <c r="CQ250" s="1" t="n">
        <v>62</v>
      </c>
      <c r="CR250" s="1" t="n">
        <v>63</v>
      </c>
      <c r="CS250" s="1" t="s">
        <v>37</v>
      </c>
      <c r="CT250" s="1" t="n">
        <v>1.40281515230913</v>
      </c>
      <c r="CU250" s="1" t="n">
        <v>65.78</v>
      </c>
      <c r="CV250" s="1" t="n">
        <v>3.48347269999999</v>
      </c>
      <c r="CW250" s="1" t="e">
        <f aca="false">PRODUCT(Table6[[#this row],[power]:[entropy]])</f>
        <v>#VALUE!</v>
      </c>
      <c r="CX250" s="1" t="e">
        <f aca="false">(Table6[[#this row],[power]]/Table6[[#this row],[entropy]])</f>
        <v>#VALUE!</v>
      </c>
      <c r="CY250" s="1" t="n">
        <v>3</v>
      </c>
      <c r="CZ250" s="1" t="n">
        <v>0</v>
      </c>
      <c r="DA250" s="1" t="n">
        <v>4</v>
      </c>
      <c r="DK250" s="1" t="n">
        <v>62</v>
      </c>
      <c r="DL250" s="1" t="n">
        <v>63</v>
      </c>
      <c r="DM250" s="1" t="s">
        <v>40</v>
      </c>
      <c r="DN250" s="1" t="n">
        <v>1.45999453625058</v>
      </c>
      <c r="DO250" s="1" t="n">
        <v>44.0099999999999</v>
      </c>
      <c r="DP250" s="1" t="n">
        <v>3.54834999999999</v>
      </c>
      <c r="DQ250" s="1" t="n">
        <v>2</v>
      </c>
      <c r="DR250" s="1" t="n">
        <v>0</v>
      </c>
      <c r="DS250" s="1" t="n">
        <v>2</v>
      </c>
      <c r="DT250" s="1" t="n">
        <v>62</v>
      </c>
      <c r="DU250" s="1" t="n">
        <v>63</v>
      </c>
      <c r="DV250" s="1" t="s">
        <v>38</v>
      </c>
      <c r="EC250" s="1" t="n">
        <v>62</v>
      </c>
      <c r="ED250" s="1" t="n">
        <v>63</v>
      </c>
      <c r="EE250" s="1" t="s">
        <v>38</v>
      </c>
      <c r="EL250" s="1" t="n">
        <v>62</v>
      </c>
      <c r="EM250" s="1" t="n">
        <v>63</v>
      </c>
      <c r="EN250" s="1" t="s">
        <v>38</v>
      </c>
      <c r="EU250" s="1" t="n">
        <v>62</v>
      </c>
      <c r="EV250" s="1" t="n">
        <v>63</v>
      </c>
      <c r="EW250" s="1" t="s">
        <v>38</v>
      </c>
      <c r="FD250" s="1" t="n">
        <v>62</v>
      </c>
      <c r="FE250" s="1" t="n">
        <v>63</v>
      </c>
      <c r="FF250" s="1" t="s">
        <v>37</v>
      </c>
      <c r="FM250" s="1" t="n">
        <v>62</v>
      </c>
      <c r="FN250" s="1" t="n">
        <v>63</v>
      </c>
      <c r="FO250" s="1" t="s">
        <v>38</v>
      </c>
      <c r="GW250" s="1" t="n">
        <v>62</v>
      </c>
      <c r="GX250" s="1" t="n">
        <v>63</v>
      </c>
      <c r="GY250" s="1" t="s">
        <v>37</v>
      </c>
      <c r="HF250" s="1" t="n">
        <v>62</v>
      </c>
      <c r="HG250" s="1" t="n">
        <v>63</v>
      </c>
      <c r="HH250" s="1" t="s">
        <v>40</v>
      </c>
      <c r="IG250" s="1" t="n">
        <v>62</v>
      </c>
      <c r="IH250" s="1" t="n">
        <v>63</v>
      </c>
    </row>
    <row r="251" customFormat="false" ht="15" hidden="false" customHeight="false" outlineLevel="0" collapsed="false">
      <c r="A251" s="2" t="n">
        <v>62.25</v>
      </c>
      <c r="B251" s="2" t="n">
        <v>63.25</v>
      </c>
      <c r="C251" s="2" t="n">
        <f aca="false">(PRODUCT($E251,$G251))</f>
        <v>0.00323899239462649</v>
      </c>
      <c r="D251" s="2" t="s">
        <v>38</v>
      </c>
      <c r="E251" s="2" t="n">
        <v>1.59663320809</v>
      </c>
      <c r="F251" s="2" t="n">
        <v>43.02</v>
      </c>
      <c r="G251" s="2" t="n">
        <v>0.002028639</v>
      </c>
      <c r="H251" s="2" t="n">
        <v>0</v>
      </c>
      <c r="I251" s="2" t="n">
        <v>0</v>
      </c>
      <c r="J251" s="2" t="n">
        <v>0</v>
      </c>
      <c r="AC251" s="1" t="n">
        <v>62.25</v>
      </c>
      <c r="AD251" s="1" t="n">
        <v>63.25</v>
      </c>
      <c r="AE251" s="1" t="s">
        <v>40</v>
      </c>
      <c r="AF251" s="1" t="n">
        <v>1.39270251231</v>
      </c>
      <c r="AG251" s="1" t="n">
        <v>36.16</v>
      </c>
      <c r="AH251" s="1" t="n">
        <v>0.0018534667</v>
      </c>
      <c r="AI251" s="1" t="n">
        <v>4</v>
      </c>
      <c r="AJ251" s="1" t="n">
        <v>0</v>
      </c>
      <c r="AK251" s="1" t="n">
        <v>4</v>
      </c>
      <c r="AL251" s="1" t="n">
        <v>62.25</v>
      </c>
      <c r="AM251" s="1" t="n">
        <v>63.25</v>
      </c>
      <c r="AN251" s="1" t="s">
        <v>39</v>
      </c>
      <c r="AO251" s="1" t="n">
        <v>1.38045227311</v>
      </c>
      <c r="AP251" s="1" t="n">
        <v>31.98</v>
      </c>
      <c r="AQ251" s="1" t="n">
        <v>0.0018524445</v>
      </c>
      <c r="AR251" s="1" t="n">
        <v>3</v>
      </c>
      <c r="AS251" s="1" t="n">
        <v>1</v>
      </c>
      <c r="AT251" s="1" t="n">
        <v>0</v>
      </c>
      <c r="AU251" s="1" t="n">
        <v>62.25</v>
      </c>
      <c r="AV251" s="1" t="n">
        <v>63.25</v>
      </c>
      <c r="AW251" s="1" t="s">
        <v>40</v>
      </c>
      <c r="AX251" s="1" t="n">
        <v>1.58419100396</v>
      </c>
      <c r="AY251" s="1" t="n">
        <v>38.17</v>
      </c>
      <c r="AZ251" s="1" t="n">
        <v>0.0019412594</v>
      </c>
      <c r="BA251" s="1" t="n">
        <v>0</v>
      </c>
      <c r="BB251" s="1" t="n">
        <v>0</v>
      </c>
      <c r="BC251" s="1" t="n">
        <v>0</v>
      </c>
      <c r="BG251" s="1" t="n">
        <v>1.57531743186</v>
      </c>
      <c r="BH251" s="1" t="n">
        <v>38.19</v>
      </c>
      <c r="BI251" s="1" t="n">
        <v>0.0020492768</v>
      </c>
      <c r="BJ251" s="1" t="n">
        <v>0</v>
      </c>
      <c r="BK251" s="1" t="n">
        <v>0</v>
      </c>
      <c r="BL251" s="1" t="n">
        <v>0</v>
      </c>
      <c r="BW251" s="1" t="n">
        <v>62.25</v>
      </c>
      <c r="BX251" s="1" t="n">
        <v>63.25</v>
      </c>
      <c r="BY251" s="1" t="s">
        <v>38</v>
      </c>
      <c r="BZ251" s="1" t="e">
        <f aca="false">PRODUCT(Table9[[#this row],[power]], Table9[[#this row],[entropy]])</f>
        <v>#VALUE!</v>
      </c>
      <c r="CA251" s="1" t="n">
        <v>1.52133289063</v>
      </c>
      <c r="CB251" s="1" t="n">
        <v>26.1</v>
      </c>
      <c r="CC251" s="1" t="n">
        <v>0.0018820345</v>
      </c>
      <c r="CD251" s="1" t="n">
        <v>1</v>
      </c>
      <c r="CE251" s="1" t="n">
        <v>1</v>
      </c>
      <c r="CF251" s="1" t="n">
        <v>1</v>
      </c>
      <c r="CQ251" s="1" t="n">
        <v>62.25</v>
      </c>
      <c r="CR251" s="1" t="n">
        <v>63.25</v>
      </c>
      <c r="CS251" s="1" t="s">
        <v>39</v>
      </c>
      <c r="CT251" s="1" t="n">
        <v>1.38240812480668</v>
      </c>
      <c r="CU251" s="1" t="n">
        <v>72.6299999999999</v>
      </c>
      <c r="CV251" s="1" t="n">
        <v>3.46069739999999</v>
      </c>
      <c r="CW251" s="1" t="e">
        <f aca="false">PRODUCT(Table6[[#this row],[power]:[entropy]])</f>
        <v>#VALUE!</v>
      </c>
      <c r="CX251" s="1" t="e">
        <f aca="false">(Table6[[#this row],[power]]/Table6[[#this row],[entropy]])</f>
        <v>#VALUE!</v>
      </c>
      <c r="CY251" s="1" t="n">
        <v>1</v>
      </c>
      <c r="CZ251" s="1" t="n">
        <v>1</v>
      </c>
      <c r="DA251" s="1" t="n">
        <v>4</v>
      </c>
      <c r="DK251" s="1" t="n">
        <v>62.25</v>
      </c>
      <c r="DL251" s="1" t="n">
        <v>63.25</v>
      </c>
      <c r="DM251" s="1" t="s">
        <v>37</v>
      </c>
      <c r="DN251" s="1" t="n">
        <v>1.44718148494871</v>
      </c>
      <c r="DO251" s="1" t="n">
        <v>50.38</v>
      </c>
      <c r="DP251" s="1" t="n">
        <v>3.5312889</v>
      </c>
      <c r="DQ251" s="1" t="n">
        <v>2</v>
      </c>
      <c r="DR251" s="1" t="n">
        <v>0</v>
      </c>
      <c r="DS251" s="1" t="n">
        <v>3</v>
      </c>
      <c r="DT251" s="1" t="n">
        <v>62.25</v>
      </c>
      <c r="DU251" s="1" t="n">
        <v>63.25</v>
      </c>
      <c r="DV251" s="1" t="s">
        <v>38</v>
      </c>
      <c r="EC251" s="1" t="n">
        <v>62.25</v>
      </c>
      <c r="ED251" s="1" t="n">
        <v>63.25</v>
      </c>
      <c r="EE251" s="1" t="s">
        <v>38</v>
      </c>
      <c r="EL251" s="1" t="n">
        <v>62.25</v>
      </c>
      <c r="EM251" s="1" t="n">
        <v>63.25</v>
      </c>
      <c r="EN251" s="1" t="s">
        <v>41</v>
      </c>
      <c r="EU251" s="1" t="n">
        <v>62.25</v>
      </c>
      <c r="EV251" s="1" t="n">
        <v>63.25</v>
      </c>
      <c r="EW251" s="1" t="s">
        <v>38</v>
      </c>
      <c r="FD251" s="1" t="n">
        <v>62.25</v>
      </c>
      <c r="FE251" s="1" t="n">
        <v>63.25</v>
      </c>
      <c r="FF251" s="1" t="s">
        <v>37</v>
      </c>
      <c r="FM251" s="1" t="n">
        <v>62.25</v>
      </c>
      <c r="FN251" s="1" t="n">
        <v>63.25</v>
      </c>
      <c r="FO251" s="1" t="s">
        <v>38</v>
      </c>
      <c r="GW251" s="1" t="n">
        <v>62.25</v>
      </c>
      <c r="GX251" s="1" t="n">
        <v>63.25</v>
      </c>
      <c r="GY251" s="1" t="s">
        <v>37</v>
      </c>
      <c r="HF251" s="1" t="n">
        <v>62.25</v>
      </c>
      <c r="HG251" s="1" t="n">
        <v>63.25</v>
      </c>
      <c r="HH251" s="1" t="s">
        <v>40</v>
      </c>
      <c r="IG251" s="1" t="n">
        <v>62.25</v>
      </c>
      <c r="IH251" s="1" t="n">
        <v>63.25</v>
      </c>
    </row>
    <row r="252" customFormat="false" ht="15" hidden="false" customHeight="false" outlineLevel="0" collapsed="false">
      <c r="A252" s="2" t="n">
        <v>62.5</v>
      </c>
      <c r="B252" s="2" t="n">
        <v>63.5</v>
      </c>
      <c r="C252" s="2" t="n">
        <f aca="false">(PRODUCT($E252,$G252))</f>
        <v>0.00315208568362786</v>
      </c>
      <c r="D252" s="2" t="s">
        <v>38</v>
      </c>
      <c r="E252" s="2" t="n">
        <v>1.57848531106</v>
      </c>
      <c r="F252" s="2" t="n">
        <v>40.91</v>
      </c>
      <c r="G252" s="2" t="n">
        <v>0.0019969053</v>
      </c>
      <c r="H252" s="2" t="n">
        <v>0</v>
      </c>
      <c r="I252" s="2" t="n">
        <v>0</v>
      </c>
      <c r="J252" s="2" t="n">
        <v>0</v>
      </c>
      <c r="AC252" s="1" t="n">
        <v>62.5</v>
      </c>
      <c r="AD252" s="1" t="n">
        <v>63.5</v>
      </c>
      <c r="AE252" s="1" t="s">
        <v>40</v>
      </c>
      <c r="AF252" s="1" t="n">
        <v>1.39034552786</v>
      </c>
      <c r="AG252" s="1" t="n">
        <v>34.64</v>
      </c>
      <c r="AH252" s="1" t="n">
        <v>0.0018437169</v>
      </c>
      <c r="AI252" s="1" t="n">
        <v>4</v>
      </c>
      <c r="AJ252" s="1" t="n">
        <v>0</v>
      </c>
      <c r="AK252" s="1" t="n">
        <v>4</v>
      </c>
      <c r="AL252" s="1" t="n">
        <v>62.5</v>
      </c>
      <c r="AM252" s="1" t="n">
        <v>63.5</v>
      </c>
      <c r="AN252" s="1" t="s">
        <v>37</v>
      </c>
      <c r="AO252" s="1" t="n">
        <v>1.4325146765</v>
      </c>
      <c r="AP252" s="1" t="n">
        <v>35.22</v>
      </c>
      <c r="AQ252" s="1" t="n">
        <v>0.0019172049</v>
      </c>
      <c r="AR252" s="1" t="n">
        <v>6</v>
      </c>
      <c r="AS252" s="1" t="n">
        <v>1</v>
      </c>
      <c r="AT252" s="1" t="n">
        <v>6</v>
      </c>
      <c r="AU252" s="1" t="n">
        <v>62.5</v>
      </c>
      <c r="AV252" s="1" t="n">
        <v>63.5</v>
      </c>
      <c r="AW252" s="1" t="s">
        <v>40</v>
      </c>
      <c r="AX252" s="1" t="n">
        <v>1.58679955767</v>
      </c>
      <c r="AY252" s="1" t="n">
        <v>38.81</v>
      </c>
      <c r="AZ252" s="1" t="n">
        <v>0.0019373897</v>
      </c>
      <c r="BA252" s="1" t="n">
        <v>0</v>
      </c>
      <c r="BB252" s="1" t="n">
        <v>0</v>
      </c>
      <c r="BC252" s="1" t="n">
        <v>0</v>
      </c>
      <c r="BG252" s="1" t="n">
        <v>1.60643225647</v>
      </c>
      <c r="BH252" s="1" t="n">
        <v>35.75</v>
      </c>
      <c r="BI252" s="1" t="n">
        <v>0.0020843019</v>
      </c>
      <c r="BJ252" s="1" t="n">
        <v>0</v>
      </c>
      <c r="BK252" s="1" t="n">
        <v>1</v>
      </c>
      <c r="BL252" s="1" t="n">
        <v>0</v>
      </c>
      <c r="BW252" s="1" t="n">
        <v>62.5</v>
      </c>
      <c r="BX252" s="1" t="n">
        <v>63.5</v>
      </c>
      <c r="BY252" s="1" t="s">
        <v>38</v>
      </c>
      <c r="BZ252" s="1" t="e">
        <f aca="false">PRODUCT(Table9[[#this row],[power]], Table9[[#this row],[entropy]])</f>
        <v>#VALUE!</v>
      </c>
      <c r="CA252" s="1" t="n">
        <v>1.53169127396</v>
      </c>
      <c r="CB252" s="1" t="n">
        <v>28.88</v>
      </c>
      <c r="CC252" s="1" t="n">
        <v>0.001889304</v>
      </c>
      <c r="CD252" s="1" t="n">
        <v>1</v>
      </c>
      <c r="CE252" s="1" t="n">
        <v>0</v>
      </c>
      <c r="CF252" s="1" t="n">
        <v>1</v>
      </c>
      <c r="CQ252" s="1" t="n">
        <v>62.5</v>
      </c>
      <c r="CR252" s="1" t="n">
        <v>63.5</v>
      </c>
      <c r="CS252" s="1" t="s">
        <v>39</v>
      </c>
      <c r="CT252" s="1" t="n">
        <v>1.38242691092465</v>
      </c>
      <c r="CU252" s="1" t="n">
        <v>69.7399999999999</v>
      </c>
      <c r="CV252" s="1" t="n">
        <v>3.4606428</v>
      </c>
      <c r="CW252" s="1" t="e">
        <f aca="false">PRODUCT(Table6[[#this row],[power]:[entropy]])</f>
        <v>#VALUE!</v>
      </c>
      <c r="CX252" s="1" t="e">
        <f aca="false">(Table6[[#this row],[power]]/Table6[[#this row],[entropy]])</f>
        <v>#VALUE!</v>
      </c>
      <c r="CY252" s="1" t="n">
        <v>1</v>
      </c>
      <c r="CZ252" s="1" t="n">
        <v>0</v>
      </c>
      <c r="DA252" s="1" t="n">
        <v>2</v>
      </c>
      <c r="DK252" s="1" t="n">
        <v>62.5</v>
      </c>
      <c r="DL252" s="1" t="n">
        <v>63.5</v>
      </c>
      <c r="DM252" s="1" t="s">
        <v>37</v>
      </c>
      <c r="DN252" s="1" t="n">
        <v>1.39688468348214</v>
      </c>
      <c r="DO252" s="1" t="n">
        <v>49.42</v>
      </c>
      <c r="DP252" s="1" t="n">
        <v>3.4777643</v>
      </c>
      <c r="DQ252" s="1" t="n">
        <v>5</v>
      </c>
      <c r="DR252" s="1" t="n">
        <v>0</v>
      </c>
      <c r="DS252" s="1" t="n">
        <v>3</v>
      </c>
      <c r="DT252" s="1" t="n">
        <v>62.5</v>
      </c>
      <c r="DU252" s="1" t="n">
        <v>63.5</v>
      </c>
      <c r="DV252" s="1" t="s">
        <v>38</v>
      </c>
      <c r="EC252" s="1" t="n">
        <v>62.5</v>
      </c>
      <c r="ED252" s="1" t="n">
        <v>63.5</v>
      </c>
      <c r="EE252" s="1" t="s">
        <v>38</v>
      </c>
      <c r="EL252" s="1" t="n">
        <v>62.5</v>
      </c>
      <c r="EM252" s="1" t="n">
        <v>63.5</v>
      </c>
      <c r="EN252" s="1" t="s">
        <v>41</v>
      </c>
      <c r="EU252" s="1" t="n">
        <v>62.5</v>
      </c>
      <c r="EV252" s="1" t="n">
        <v>63.5</v>
      </c>
      <c r="EW252" s="1" t="s">
        <v>38</v>
      </c>
      <c r="FD252" s="1" t="n">
        <v>62.5</v>
      </c>
      <c r="FE252" s="1" t="n">
        <v>63.5</v>
      </c>
      <c r="FF252" s="1" t="s">
        <v>37</v>
      </c>
      <c r="FM252" s="1" t="n">
        <v>62.5</v>
      </c>
      <c r="FN252" s="1" t="n">
        <v>63.5</v>
      </c>
      <c r="FO252" s="1" t="s">
        <v>38</v>
      </c>
      <c r="GW252" s="1" t="n">
        <v>62.5</v>
      </c>
      <c r="GX252" s="1" t="n">
        <v>63.5</v>
      </c>
      <c r="GY252" s="1" t="s">
        <v>37</v>
      </c>
      <c r="HF252" s="1" t="n">
        <v>62.5</v>
      </c>
      <c r="HG252" s="1" t="n">
        <v>63.5</v>
      </c>
      <c r="HH252" s="1" t="s">
        <v>40</v>
      </c>
      <c r="IG252" s="1" t="n">
        <v>62.5</v>
      </c>
      <c r="IH252" s="1" t="n">
        <v>63.5</v>
      </c>
    </row>
    <row r="253" customFormat="false" ht="15" hidden="false" customHeight="false" outlineLevel="0" collapsed="false">
      <c r="A253" s="2" t="n">
        <v>62.75</v>
      </c>
      <c r="B253" s="2" t="n">
        <v>63.75</v>
      </c>
      <c r="C253" s="2" t="n">
        <f aca="false">(PRODUCT($E253,$G253))</f>
        <v>0.00306777813626379</v>
      </c>
      <c r="D253" s="2" t="s">
        <v>38</v>
      </c>
      <c r="E253" s="2" t="n">
        <v>1.56080030902</v>
      </c>
      <c r="F253" s="2" t="n">
        <v>43.29</v>
      </c>
      <c r="G253" s="2" t="n">
        <v>0.0019655161</v>
      </c>
      <c r="H253" s="2" t="n">
        <v>1</v>
      </c>
      <c r="I253" s="2" t="n">
        <v>0</v>
      </c>
      <c r="J253" s="2" t="n">
        <v>0</v>
      </c>
      <c r="AC253" s="1" t="n">
        <v>62.75</v>
      </c>
      <c r="AD253" s="1" t="n">
        <v>63.75</v>
      </c>
      <c r="AE253" s="1" t="s">
        <v>40</v>
      </c>
      <c r="AF253" s="1" t="n">
        <v>1.39186684721</v>
      </c>
      <c r="AG253" s="1" t="n">
        <v>31.93</v>
      </c>
      <c r="AH253" s="1" t="n">
        <v>0.0018392376</v>
      </c>
      <c r="AI253" s="1" t="n">
        <v>4</v>
      </c>
      <c r="AJ253" s="1" t="n">
        <v>0</v>
      </c>
      <c r="AK253" s="1" t="n">
        <v>4</v>
      </c>
      <c r="AL253" s="1" t="n">
        <v>62.75</v>
      </c>
      <c r="AM253" s="1" t="n">
        <v>63.75</v>
      </c>
      <c r="AN253" s="1" t="s">
        <v>37</v>
      </c>
      <c r="AO253" s="1" t="n">
        <v>1.57704419301</v>
      </c>
      <c r="AP253" s="1" t="n">
        <v>39.85</v>
      </c>
      <c r="AQ253" s="1" t="n">
        <v>0.0021107154</v>
      </c>
      <c r="AR253" s="1" t="n">
        <v>0</v>
      </c>
      <c r="AS253" s="1" t="n">
        <v>2</v>
      </c>
      <c r="AT253" s="1" t="n">
        <v>0</v>
      </c>
      <c r="AU253" s="1" t="n">
        <v>62.75</v>
      </c>
      <c r="AV253" s="1" t="n">
        <v>63.75</v>
      </c>
      <c r="AW253" s="1" t="s">
        <v>40</v>
      </c>
      <c r="AX253" s="1" t="n">
        <v>1.63254767218</v>
      </c>
      <c r="AY253" s="1" t="n">
        <v>38.85</v>
      </c>
      <c r="AZ253" s="1" t="n">
        <v>0.0019884158</v>
      </c>
      <c r="BA253" s="1" t="n">
        <v>0</v>
      </c>
      <c r="BB253" s="1" t="n">
        <v>0</v>
      </c>
      <c r="BC253" s="1" t="n">
        <v>0</v>
      </c>
      <c r="BG253" s="1" t="n">
        <v>1.62815918389</v>
      </c>
      <c r="BH253" s="1" t="n">
        <v>33.84</v>
      </c>
      <c r="BI253" s="1" t="n">
        <v>0.0021080655</v>
      </c>
      <c r="BJ253" s="1" t="n">
        <v>0</v>
      </c>
      <c r="BK253" s="1" t="n">
        <v>0</v>
      </c>
      <c r="BL253" s="1" t="n">
        <v>0</v>
      </c>
      <c r="BW253" s="1" t="n">
        <v>62.75</v>
      </c>
      <c r="BX253" s="1" t="n">
        <v>63.75</v>
      </c>
      <c r="BY253" s="1" t="s">
        <v>38</v>
      </c>
      <c r="BZ253" s="1" t="e">
        <f aca="false">PRODUCT(Table9[[#this row],[power]], Table9[[#this row],[entropy]])</f>
        <v>#VALUE!</v>
      </c>
      <c r="CA253" s="1" t="n">
        <v>1.51510583869</v>
      </c>
      <c r="CB253" s="1" t="n">
        <v>32.08</v>
      </c>
      <c r="CC253" s="1" t="n">
        <v>0.0018604438</v>
      </c>
      <c r="CD253" s="1" t="n">
        <v>2</v>
      </c>
      <c r="CE253" s="1" t="n">
        <v>0</v>
      </c>
      <c r="CF253" s="1" t="n">
        <v>2</v>
      </c>
      <c r="CQ253" s="1" t="n">
        <v>62.75</v>
      </c>
      <c r="CR253" s="1" t="n">
        <v>63.75</v>
      </c>
      <c r="CS253" s="1" t="s">
        <v>39</v>
      </c>
      <c r="CT253" s="1" t="n">
        <v>1.38240326481925</v>
      </c>
      <c r="CU253" s="1" t="n">
        <v>70.15</v>
      </c>
      <c r="CV253" s="1" t="n">
        <v>3.4606425</v>
      </c>
      <c r="CW253" s="1" t="e">
        <f aca="false">PRODUCT(Table6[[#this row],[power]:[entropy]])</f>
        <v>#VALUE!</v>
      </c>
      <c r="CX253" s="1" t="e">
        <f aca="false">(Table6[[#this row],[power]]/Table6[[#this row],[entropy]])</f>
        <v>#VALUE!</v>
      </c>
      <c r="CY253" s="1" t="n">
        <v>1</v>
      </c>
      <c r="CZ253" s="1" t="n">
        <v>2</v>
      </c>
      <c r="DA253" s="1" t="n">
        <v>2</v>
      </c>
      <c r="DK253" s="1" t="n">
        <v>62.75</v>
      </c>
      <c r="DL253" s="1" t="n">
        <v>63.75</v>
      </c>
      <c r="DM253" s="1" t="s">
        <v>37</v>
      </c>
      <c r="DN253" s="1" t="n">
        <v>1.38532384507254</v>
      </c>
      <c r="DO253" s="1" t="n">
        <v>39.27</v>
      </c>
      <c r="DP253" s="1" t="n">
        <v>3.4614651</v>
      </c>
      <c r="DQ253" s="1" t="n">
        <v>2</v>
      </c>
      <c r="DR253" s="1" t="n">
        <v>0</v>
      </c>
      <c r="DS253" s="1" t="n">
        <v>3</v>
      </c>
      <c r="DT253" s="1" t="n">
        <v>62.75</v>
      </c>
      <c r="DU253" s="1" t="n">
        <v>63.75</v>
      </c>
      <c r="DV253" s="1" t="s">
        <v>38</v>
      </c>
      <c r="EC253" s="1" t="n">
        <v>62.75</v>
      </c>
      <c r="ED253" s="1" t="n">
        <v>63.75</v>
      </c>
      <c r="EE253" s="1" t="s">
        <v>38</v>
      </c>
      <c r="EL253" s="1" t="n">
        <v>62.75</v>
      </c>
      <c r="EM253" s="1" t="n">
        <v>63.75</v>
      </c>
      <c r="EN253" s="1" t="s">
        <v>41</v>
      </c>
      <c r="EU253" s="1" t="n">
        <v>62.75</v>
      </c>
      <c r="EV253" s="1" t="n">
        <v>63.75</v>
      </c>
      <c r="EW253" s="1" t="s">
        <v>38</v>
      </c>
      <c r="FD253" s="1" t="n">
        <v>62.75</v>
      </c>
      <c r="FE253" s="1" t="n">
        <v>63.75</v>
      </c>
      <c r="FF253" s="1" t="s">
        <v>37</v>
      </c>
      <c r="FM253" s="1" t="n">
        <v>62.75</v>
      </c>
      <c r="FN253" s="1" t="n">
        <v>63.75</v>
      </c>
      <c r="FO253" s="1" t="s">
        <v>37</v>
      </c>
      <c r="GW253" s="1" t="n">
        <v>62.75</v>
      </c>
      <c r="GX253" s="1" t="n">
        <v>63.75</v>
      </c>
      <c r="GY253" s="1" t="s">
        <v>37</v>
      </c>
      <c r="HF253" s="1" t="n">
        <v>62.75</v>
      </c>
      <c r="HG253" s="1" t="n">
        <v>63.75</v>
      </c>
      <c r="HH253" s="1" t="s">
        <v>40</v>
      </c>
      <c r="IG253" s="1" t="n">
        <v>62.75</v>
      </c>
      <c r="IH253" s="1" t="n">
        <v>63.75</v>
      </c>
    </row>
    <row r="254" customFormat="false" ht="15" hidden="false" customHeight="false" outlineLevel="0" collapsed="false">
      <c r="A254" s="2" t="n">
        <v>63</v>
      </c>
      <c r="B254" s="2" t="n">
        <v>64</v>
      </c>
      <c r="C254" s="2" t="n">
        <f aca="false">(PRODUCT($E254,$G254))</f>
        <v>0.00307447771741555</v>
      </c>
      <c r="D254" s="2" t="s">
        <v>38</v>
      </c>
      <c r="E254" s="2" t="n">
        <v>1.56597480966</v>
      </c>
      <c r="F254" s="2" t="n">
        <v>42.29</v>
      </c>
      <c r="G254" s="2" t="n">
        <v>0.0019632996</v>
      </c>
      <c r="H254" s="2" t="n">
        <v>0</v>
      </c>
      <c r="I254" s="2" t="n">
        <v>1</v>
      </c>
      <c r="J254" s="2" t="n">
        <v>0</v>
      </c>
      <c r="AC254" s="1" t="n">
        <v>63</v>
      </c>
      <c r="AD254" s="1" t="n">
        <v>64</v>
      </c>
      <c r="AE254" s="1" t="s">
        <v>40</v>
      </c>
      <c r="AF254" s="1" t="n">
        <v>1.40347213773</v>
      </c>
      <c r="AG254" s="1" t="n">
        <v>28.55</v>
      </c>
      <c r="AH254" s="1" t="n">
        <v>0.0018499538</v>
      </c>
      <c r="AI254" s="1" t="n">
        <v>3</v>
      </c>
      <c r="AJ254" s="1" t="n">
        <v>0</v>
      </c>
      <c r="AK254" s="1" t="n">
        <v>3</v>
      </c>
      <c r="AL254" s="1" t="n">
        <v>63</v>
      </c>
      <c r="AM254" s="1" t="n">
        <v>64</v>
      </c>
      <c r="AN254" s="1" t="s">
        <v>37</v>
      </c>
      <c r="AO254" s="1" t="n">
        <v>1.64407388452</v>
      </c>
      <c r="AP254" s="1" t="n">
        <v>33.95</v>
      </c>
      <c r="AQ254" s="1" t="n">
        <v>0.0021980919</v>
      </c>
      <c r="AR254" s="1" t="n">
        <v>0</v>
      </c>
      <c r="AS254" s="1" t="n">
        <v>2</v>
      </c>
      <c r="AT254" s="1" t="n">
        <v>0</v>
      </c>
      <c r="AU254" s="1" t="n">
        <v>63</v>
      </c>
      <c r="AV254" s="1" t="n">
        <v>64</v>
      </c>
      <c r="AW254" s="1" t="s">
        <v>40</v>
      </c>
      <c r="AX254" s="1" t="n">
        <v>1.61328582901</v>
      </c>
      <c r="AY254" s="1" t="n">
        <v>39.94</v>
      </c>
      <c r="AZ254" s="1" t="n">
        <v>0.0019567179</v>
      </c>
      <c r="BA254" s="1" t="n">
        <v>0</v>
      </c>
      <c r="BB254" s="1" t="n">
        <v>0</v>
      </c>
      <c r="BC254" s="1" t="n">
        <v>0</v>
      </c>
      <c r="BG254" s="1" t="n">
        <v>1.60552132776</v>
      </c>
      <c r="BH254" s="1" t="n">
        <v>31.32</v>
      </c>
      <c r="BI254" s="1" t="n">
        <v>0.0020667163</v>
      </c>
      <c r="BJ254" s="1" t="n">
        <v>0</v>
      </c>
      <c r="BK254" s="1" t="n">
        <v>1</v>
      </c>
      <c r="BL254" s="1" t="n">
        <v>0</v>
      </c>
      <c r="BW254" s="1" t="n">
        <v>63</v>
      </c>
      <c r="BX254" s="1" t="n">
        <v>64</v>
      </c>
      <c r="BY254" s="1" t="s">
        <v>38</v>
      </c>
      <c r="BZ254" s="1" t="e">
        <f aca="false">PRODUCT(Table9[[#this row],[power]], Table9[[#this row],[entropy]])</f>
        <v>#VALUE!</v>
      </c>
      <c r="CA254" s="1" t="n">
        <v>1.57471788495</v>
      </c>
      <c r="CB254" s="1" t="n">
        <v>33.6</v>
      </c>
      <c r="CC254" s="1" t="n">
        <v>0.0019304347</v>
      </c>
      <c r="CD254" s="1" t="n">
        <v>0</v>
      </c>
      <c r="CE254" s="1" t="n">
        <v>0</v>
      </c>
      <c r="CF254" s="1" t="n">
        <v>0</v>
      </c>
      <c r="CQ254" s="1" t="n">
        <v>63</v>
      </c>
      <c r="CR254" s="1" t="n">
        <v>64</v>
      </c>
      <c r="CS254" s="1" t="s">
        <v>39</v>
      </c>
      <c r="CT254" s="1" t="n">
        <v>1.38242615406374</v>
      </c>
      <c r="CU254" s="1" t="n">
        <v>60.5</v>
      </c>
      <c r="CV254" s="1" t="n">
        <v>3.46062369999999</v>
      </c>
      <c r="CW254" s="1" t="e">
        <f aca="false">PRODUCT(Table6[[#this row],[power]:[entropy]])</f>
        <v>#VALUE!</v>
      </c>
      <c r="CX254" s="1" t="e">
        <f aca="false">(Table6[[#this row],[power]]/Table6[[#this row],[entropy]])</f>
        <v>#VALUE!</v>
      </c>
      <c r="CY254" s="1" t="n">
        <v>0</v>
      </c>
      <c r="CZ254" s="1" t="n">
        <v>0</v>
      </c>
      <c r="DA254" s="1" t="n">
        <v>0</v>
      </c>
      <c r="DK254" s="1" t="n">
        <v>63</v>
      </c>
      <c r="DL254" s="1" t="n">
        <v>64</v>
      </c>
      <c r="DM254" s="1" t="s">
        <v>39</v>
      </c>
      <c r="DN254" s="1" t="n">
        <v>1.38496083613152</v>
      </c>
      <c r="DO254" s="1" t="n">
        <v>21.1999999999999</v>
      </c>
      <c r="DP254" s="1" t="n">
        <v>3.46094009999999</v>
      </c>
      <c r="DQ254" s="1" t="n">
        <v>1</v>
      </c>
      <c r="DR254" s="1" t="n">
        <v>3</v>
      </c>
      <c r="DS254" s="1" t="n">
        <v>2</v>
      </c>
      <c r="DT254" s="1" t="n">
        <v>63</v>
      </c>
      <c r="DU254" s="1" t="n">
        <v>64</v>
      </c>
      <c r="DV254" s="1" t="s">
        <v>38</v>
      </c>
      <c r="EC254" s="1" t="n">
        <v>63</v>
      </c>
      <c r="ED254" s="1" t="n">
        <v>64</v>
      </c>
      <c r="EE254" s="1" t="s">
        <v>38</v>
      </c>
      <c r="EL254" s="1" t="n">
        <v>63</v>
      </c>
      <c r="EM254" s="1" t="n">
        <v>64</v>
      </c>
      <c r="EN254" s="1" t="s">
        <v>40</v>
      </c>
      <c r="EU254" s="1" t="n">
        <v>63</v>
      </c>
      <c r="EV254" s="1" t="n">
        <v>64</v>
      </c>
      <c r="EW254" s="1" t="s">
        <v>38</v>
      </c>
      <c r="FD254" s="1" t="n">
        <v>63</v>
      </c>
      <c r="FE254" s="1" t="n">
        <v>64</v>
      </c>
      <c r="FF254" s="1" t="s">
        <v>37</v>
      </c>
      <c r="FM254" s="1" t="n">
        <v>63</v>
      </c>
      <c r="FN254" s="1" t="n">
        <v>64</v>
      </c>
      <c r="FO254" s="1" t="s">
        <v>37</v>
      </c>
      <c r="GW254" s="1" t="n">
        <v>63</v>
      </c>
      <c r="GX254" s="1" t="n">
        <v>64</v>
      </c>
      <c r="GY254" s="1" t="s">
        <v>37</v>
      </c>
      <c r="HF254" s="1" t="n">
        <v>63</v>
      </c>
      <c r="HG254" s="1" t="n">
        <v>64</v>
      </c>
      <c r="HH254" s="1" t="s">
        <v>40</v>
      </c>
      <c r="IG254" s="1" t="n">
        <v>63</v>
      </c>
      <c r="IH254" s="1" t="n">
        <v>64</v>
      </c>
    </row>
    <row r="255" customFormat="false" ht="15" hidden="false" customHeight="false" outlineLevel="0" collapsed="false">
      <c r="A255" s="2" t="n">
        <v>63.25</v>
      </c>
      <c r="B255" s="2" t="n">
        <v>64.25</v>
      </c>
      <c r="C255" s="2" t="n">
        <f aca="false">(PRODUCT($E255,$G255))</f>
        <v>0.00328522856068783</v>
      </c>
      <c r="D255" s="2" t="s">
        <v>38</v>
      </c>
      <c r="E255" s="2" t="n">
        <v>1.61995348009</v>
      </c>
      <c r="F255" s="2" t="n">
        <v>39.31</v>
      </c>
      <c r="G255" s="2" t="n">
        <v>0.0020279771</v>
      </c>
      <c r="H255" s="2" t="n">
        <v>0</v>
      </c>
      <c r="I255" s="2" t="n">
        <v>1</v>
      </c>
      <c r="J255" s="2" t="n">
        <v>0</v>
      </c>
      <c r="AC255" s="1" t="n">
        <v>63.25</v>
      </c>
      <c r="AD255" s="1" t="n">
        <v>64.25</v>
      </c>
      <c r="AE255" s="1" t="s">
        <v>40</v>
      </c>
      <c r="AF255" s="1" t="n">
        <v>1.40682425016</v>
      </c>
      <c r="AG255" s="1" t="n">
        <v>25.89</v>
      </c>
      <c r="AH255" s="1" t="n">
        <v>0.001848543</v>
      </c>
      <c r="AI255" s="1" t="n">
        <v>3</v>
      </c>
      <c r="AJ255" s="1" t="n">
        <v>0</v>
      </c>
      <c r="AK255" s="1" t="n">
        <v>3</v>
      </c>
      <c r="AL255" s="1" t="n">
        <v>63.25</v>
      </c>
      <c r="AM255" s="1" t="n">
        <v>64.25</v>
      </c>
      <c r="AN255" s="1" t="s">
        <v>38</v>
      </c>
      <c r="AO255" s="1" t="n">
        <v>1.6586421112</v>
      </c>
      <c r="AP255" s="1" t="n">
        <v>38.09</v>
      </c>
      <c r="AQ255" s="1" t="n">
        <v>0.0022115859</v>
      </c>
      <c r="AR255" s="1" t="n">
        <v>0</v>
      </c>
      <c r="AS255" s="1" t="n">
        <v>0</v>
      </c>
      <c r="AT255" s="1" t="n">
        <v>0</v>
      </c>
      <c r="AU255" s="1" t="n">
        <v>63.25</v>
      </c>
      <c r="AV255" s="1" t="n">
        <v>64.25</v>
      </c>
      <c r="AW255" s="1" t="s">
        <v>40</v>
      </c>
      <c r="AX255" s="1" t="n">
        <v>1.61539760679</v>
      </c>
      <c r="AY255" s="1" t="n">
        <v>36.19</v>
      </c>
      <c r="AZ255" s="1" t="n">
        <v>0.0019536944</v>
      </c>
      <c r="BA255" s="1" t="n">
        <v>0</v>
      </c>
      <c r="BB255" s="1" t="n">
        <v>0</v>
      </c>
      <c r="BC255" s="1" t="n">
        <v>0</v>
      </c>
      <c r="BG255" s="1" t="n">
        <v>1.56806186115</v>
      </c>
      <c r="BH255" s="1" t="n">
        <v>30.57</v>
      </c>
      <c r="BI255" s="1" t="n">
        <v>0.0020081631</v>
      </c>
      <c r="BJ255" s="1" t="n">
        <v>0</v>
      </c>
      <c r="BK255" s="1" t="n">
        <v>0</v>
      </c>
      <c r="BL255" s="1" t="n">
        <v>0</v>
      </c>
      <c r="BW255" s="1" t="n">
        <v>63.25</v>
      </c>
      <c r="BX255" s="1" t="n">
        <v>64.25</v>
      </c>
      <c r="BY255" s="1" t="s">
        <v>38</v>
      </c>
      <c r="BZ255" s="1" t="e">
        <f aca="false">PRODUCT(Table9[[#this row],[power]], Table9[[#this row],[entropy]])</f>
        <v>#VALUE!</v>
      </c>
      <c r="CA255" s="1" t="n">
        <v>1.67694722856</v>
      </c>
      <c r="CB255" s="1" t="n">
        <v>33.63</v>
      </c>
      <c r="CC255" s="1" t="n">
        <v>0.0020546954</v>
      </c>
      <c r="CD255" s="1" t="n">
        <v>0</v>
      </c>
      <c r="CE255" s="1" t="n">
        <v>1</v>
      </c>
      <c r="CF255" s="1" t="n">
        <v>0</v>
      </c>
      <c r="CQ255" s="1" t="n">
        <v>63.25</v>
      </c>
      <c r="CR255" s="1" t="n">
        <v>64.25</v>
      </c>
      <c r="CS255" s="1" t="s">
        <v>39</v>
      </c>
      <c r="CT255" s="1" t="n">
        <v>1.38244590927241</v>
      </c>
      <c r="CU255" s="1" t="n">
        <v>51.6599999999999</v>
      </c>
      <c r="CV255" s="1" t="n">
        <v>3.4606935</v>
      </c>
      <c r="CW255" s="1" t="e">
        <f aca="false">PRODUCT(Table6[[#this row],[power]:[entropy]])</f>
        <v>#VALUE!</v>
      </c>
      <c r="CX255" s="1" t="e">
        <f aca="false">(Table6[[#this row],[power]]/Table6[[#this row],[entropy]])</f>
        <v>#VALUE!</v>
      </c>
      <c r="CY255" s="1" t="n">
        <v>0</v>
      </c>
      <c r="CZ255" s="1" t="n">
        <v>1</v>
      </c>
      <c r="DA255" s="1" t="n">
        <v>1</v>
      </c>
      <c r="DK255" s="1" t="n">
        <v>63.25</v>
      </c>
      <c r="DL255" s="1" t="n">
        <v>64.25</v>
      </c>
      <c r="DM255" s="1" t="s">
        <v>39</v>
      </c>
      <c r="DN255" s="1" t="n">
        <v>1.38496287829156</v>
      </c>
      <c r="DO255" s="1" t="n">
        <v>8.61999999999999</v>
      </c>
      <c r="DP255" s="1" t="n">
        <v>3.46095679999999</v>
      </c>
      <c r="DQ255" s="1" t="n">
        <v>1</v>
      </c>
      <c r="DR255" s="1" t="n">
        <v>2</v>
      </c>
      <c r="DS255" s="1" t="n">
        <v>2</v>
      </c>
      <c r="DT255" s="1" t="n">
        <v>63.25</v>
      </c>
      <c r="DU255" s="1" t="n">
        <v>64.25</v>
      </c>
      <c r="DV255" s="1" t="s">
        <v>38</v>
      </c>
      <c r="EC255" s="1" t="n">
        <v>63.25</v>
      </c>
      <c r="ED255" s="1" t="n">
        <v>64.25</v>
      </c>
      <c r="EE255" s="1" t="s">
        <v>38</v>
      </c>
      <c r="EL255" s="1" t="n">
        <v>63.25</v>
      </c>
      <c r="EM255" s="1" t="n">
        <v>64.25</v>
      </c>
      <c r="EN255" s="1" t="s">
        <v>40</v>
      </c>
      <c r="EU255" s="1" t="n">
        <v>63.25</v>
      </c>
      <c r="EV255" s="1" t="n">
        <v>64.25</v>
      </c>
      <c r="EW255" s="1" t="s">
        <v>38</v>
      </c>
      <c r="FD255" s="1" t="n">
        <v>63.25</v>
      </c>
      <c r="FE255" s="1" t="n">
        <v>64.25</v>
      </c>
      <c r="FF255" s="1" t="s">
        <v>37</v>
      </c>
      <c r="FM255" s="1" t="n">
        <v>63.25</v>
      </c>
      <c r="FN255" s="1" t="n">
        <v>64.25</v>
      </c>
      <c r="FO255" s="1" t="s">
        <v>37</v>
      </c>
      <c r="GW255" s="1" t="n">
        <v>63.25</v>
      </c>
      <c r="GX255" s="1" t="n">
        <v>64.25</v>
      </c>
      <c r="GY255" s="1" t="s">
        <v>37</v>
      </c>
      <c r="HF255" s="1" t="n">
        <v>63.25</v>
      </c>
      <c r="HG255" s="1" t="n">
        <v>64.25</v>
      </c>
      <c r="HH255" s="1" t="s">
        <v>40</v>
      </c>
      <c r="IG255" s="1" t="n">
        <v>63.25</v>
      </c>
      <c r="IH255" s="1" t="n">
        <v>64.25</v>
      </c>
    </row>
    <row r="256" customFormat="false" ht="15" hidden="false" customHeight="false" outlineLevel="0" collapsed="false">
      <c r="A256" s="2" t="n">
        <v>63.5</v>
      </c>
      <c r="B256" s="2" t="n">
        <v>64.5</v>
      </c>
      <c r="C256" s="2" t="n">
        <f aca="false">(PRODUCT($E256,$G256))</f>
        <v>0.00338970926882719</v>
      </c>
      <c r="D256" s="2" t="s">
        <v>38</v>
      </c>
      <c r="E256" s="2" t="n">
        <v>1.64830629968</v>
      </c>
      <c r="F256" s="2" t="n">
        <v>35.68</v>
      </c>
      <c r="G256" s="2" t="n">
        <v>0.0020564802</v>
      </c>
      <c r="H256" s="2" t="n">
        <v>0</v>
      </c>
      <c r="I256" s="2" t="n">
        <v>0</v>
      </c>
      <c r="J256" s="2" t="n">
        <v>0</v>
      </c>
      <c r="AC256" s="1" t="n">
        <v>63.5</v>
      </c>
      <c r="AD256" s="1" t="n">
        <v>64.5</v>
      </c>
      <c r="AE256" s="1" t="s">
        <v>40</v>
      </c>
      <c r="AF256" s="1" t="n">
        <v>1.40692328762</v>
      </c>
      <c r="AG256" s="1" t="n">
        <v>29.43</v>
      </c>
      <c r="AH256" s="1" t="n">
        <v>0.0018424778</v>
      </c>
      <c r="AI256" s="1" t="n">
        <v>3</v>
      </c>
      <c r="AJ256" s="1" t="n">
        <v>0</v>
      </c>
      <c r="AK256" s="1" t="n">
        <v>2</v>
      </c>
      <c r="AL256" s="1" t="n">
        <v>63.5</v>
      </c>
      <c r="AM256" s="1" t="n">
        <v>64.5</v>
      </c>
      <c r="AN256" s="1" t="s">
        <v>38</v>
      </c>
      <c r="AO256" s="1" t="n">
        <v>1.61740777576</v>
      </c>
      <c r="AP256" s="1" t="n">
        <v>34.87</v>
      </c>
      <c r="AQ256" s="1" t="n">
        <v>0.0021485838</v>
      </c>
      <c r="AR256" s="1" t="n">
        <v>0</v>
      </c>
      <c r="AS256" s="1" t="n">
        <v>0</v>
      </c>
      <c r="AT256" s="1" t="n">
        <v>0</v>
      </c>
      <c r="AU256" s="1" t="n">
        <v>63.5</v>
      </c>
      <c r="AV256" s="1" t="n">
        <v>64.5</v>
      </c>
      <c r="AW256" s="1" t="s">
        <v>40</v>
      </c>
      <c r="AX256" s="1" t="n">
        <v>1.60975184641</v>
      </c>
      <c r="AY256" s="1" t="n">
        <v>35.17</v>
      </c>
      <c r="AZ256" s="1" t="n">
        <v>0.0019398085</v>
      </c>
      <c r="BA256" s="1" t="n">
        <v>0</v>
      </c>
      <c r="BB256" s="1" t="n">
        <v>0</v>
      </c>
      <c r="BC256" s="1" t="n">
        <v>0</v>
      </c>
      <c r="BG256" s="1" t="n">
        <v>1.49458520751</v>
      </c>
      <c r="BH256" s="1" t="n">
        <v>31.13</v>
      </c>
      <c r="BI256" s="1" t="n">
        <v>0.0019013031</v>
      </c>
      <c r="BJ256" s="1" t="n">
        <v>0</v>
      </c>
      <c r="BK256" s="1" t="n">
        <v>3</v>
      </c>
      <c r="BL256" s="1" t="n">
        <v>0</v>
      </c>
      <c r="BW256" s="1" t="n">
        <v>63.5</v>
      </c>
      <c r="BX256" s="1" t="n">
        <v>64.5</v>
      </c>
      <c r="BY256" s="1" t="s">
        <v>38</v>
      </c>
      <c r="BZ256" s="1" t="e">
        <f aca="false">PRODUCT(Table9[[#this row],[power]], Table9[[#this row],[entropy]])</f>
        <v>#VALUE!</v>
      </c>
      <c r="CA256" s="1" t="n">
        <v>1.78121800027</v>
      </c>
      <c r="CB256" s="1" t="n">
        <v>31.19</v>
      </c>
      <c r="CC256" s="1" t="n">
        <v>0.0021814377</v>
      </c>
      <c r="CD256" s="1" t="n">
        <v>0</v>
      </c>
      <c r="CE256" s="1" t="n">
        <v>0</v>
      </c>
      <c r="CF256" s="1" t="n">
        <v>0</v>
      </c>
      <c r="CQ256" s="1" t="n">
        <v>63.5</v>
      </c>
      <c r="CR256" s="1" t="n">
        <v>64.5</v>
      </c>
      <c r="CS256" s="1" t="s">
        <v>37</v>
      </c>
      <c r="CT256" s="1" t="n">
        <v>1.3834043899718</v>
      </c>
      <c r="CU256" s="1" t="n">
        <v>48.34</v>
      </c>
      <c r="CV256" s="1" t="n">
        <v>3.4628855</v>
      </c>
      <c r="CW256" s="1" t="e">
        <f aca="false">PRODUCT(Table6[[#this row],[power]:[entropy]])</f>
        <v>#VALUE!</v>
      </c>
      <c r="CX256" s="1" t="e">
        <f aca="false">(Table6[[#this row],[power]]/Table6[[#this row],[entropy]])</f>
        <v>#VALUE!</v>
      </c>
      <c r="CY256" s="1" t="n">
        <v>3</v>
      </c>
      <c r="CZ256" s="1" t="n">
        <v>2</v>
      </c>
      <c r="DA256" s="1" t="n">
        <v>3</v>
      </c>
      <c r="DK256" s="1" t="n">
        <v>63.5</v>
      </c>
      <c r="DL256" s="1" t="n">
        <v>64.5</v>
      </c>
      <c r="DM256" s="1" t="s">
        <v>39</v>
      </c>
      <c r="DN256" s="1" t="n">
        <v>1.09441678511667</v>
      </c>
      <c r="DO256" s="1" t="n">
        <v>0.0299999999999999</v>
      </c>
      <c r="DP256" s="1" t="n">
        <v>2.73852749999999</v>
      </c>
      <c r="DQ256" s="1" t="n">
        <v>0</v>
      </c>
      <c r="DR256" s="1" t="n">
        <v>1</v>
      </c>
      <c r="DS256" s="1" t="n">
        <v>0</v>
      </c>
      <c r="DT256" s="1" t="n">
        <v>63.5</v>
      </c>
      <c r="DU256" s="1" t="n">
        <v>64.5</v>
      </c>
      <c r="DV256" s="1" t="s">
        <v>38</v>
      </c>
      <c r="EC256" s="1" t="n">
        <v>63.5</v>
      </c>
      <c r="ED256" s="1" t="n">
        <v>64.5</v>
      </c>
      <c r="EE256" s="1" t="s">
        <v>38</v>
      </c>
      <c r="EL256" s="1" t="n">
        <v>63.5</v>
      </c>
      <c r="EM256" s="1" t="n">
        <v>64.5</v>
      </c>
      <c r="EN256" s="1" t="s">
        <v>40</v>
      </c>
      <c r="EU256" s="1" t="n">
        <v>63.5</v>
      </c>
      <c r="EV256" s="1" t="n">
        <v>64.5</v>
      </c>
      <c r="EW256" s="1" t="s">
        <v>38</v>
      </c>
      <c r="FD256" s="1" t="n">
        <v>63.5</v>
      </c>
      <c r="FE256" s="1" t="n">
        <v>64.5</v>
      </c>
      <c r="FF256" s="1" t="s">
        <v>37</v>
      </c>
      <c r="FM256" s="1" t="n">
        <v>63.5</v>
      </c>
      <c r="FN256" s="1" t="n">
        <v>64.5</v>
      </c>
      <c r="FO256" s="1" t="s">
        <v>37</v>
      </c>
      <c r="GW256" s="1" t="n">
        <v>63.5</v>
      </c>
      <c r="GX256" s="1" t="n">
        <v>64.5</v>
      </c>
      <c r="GY256" s="1" t="s">
        <v>40</v>
      </c>
      <c r="HF256" s="1" t="n">
        <v>63.5</v>
      </c>
      <c r="HG256" s="1" t="n">
        <v>64.5</v>
      </c>
      <c r="HH256" s="1" t="s">
        <v>40</v>
      </c>
      <c r="IG256" s="1" t="n">
        <v>63.5</v>
      </c>
      <c r="IH256" s="1" t="n">
        <v>64.5</v>
      </c>
    </row>
    <row r="257" customFormat="false" ht="15" hidden="false" customHeight="false" outlineLevel="0" collapsed="false">
      <c r="A257" s="2" t="n">
        <v>63.75</v>
      </c>
      <c r="B257" s="2" t="n">
        <v>64.75</v>
      </c>
      <c r="C257" s="2" t="n">
        <f aca="false">(PRODUCT($E257,$G257))</f>
        <v>0.00352096061945098</v>
      </c>
      <c r="D257" s="2" t="s">
        <v>38</v>
      </c>
      <c r="E257" s="2" t="n">
        <v>1.68321791431</v>
      </c>
      <c r="F257" s="2" t="n">
        <v>32.92</v>
      </c>
      <c r="G257" s="2" t="n">
        <v>0.0020918032</v>
      </c>
      <c r="H257" s="2" t="n">
        <v>0</v>
      </c>
      <c r="I257" s="2" t="n">
        <v>1</v>
      </c>
      <c r="J257" s="2" t="n">
        <v>0</v>
      </c>
      <c r="AC257" s="1" t="n">
        <v>63.75</v>
      </c>
      <c r="AD257" s="1" t="n">
        <v>64.75</v>
      </c>
      <c r="AE257" s="1" t="s">
        <v>40</v>
      </c>
      <c r="AF257" s="1" t="n">
        <v>1.39683362865</v>
      </c>
      <c r="AG257" s="1" t="n">
        <v>32.12</v>
      </c>
      <c r="AH257" s="1" t="n">
        <v>0.0018215321</v>
      </c>
      <c r="AI257" s="1" t="n">
        <v>5</v>
      </c>
      <c r="AJ257" s="1" t="n">
        <v>2</v>
      </c>
      <c r="AK257" s="1" t="n">
        <v>5</v>
      </c>
      <c r="AL257" s="1" t="n">
        <v>63.75</v>
      </c>
      <c r="AM257" s="1" t="n">
        <v>64.75</v>
      </c>
      <c r="AN257" s="1" t="s">
        <v>38</v>
      </c>
      <c r="AO257" s="1" t="n">
        <v>1.51165810589</v>
      </c>
      <c r="AP257" s="1" t="n">
        <v>29.48</v>
      </c>
      <c r="AQ257" s="1" t="n">
        <v>0.0019934303</v>
      </c>
      <c r="AR257" s="1" t="n">
        <v>0</v>
      </c>
      <c r="AS257" s="1" t="n">
        <v>0</v>
      </c>
      <c r="AT257" s="1" t="n">
        <v>0</v>
      </c>
      <c r="AU257" s="1" t="n">
        <v>63.75</v>
      </c>
      <c r="AV257" s="1" t="n">
        <v>64.75</v>
      </c>
      <c r="AW257" s="1" t="s">
        <v>40</v>
      </c>
      <c r="AX257" s="1" t="n">
        <v>1.55542317955</v>
      </c>
      <c r="AY257" s="1" t="n">
        <v>35.99</v>
      </c>
      <c r="AZ257" s="1" t="n">
        <v>0.0018644098</v>
      </c>
      <c r="BA257" s="1" t="n">
        <v>0</v>
      </c>
      <c r="BB257" s="1" t="n">
        <v>0</v>
      </c>
      <c r="BC257" s="1" t="n">
        <v>0</v>
      </c>
      <c r="BG257" s="1" t="n">
        <v>1.47695000645</v>
      </c>
      <c r="BH257" s="1" t="n">
        <v>29.71</v>
      </c>
      <c r="BI257" s="1" t="n">
        <v>0.0018704074</v>
      </c>
      <c r="BJ257" s="1" t="n">
        <v>0</v>
      </c>
      <c r="BK257" s="1" t="n">
        <v>3</v>
      </c>
      <c r="BL257" s="1" t="n">
        <v>0</v>
      </c>
      <c r="BW257" s="1" t="n">
        <v>63.75</v>
      </c>
      <c r="BX257" s="1" t="n">
        <v>64.75</v>
      </c>
      <c r="BY257" s="1" t="s">
        <v>38</v>
      </c>
      <c r="BZ257" s="1" t="e">
        <f aca="false">PRODUCT(Table9[[#this row],[power]], Table9[[#this row],[entropy]])</f>
        <v>#VALUE!</v>
      </c>
      <c r="CA257" s="1" t="n">
        <v>1.88657622571</v>
      </c>
      <c r="CB257" s="1" t="n">
        <v>28.13</v>
      </c>
      <c r="CC257" s="1" t="n">
        <v>0.0023101547</v>
      </c>
      <c r="CD257" s="1" t="n">
        <v>0</v>
      </c>
      <c r="CE257" s="1" t="n">
        <v>0</v>
      </c>
      <c r="CF257" s="1" t="n">
        <v>0</v>
      </c>
      <c r="CQ257" s="1" t="n">
        <v>63.75</v>
      </c>
      <c r="CR257" s="1" t="n">
        <v>64.75</v>
      </c>
      <c r="CS257" s="1" t="s">
        <v>37</v>
      </c>
      <c r="CT257" s="1" t="n">
        <v>1.38827462999352</v>
      </c>
      <c r="CU257" s="1" t="n">
        <v>46.32</v>
      </c>
      <c r="CV257" s="1" t="n">
        <v>3.47158009999999</v>
      </c>
      <c r="CW257" s="1" t="e">
        <f aca="false">PRODUCT(Table6[[#this row],[power]:[entropy]])</f>
        <v>#VALUE!</v>
      </c>
      <c r="CX257" s="1" t="e">
        <f aca="false">(Table6[[#this row],[power]]/Table6[[#this row],[entropy]])</f>
        <v>#VALUE!</v>
      </c>
      <c r="CY257" s="1" t="n">
        <v>3</v>
      </c>
      <c r="CZ257" s="1" t="n">
        <v>0</v>
      </c>
      <c r="DA257" s="1" t="n">
        <v>2</v>
      </c>
      <c r="DK257" s="1" t="n">
        <v>63.75</v>
      </c>
      <c r="DL257" s="1" t="n">
        <v>64.75</v>
      </c>
      <c r="DM257" s="1" t="s">
        <v>39</v>
      </c>
      <c r="DN257" s="1" t="n">
        <v>0.748220353997188</v>
      </c>
      <c r="DO257" s="1" t="n">
        <v>0</v>
      </c>
      <c r="DP257" s="1" t="n">
        <v>1.8733679</v>
      </c>
      <c r="DQ257" s="1" t="n">
        <v>0</v>
      </c>
      <c r="DR257" s="1" t="n">
        <v>0</v>
      </c>
      <c r="DS257" s="1" t="n">
        <v>0</v>
      </c>
      <c r="DT257" s="1" t="n">
        <v>63.75</v>
      </c>
      <c r="DU257" s="1" t="n">
        <v>64.75</v>
      </c>
      <c r="DV257" s="1" t="s">
        <v>38</v>
      </c>
      <c r="EC257" s="1" t="n">
        <v>63.75</v>
      </c>
      <c r="ED257" s="1" t="n">
        <v>64.75</v>
      </c>
      <c r="EE257" s="1" t="s">
        <v>38</v>
      </c>
      <c r="EL257" s="1" t="n">
        <v>63.75</v>
      </c>
      <c r="EM257" s="1" t="n">
        <v>64.75</v>
      </c>
      <c r="EN257" s="1" t="s">
        <v>40</v>
      </c>
      <c r="EU257" s="1" t="n">
        <v>63.75</v>
      </c>
      <c r="EV257" s="1" t="n">
        <v>64.75</v>
      </c>
      <c r="EW257" s="1" t="s">
        <v>38</v>
      </c>
      <c r="FD257" s="1" t="n">
        <v>63.75</v>
      </c>
      <c r="FE257" s="1" t="n">
        <v>64.75</v>
      </c>
      <c r="FF257" s="1" t="s">
        <v>37</v>
      </c>
      <c r="FM257" s="1" t="n">
        <v>63.75</v>
      </c>
      <c r="FN257" s="1" t="n">
        <v>64.75</v>
      </c>
      <c r="FO257" s="1" t="s">
        <v>37</v>
      </c>
      <c r="GW257" s="1" t="n">
        <v>63.75</v>
      </c>
      <c r="GX257" s="1" t="n">
        <v>64.75</v>
      </c>
      <c r="GY257" s="1" t="s">
        <v>40</v>
      </c>
      <c r="HF257" s="1" t="n">
        <v>63.75</v>
      </c>
      <c r="HG257" s="1" t="n">
        <v>64.75</v>
      </c>
      <c r="HH257" s="1" t="s">
        <v>37</v>
      </c>
      <c r="IG257" s="1" t="n">
        <v>63.75</v>
      </c>
      <c r="IH257" s="1" t="n">
        <v>64.75</v>
      </c>
    </row>
    <row r="258" customFormat="false" ht="15" hidden="false" customHeight="false" outlineLevel="0" collapsed="false">
      <c r="A258" s="2" t="n">
        <v>64</v>
      </c>
      <c r="B258" s="2" t="n">
        <v>65</v>
      </c>
      <c r="C258" s="2" t="n">
        <f aca="false">(PRODUCT($E258,$G258))</f>
        <v>0.00336821737599211</v>
      </c>
      <c r="D258" s="2" t="s">
        <v>38</v>
      </c>
      <c r="E258" s="2" t="n">
        <v>1.64994905033</v>
      </c>
      <c r="F258" s="2" t="n">
        <v>32.51</v>
      </c>
      <c r="G258" s="2" t="n">
        <v>0.0020414069</v>
      </c>
      <c r="H258" s="2" t="n">
        <v>0</v>
      </c>
      <c r="I258" s="2" t="n">
        <v>0</v>
      </c>
      <c r="J258" s="2" t="n">
        <v>0</v>
      </c>
      <c r="AC258" s="1" t="n">
        <v>64</v>
      </c>
      <c r="AD258" s="1" t="n">
        <v>65</v>
      </c>
      <c r="AE258" s="1" t="s">
        <v>40</v>
      </c>
      <c r="AF258" s="1" t="n">
        <v>1.38282941101</v>
      </c>
      <c r="AG258" s="1" t="n">
        <v>33.61</v>
      </c>
      <c r="AH258" s="1" t="n">
        <v>0.0017948797</v>
      </c>
      <c r="AI258" s="1" t="n">
        <v>2</v>
      </c>
      <c r="AJ258" s="1" t="n">
        <v>2</v>
      </c>
      <c r="AK258" s="1" t="n">
        <v>2</v>
      </c>
      <c r="AL258" s="1" t="n">
        <v>64</v>
      </c>
      <c r="AM258" s="1" t="n">
        <v>65</v>
      </c>
      <c r="AN258" s="1" t="s">
        <v>38</v>
      </c>
      <c r="AO258" s="1" t="n">
        <v>1.47086179125</v>
      </c>
      <c r="AP258" s="1" t="n">
        <v>30.54</v>
      </c>
      <c r="AQ258" s="1" t="n">
        <v>0.0019276545</v>
      </c>
      <c r="AR258" s="1" t="n">
        <v>0</v>
      </c>
      <c r="AS258" s="1" t="n">
        <v>0</v>
      </c>
      <c r="AT258" s="1" t="n">
        <v>0</v>
      </c>
      <c r="AU258" s="1" t="n">
        <v>64</v>
      </c>
      <c r="AV258" s="1" t="n">
        <v>65</v>
      </c>
      <c r="AW258" s="1" t="s">
        <v>40</v>
      </c>
      <c r="AX258" s="1" t="n">
        <v>1.56841780008</v>
      </c>
      <c r="AY258" s="1" t="n">
        <v>36.68</v>
      </c>
      <c r="AZ258" s="1" t="n">
        <v>0.0018733783</v>
      </c>
      <c r="BA258" s="1" t="n">
        <v>0</v>
      </c>
      <c r="BB258" s="1" t="n">
        <v>0</v>
      </c>
      <c r="BC258" s="1" t="n">
        <v>0</v>
      </c>
      <c r="BG258" s="1" t="n">
        <v>1.46837661985</v>
      </c>
      <c r="BH258" s="1" t="n">
        <v>32.19</v>
      </c>
      <c r="BI258" s="1" t="n">
        <v>0.0018547958</v>
      </c>
      <c r="BJ258" s="1" t="n">
        <v>0</v>
      </c>
      <c r="BK258" s="1" t="n">
        <v>1</v>
      </c>
      <c r="BL258" s="1" t="n">
        <v>0</v>
      </c>
      <c r="BW258" s="1" t="n">
        <v>64</v>
      </c>
      <c r="BX258" s="1" t="n">
        <v>65</v>
      </c>
      <c r="BY258" s="1" t="s">
        <v>38</v>
      </c>
      <c r="BZ258" s="1" t="e">
        <f aca="false">PRODUCT(Table9[[#this row],[power]], Table9[[#this row],[entropy]])</f>
        <v>#VALUE!</v>
      </c>
      <c r="CA258" s="1" t="n">
        <v>1.88366187671</v>
      </c>
      <c r="CB258" s="1" t="n">
        <v>29.1</v>
      </c>
      <c r="CC258" s="1" t="n">
        <v>0.0022976858</v>
      </c>
      <c r="CD258" s="1" t="n">
        <v>0</v>
      </c>
      <c r="CE258" s="1" t="n">
        <v>0</v>
      </c>
      <c r="CF258" s="1" t="n">
        <v>0</v>
      </c>
      <c r="CQ258" s="1" t="n">
        <v>64</v>
      </c>
      <c r="CR258" s="1" t="n">
        <v>65</v>
      </c>
      <c r="CS258" s="1" t="s">
        <v>37</v>
      </c>
      <c r="CT258" s="1" t="n">
        <v>1.3883136374519</v>
      </c>
      <c r="CU258" s="1" t="n">
        <v>52.02</v>
      </c>
      <c r="CV258" s="1" t="n">
        <v>3.47177639999999</v>
      </c>
      <c r="CW258" s="1" t="e">
        <f aca="false">PRODUCT(Table6[[#this row],[power]:[entropy]])</f>
        <v>#VALUE!</v>
      </c>
      <c r="CX258" s="1" t="e">
        <f aca="false">(Table6[[#this row],[power]]/Table6[[#this row],[entropy]])</f>
        <v>#VALUE!</v>
      </c>
      <c r="CY258" s="1" t="n">
        <v>3</v>
      </c>
      <c r="CZ258" s="1" t="n">
        <v>0</v>
      </c>
      <c r="DA258" s="1" t="n">
        <v>2</v>
      </c>
      <c r="DT258" s="1" t="n">
        <v>64</v>
      </c>
      <c r="DU258" s="1" t="n">
        <v>65</v>
      </c>
      <c r="DV258" s="1" t="s">
        <v>38</v>
      </c>
      <c r="EC258" s="1" t="n">
        <v>64</v>
      </c>
      <c r="ED258" s="1" t="n">
        <v>65</v>
      </c>
      <c r="EE258" s="1" t="s">
        <v>38</v>
      </c>
      <c r="EL258" s="1" t="n">
        <v>64</v>
      </c>
      <c r="EM258" s="1" t="n">
        <v>65</v>
      </c>
      <c r="EN258" s="1" t="s">
        <v>40</v>
      </c>
      <c r="EU258" s="1" t="n">
        <v>64</v>
      </c>
      <c r="EV258" s="1" t="n">
        <v>65</v>
      </c>
      <c r="EW258" s="1" t="s">
        <v>38</v>
      </c>
      <c r="FD258" s="1" t="n">
        <v>64</v>
      </c>
      <c r="FE258" s="1" t="n">
        <v>65</v>
      </c>
      <c r="FF258" s="1" t="s">
        <v>37</v>
      </c>
      <c r="FM258" s="1" t="n">
        <v>64</v>
      </c>
      <c r="FN258" s="1" t="n">
        <v>65</v>
      </c>
      <c r="FO258" s="1" t="s">
        <v>41</v>
      </c>
      <c r="GW258" s="1" t="n">
        <v>64</v>
      </c>
      <c r="GX258" s="1" t="n">
        <v>65</v>
      </c>
      <c r="GY258" s="1" t="s">
        <v>40</v>
      </c>
      <c r="HF258" s="1" t="n">
        <v>64</v>
      </c>
      <c r="HG258" s="1" t="n">
        <v>65</v>
      </c>
      <c r="HH258" s="1" t="s">
        <v>37</v>
      </c>
      <c r="IG258" s="1" t="n">
        <v>64</v>
      </c>
      <c r="IH258" s="1" t="n">
        <v>65</v>
      </c>
    </row>
    <row r="259" customFormat="false" ht="15" hidden="false" customHeight="false" outlineLevel="0" collapsed="false">
      <c r="A259" s="2" t="n">
        <v>64.25</v>
      </c>
      <c r="B259" s="2" t="n">
        <v>65.25</v>
      </c>
      <c r="C259" s="2" t="n">
        <f aca="false">(PRODUCT($E259,$G259))</f>
        <v>0.00320342510863192</v>
      </c>
      <c r="D259" s="2" t="s">
        <v>38</v>
      </c>
      <c r="E259" s="2" t="n">
        <v>1.61323817312</v>
      </c>
      <c r="F259" s="2" t="n">
        <v>32.32</v>
      </c>
      <c r="G259" s="2" t="n">
        <v>0.0019857112</v>
      </c>
      <c r="H259" s="2" t="n">
        <v>0</v>
      </c>
      <c r="I259" s="2" t="n">
        <v>0</v>
      </c>
      <c r="J259" s="2" t="n">
        <v>0</v>
      </c>
      <c r="AC259" s="1" t="n">
        <v>64.25</v>
      </c>
      <c r="AD259" s="1" t="n">
        <v>65.25</v>
      </c>
      <c r="AE259" s="1" t="s">
        <v>40</v>
      </c>
      <c r="AF259" s="1" t="n">
        <v>1.39757491638</v>
      </c>
      <c r="AG259" s="1" t="n">
        <v>32.99</v>
      </c>
      <c r="AH259" s="1" t="n">
        <v>0.0018099631</v>
      </c>
      <c r="AI259" s="1" t="n">
        <v>3</v>
      </c>
      <c r="AJ259" s="1" t="n">
        <v>2</v>
      </c>
      <c r="AK259" s="1" t="n">
        <v>4</v>
      </c>
      <c r="AL259" s="1" t="n">
        <v>64.25</v>
      </c>
      <c r="AM259" s="1" t="n">
        <v>65.25</v>
      </c>
      <c r="AN259" s="1" t="s">
        <v>38</v>
      </c>
      <c r="AO259" s="1" t="n">
        <v>1.49021885351</v>
      </c>
      <c r="AP259" s="1" t="n">
        <v>24.87</v>
      </c>
      <c r="AQ259" s="1" t="n">
        <v>0.0019472082</v>
      </c>
      <c r="AR259" s="1" t="n">
        <v>0</v>
      </c>
      <c r="AS259" s="1" t="n">
        <v>0</v>
      </c>
      <c r="AT259" s="1" t="n">
        <v>0</v>
      </c>
      <c r="AU259" s="1" t="n">
        <v>64.25</v>
      </c>
      <c r="AV259" s="1" t="n">
        <v>65.25</v>
      </c>
      <c r="AW259" s="1" t="s">
        <v>40</v>
      </c>
      <c r="AX259" s="1" t="n">
        <v>1.54310368397</v>
      </c>
      <c r="AY259" s="1" t="n">
        <v>39.39</v>
      </c>
      <c r="AZ259" s="1" t="n">
        <v>0.0018336679</v>
      </c>
      <c r="BA259" s="1" t="n">
        <v>0</v>
      </c>
      <c r="BB259" s="1" t="n">
        <v>0</v>
      </c>
      <c r="BC259" s="1" t="n">
        <v>0</v>
      </c>
      <c r="BG259" s="1" t="n">
        <v>1.51094743503</v>
      </c>
      <c r="BH259" s="1" t="n">
        <v>32.95</v>
      </c>
      <c r="BI259" s="1" t="n">
        <v>0.0019056774</v>
      </c>
      <c r="BJ259" s="1" t="n">
        <v>0</v>
      </c>
      <c r="BK259" s="1" t="n">
        <v>0</v>
      </c>
      <c r="BL259" s="1" t="n">
        <v>0</v>
      </c>
      <c r="BW259" s="1" t="n">
        <v>64.25</v>
      </c>
      <c r="BX259" s="1" t="n">
        <v>65.25</v>
      </c>
      <c r="BY259" s="1" t="s">
        <v>38</v>
      </c>
      <c r="BZ259" s="1" t="e">
        <f aca="false">PRODUCT(Table9[[#this row],[power]], Table9[[#this row],[entropy]])</f>
        <v>#VALUE!</v>
      </c>
      <c r="CA259" s="1" t="n">
        <v>1.8358622161</v>
      </c>
      <c r="CB259" s="1" t="n">
        <v>28.76</v>
      </c>
      <c r="CC259" s="1" t="n">
        <v>0.0022264379</v>
      </c>
      <c r="CD259" s="1" t="n">
        <v>0</v>
      </c>
      <c r="CE259" s="1" t="n">
        <v>0</v>
      </c>
      <c r="CF259" s="1" t="n">
        <v>0</v>
      </c>
      <c r="CQ259" s="1" t="n">
        <v>64.25</v>
      </c>
      <c r="CR259" s="1" t="n">
        <v>65.25</v>
      </c>
      <c r="CS259" s="1" t="s">
        <v>37</v>
      </c>
      <c r="CT259" s="1" t="n">
        <v>1.38832043823777</v>
      </c>
      <c r="CU259" s="1" t="n">
        <v>55.06</v>
      </c>
      <c r="CV259" s="1" t="n">
        <v>3.4717055</v>
      </c>
      <c r="CW259" s="1" t="e">
        <f aca="false">PRODUCT(Table6[[#this row],[power]:[entropy]])</f>
        <v>#VALUE!</v>
      </c>
      <c r="CX259" s="1" t="e">
        <f aca="false">(Table6[[#this row],[power]]/Table6[[#this row],[entropy]])</f>
        <v>#VALUE!</v>
      </c>
      <c r="CY259" s="1" t="n">
        <v>3</v>
      </c>
      <c r="CZ259" s="1" t="n">
        <v>0</v>
      </c>
      <c r="DA259" s="1" t="n">
        <v>2</v>
      </c>
      <c r="DT259" s="1" t="n">
        <v>64.25</v>
      </c>
      <c r="DU259" s="1" t="n">
        <v>65.25</v>
      </c>
      <c r="DV259" s="1" t="s">
        <v>38</v>
      </c>
      <c r="EC259" s="1" t="n">
        <v>64.25</v>
      </c>
      <c r="ED259" s="1" t="n">
        <v>65.25</v>
      </c>
      <c r="EE259" s="1" t="s">
        <v>38</v>
      </c>
      <c r="EL259" s="1" t="n">
        <v>64.25</v>
      </c>
      <c r="EM259" s="1" t="n">
        <v>65.25</v>
      </c>
      <c r="EN259" s="1" t="s">
        <v>40</v>
      </c>
      <c r="EU259" s="1" t="n">
        <v>64.25</v>
      </c>
      <c r="EV259" s="1" t="n">
        <v>65.25</v>
      </c>
      <c r="EW259" s="1" t="s">
        <v>38</v>
      </c>
      <c r="FD259" s="1" t="n">
        <v>64.25</v>
      </c>
      <c r="FE259" s="1" t="n">
        <v>65.25</v>
      </c>
      <c r="FF259" s="1" t="s">
        <v>37</v>
      </c>
      <c r="FM259" s="1" t="n">
        <v>64.25</v>
      </c>
      <c r="FN259" s="1" t="n">
        <v>65.25</v>
      </c>
      <c r="FO259" s="1" t="s">
        <v>41</v>
      </c>
      <c r="GW259" s="1" t="n">
        <v>64.25</v>
      </c>
      <c r="GX259" s="1" t="n">
        <v>65.25</v>
      </c>
      <c r="GY259" s="1" t="s">
        <v>40</v>
      </c>
      <c r="HF259" s="1" t="n">
        <v>64.25</v>
      </c>
      <c r="HG259" s="1" t="n">
        <v>65.25</v>
      </c>
      <c r="HH259" s="1" t="s">
        <v>37</v>
      </c>
      <c r="IG259" s="1" t="n">
        <v>64.25</v>
      </c>
      <c r="IH259" s="1" t="n">
        <v>65.25</v>
      </c>
    </row>
    <row r="260" customFormat="false" ht="15" hidden="false" customHeight="false" outlineLevel="0" collapsed="false">
      <c r="A260" s="2" t="n">
        <v>64.5</v>
      </c>
      <c r="B260" s="2" t="n">
        <v>65.5</v>
      </c>
      <c r="C260" s="2" t="n">
        <f aca="false">(PRODUCT($E260,$G260))</f>
        <v>0.00319332901365134</v>
      </c>
      <c r="D260" s="2" t="s">
        <v>38</v>
      </c>
      <c r="E260" s="2" t="n">
        <v>1.61343046955</v>
      </c>
      <c r="F260" s="2" t="n">
        <v>39.33</v>
      </c>
      <c r="G260" s="2" t="n">
        <v>0.001979217</v>
      </c>
      <c r="H260" s="2" t="n">
        <v>0</v>
      </c>
      <c r="I260" s="2" t="n">
        <v>0</v>
      </c>
      <c r="J260" s="2" t="n">
        <v>0</v>
      </c>
      <c r="AC260" s="1" t="n">
        <v>64.5</v>
      </c>
      <c r="AD260" s="1" t="n">
        <v>65.5</v>
      </c>
      <c r="AE260" s="1" t="s">
        <v>40</v>
      </c>
      <c r="AF260" s="1" t="n">
        <v>1.40465886096</v>
      </c>
      <c r="AG260" s="1" t="n">
        <v>33.03</v>
      </c>
      <c r="AH260" s="1" t="n">
        <v>0.0018142125</v>
      </c>
      <c r="AI260" s="1" t="n">
        <v>3</v>
      </c>
      <c r="AJ260" s="1" t="n">
        <v>3</v>
      </c>
      <c r="AK260" s="1" t="n">
        <v>3</v>
      </c>
      <c r="AL260" s="1" t="n">
        <v>64.5</v>
      </c>
      <c r="AM260" s="1" t="n">
        <v>65.5</v>
      </c>
      <c r="AN260" s="1" t="s">
        <v>38</v>
      </c>
      <c r="AO260" s="1" t="n">
        <v>1.52220806474</v>
      </c>
      <c r="AP260" s="1" t="n">
        <v>27.41</v>
      </c>
      <c r="AQ260" s="1" t="n">
        <v>0.0019841804</v>
      </c>
      <c r="AR260" s="1" t="n">
        <v>0</v>
      </c>
      <c r="AS260" s="1" t="n">
        <v>0</v>
      </c>
      <c r="AT260" s="1" t="n">
        <v>0</v>
      </c>
      <c r="AU260" s="1" t="n">
        <v>64.5</v>
      </c>
      <c r="AV260" s="1" t="n">
        <v>65.5</v>
      </c>
      <c r="AW260" s="1" t="s">
        <v>37</v>
      </c>
      <c r="AX260" s="1" t="n">
        <v>1.517827966</v>
      </c>
      <c r="AY260" s="1" t="n">
        <v>42.79</v>
      </c>
      <c r="AZ260" s="1" t="n">
        <v>0.0017948373</v>
      </c>
      <c r="BA260" s="1" t="n">
        <v>1</v>
      </c>
      <c r="BB260" s="1" t="n">
        <v>0</v>
      </c>
      <c r="BC260" s="1" t="n">
        <v>2</v>
      </c>
      <c r="BG260" s="1" t="n">
        <v>1.56163603858</v>
      </c>
      <c r="BH260" s="1" t="n">
        <v>33.81</v>
      </c>
      <c r="BI260" s="1" t="n">
        <v>0.0019672259</v>
      </c>
      <c r="BJ260" s="1" t="n">
        <v>0</v>
      </c>
      <c r="BK260" s="1" t="n">
        <v>0</v>
      </c>
      <c r="BL260" s="1" t="n">
        <v>0</v>
      </c>
      <c r="BW260" s="1" t="n">
        <v>64.5</v>
      </c>
      <c r="BX260" s="1" t="n">
        <v>65.5</v>
      </c>
      <c r="BY260" s="1" t="s">
        <v>38</v>
      </c>
      <c r="BZ260" s="1" t="e">
        <f aca="false">PRODUCT(Table9[[#this row],[power]], Table9[[#this row],[entropy]])</f>
        <v>#VALUE!</v>
      </c>
      <c r="CA260" s="1" t="n">
        <v>1.75028270255</v>
      </c>
      <c r="CB260" s="1" t="n">
        <v>30.32</v>
      </c>
      <c r="CC260" s="1" t="n">
        <v>0.0021083188</v>
      </c>
      <c r="CD260" s="1" t="n">
        <v>0</v>
      </c>
      <c r="CE260" s="1" t="n">
        <v>0</v>
      </c>
      <c r="CF260" s="1" t="n">
        <v>0</v>
      </c>
      <c r="CQ260" s="1" t="n">
        <v>64.5</v>
      </c>
      <c r="CR260" s="1" t="n">
        <v>65.5</v>
      </c>
      <c r="CS260" s="1" t="s">
        <v>37</v>
      </c>
      <c r="CT260" s="1" t="n">
        <v>1.38727533825855</v>
      </c>
      <c r="CU260" s="1" t="n">
        <v>59.2599999999999</v>
      </c>
      <c r="CV260" s="1" t="n">
        <v>3.4694657</v>
      </c>
      <c r="CW260" s="1" t="e">
        <f aca="false">PRODUCT(Table6[[#this row],[power]:[entropy]])</f>
        <v>#VALUE!</v>
      </c>
      <c r="CX260" s="1" t="e">
        <f aca="false">(Table6[[#this row],[power]]/Table6[[#this row],[entropy]])</f>
        <v>#VALUE!</v>
      </c>
      <c r="CY260" s="1" t="n">
        <v>3</v>
      </c>
      <c r="CZ260" s="1" t="n">
        <v>0</v>
      </c>
      <c r="DA260" s="1" t="n">
        <v>3</v>
      </c>
      <c r="DT260" s="1" t="n">
        <v>64.5</v>
      </c>
      <c r="DU260" s="1" t="n">
        <v>65.5</v>
      </c>
      <c r="DV260" s="1" t="s">
        <v>38</v>
      </c>
      <c r="EC260" s="1" t="n">
        <v>64.5</v>
      </c>
      <c r="ED260" s="1" t="n">
        <v>65.5</v>
      </c>
      <c r="EE260" s="1" t="s">
        <v>38</v>
      </c>
      <c r="EL260" s="1" t="n">
        <v>64.5</v>
      </c>
      <c r="EM260" s="1" t="n">
        <v>65.5</v>
      </c>
      <c r="EN260" s="1" t="s">
        <v>40</v>
      </c>
      <c r="EU260" s="1" t="n">
        <v>64.5</v>
      </c>
      <c r="EV260" s="1" t="n">
        <v>65.5</v>
      </c>
      <c r="EW260" s="1" t="s">
        <v>38</v>
      </c>
      <c r="FD260" s="1" t="n">
        <v>64.5</v>
      </c>
      <c r="FE260" s="1" t="n">
        <v>65.5</v>
      </c>
      <c r="FF260" s="1" t="s">
        <v>37</v>
      </c>
      <c r="FM260" s="1" t="n">
        <v>64.5</v>
      </c>
      <c r="FN260" s="1" t="n">
        <v>65.5</v>
      </c>
      <c r="FO260" s="1" t="s">
        <v>41</v>
      </c>
      <c r="GW260" s="1" t="n">
        <v>64.5</v>
      </c>
      <c r="GX260" s="1" t="n">
        <v>65.5</v>
      </c>
      <c r="GY260" s="1" t="s">
        <v>40</v>
      </c>
      <c r="HF260" s="1" t="n">
        <v>64.5</v>
      </c>
      <c r="HG260" s="1" t="n">
        <v>65.5</v>
      </c>
      <c r="HH260" s="1" t="s">
        <v>37</v>
      </c>
      <c r="IG260" s="1" t="n">
        <v>64.5</v>
      </c>
      <c r="IH260" s="1" t="n">
        <v>65.5</v>
      </c>
    </row>
    <row r="261" customFormat="false" ht="15" hidden="false" customHeight="false" outlineLevel="0" collapsed="false">
      <c r="A261" s="2" t="n">
        <v>64.75</v>
      </c>
      <c r="B261" s="2" t="n">
        <v>65.75</v>
      </c>
      <c r="C261" s="2" t="n">
        <f aca="false">(PRODUCT($E261,$G261))</f>
        <v>0.00297264431620885</v>
      </c>
      <c r="D261" s="2" t="s">
        <v>38</v>
      </c>
      <c r="E261" s="2" t="n">
        <v>1.56056486094</v>
      </c>
      <c r="F261" s="2" t="n">
        <v>42.22</v>
      </c>
      <c r="G261" s="2" t="n">
        <v>0.0019048515</v>
      </c>
      <c r="H261" s="2" t="n">
        <v>1</v>
      </c>
      <c r="I261" s="2" t="n">
        <v>0</v>
      </c>
      <c r="J261" s="2" t="n">
        <v>1</v>
      </c>
      <c r="AC261" s="1" t="n">
        <v>64.75</v>
      </c>
      <c r="AD261" s="1" t="n">
        <v>65.75</v>
      </c>
      <c r="AE261" s="1" t="s">
        <v>40</v>
      </c>
      <c r="AF261" s="1" t="n">
        <v>1.40995212901</v>
      </c>
      <c r="AG261" s="1" t="n">
        <v>36.93</v>
      </c>
      <c r="AH261" s="1" t="n">
        <v>0.0018156549</v>
      </c>
      <c r="AI261" s="1" t="n">
        <v>3</v>
      </c>
      <c r="AJ261" s="1" t="n">
        <v>1</v>
      </c>
      <c r="AK261" s="1" t="n">
        <v>3</v>
      </c>
      <c r="AL261" s="1" t="n">
        <v>64.75</v>
      </c>
      <c r="AM261" s="1" t="n">
        <v>65.75</v>
      </c>
      <c r="AN261" s="1" t="s">
        <v>38</v>
      </c>
      <c r="AO261" s="1" t="n">
        <v>1.49102253183</v>
      </c>
      <c r="AP261" s="1" t="n">
        <v>35.08</v>
      </c>
      <c r="AQ261" s="1" t="n">
        <v>0.0019359011</v>
      </c>
      <c r="AR261" s="1" t="n">
        <v>0</v>
      </c>
      <c r="AS261" s="1" t="n">
        <v>0</v>
      </c>
      <c r="AT261" s="1" t="n">
        <v>0</v>
      </c>
      <c r="AU261" s="1" t="n">
        <v>64.75</v>
      </c>
      <c r="AV261" s="1" t="n">
        <v>65.75</v>
      </c>
      <c r="AW261" s="1" t="s">
        <v>37</v>
      </c>
      <c r="AX261" s="1" t="n">
        <v>1.49505823322</v>
      </c>
      <c r="AY261" s="1" t="n">
        <v>47.21</v>
      </c>
      <c r="AZ261" s="1" t="n">
        <v>0.0017593594</v>
      </c>
      <c r="BA261" s="1" t="n">
        <v>4</v>
      </c>
      <c r="BB261" s="1" t="n">
        <v>0</v>
      </c>
      <c r="BC261" s="1" t="n">
        <v>4</v>
      </c>
      <c r="BG261" s="1" t="n">
        <v>1.59382597022</v>
      </c>
      <c r="BH261" s="1" t="n">
        <v>36.29</v>
      </c>
      <c r="BI261" s="1" t="n">
        <v>0.002002277</v>
      </c>
      <c r="BJ261" s="1" t="n">
        <v>2</v>
      </c>
      <c r="BK261" s="1" t="n">
        <v>0</v>
      </c>
      <c r="BL261" s="1" t="n">
        <v>2</v>
      </c>
      <c r="BW261" s="1" t="n">
        <v>64.75</v>
      </c>
      <c r="BX261" s="1" t="n">
        <v>65.75</v>
      </c>
      <c r="BY261" s="1" t="s">
        <v>38</v>
      </c>
      <c r="BZ261" s="1" t="e">
        <f aca="false">PRODUCT(Table9[[#this row],[power]], Table9[[#this row],[entropy]])</f>
        <v>#VALUE!</v>
      </c>
      <c r="CA261" s="1" t="n">
        <v>1.73772026236</v>
      </c>
      <c r="CB261" s="1" t="n">
        <v>32.31</v>
      </c>
      <c r="CC261" s="1" t="n">
        <v>0.0020810429</v>
      </c>
      <c r="CD261" s="1" t="n">
        <v>0</v>
      </c>
      <c r="CE261" s="1" t="n">
        <v>1</v>
      </c>
      <c r="CF261" s="1" t="n">
        <v>0</v>
      </c>
      <c r="CQ261" s="1" t="n">
        <v>64.75</v>
      </c>
      <c r="CR261" s="1" t="n">
        <v>65.75</v>
      </c>
      <c r="CS261" s="1" t="s">
        <v>37</v>
      </c>
      <c r="CT261" s="1" t="n">
        <v>1.38248534910824</v>
      </c>
      <c r="CU261" s="1" t="n">
        <v>63.0399999999999</v>
      </c>
      <c r="CV261" s="1" t="n">
        <v>3.46080879999999</v>
      </c>
      <c r="CW261" s="1" t="e">
        <f aca="false">PRODUCT(Table6[[#this row],[power]:[entropy]])</f>
        <v>#VALUE!</v>
      </c>
      <c r="CX261" s="1" t="e">
        <f aca="false">(Table6[[#this row],[power]]/Table6[[#this row],[entropy]])</f>
        <v>#VALUE!</v>
      </c>
      <c r="CY261" s="1" t="n">
        <v>2</v>
      </c>
      <c r="CZ261" s="1" t="n">
        <v>0</v>
      </c>
      <c r="DA261" s="1" t="n">
        <v>2</v>
      </c>
      <c r="DT261" s="1" t="n">
        <v>64.75</v>
      </c>
      <c r="DU261" s="1" t="n">
        <v>65.75</v>
      </c>
      <c r="DV261" s="1" t="s">
        <v>38</v>
      </c>
      <c r="EC261" s="1" t="n">
        <v>64.75</v>
      </c>
      <c r="ED261" s="1" t="n">
        <v>65.75</v>
      </c>
      <c r="EE261" s="1" t="s">
        <v>38</v>
      </c>
      <c r="EL261" s="1" t="n">
        <v>64.75</v>
      </c>
      <c r="EM261" s="1" t="n">
        <v>65.75</v>
      </c>
      <c r="EN261" s="1" t="s">
        <v>40</v>
      </c>
      <c r="EU261" s="1" t="n">
        <v>64.75</v>
      </c>
      <c r="EV261" s="1" t="n">
        <v>65.75</v>
      </c>
      <c r="EW261" s="1" t="s">
        <v>38</v>
      </c>
      <c r="FD261" s="1" t="n">
        <v>64.75</v>
      </c>
      <c r="FE261" s="1" t="n">
        <v>65.75</v>
      </c>
      <c r="FF261" s="1" t="s">
        <v>37</v>
      </c>
      <c r="FM261" s="1" t="n">
        <v>64.75</v>
      </c>
      <c r="FN261" s="1" t="n">
        <v>65.75</v>
      </c>
      <c r="FO261" s="1" t="s">
        <v>41</v>
      </c>
      <c r="GW261" s="1" t="n">
        <v>64.75</v>
      </c>
      <c r="GX261" s="1" t="n">
        <v>65.75</v>
      </c>
      <c r="GY261" s="1" t="s">
        <v>40</v>
      </c>
      <c r="HF261" s="1" t="n">
        <v>64.75</v>
      </c>
      <c r="HG261" s="1" t="n">
        <v>65.75</v>
      </c>
      <c r="HH261" s="1" t="s">
        <v>37</v>
      </c>
      <c r="IG261" s="1" t="n">
        <v>64.75</v>
      </c>
      <c r="IH261" s="1" t="n">
        <v>65.75</v>
      </c>
    </row>
    <row r="262" customFormat="false" ht="15" hidden="false" customHeight="false" outlineLevel="0" collapsed="false">
      <c r="A262" s="2" t="n">
        <v>65</v>
      </c>
      <c r="B262" s="2" t="n">
        <v>66</v>
      </c>
      <c r="C262" s="2" t="n">
        <f aca="false">(PRODUCT($E262,$G262))</f>
        <v>0.0030704380989932</v>
      </c>
      <c r="D262" s="2" t="s">
        <v>38</v>
      </c>
      <c r="E262" s="2" t="n">
        <v>1.5879165205</v>
      </c>
      <c r="F262" s="2" t="n">
        <v>41.2</v>
      </c>
      <c r="G262" s="2" t="n">
        <v>0.0019336269</v>
      </c>
      <c r="H262" s="2" t="n">
        <v>0</v>
      </c>
      <c r="I262" s="2" t="n">
        <v>0</v>
      </c>
      <c r="J262" s="2" t="n">
        <v>0</v>
      </c>
      <c r="AC262" s="1" t="n">
        <v>65</v>
      </c>
      <c r="AD262" s="1" t="n">
        <v>66</v>
      </c>
      <c r="AE262" s="1" t="s">
        <v>40</v>
      </c>
      <c r="AF262" s="1" t="n">
        <v>1.42133684127</v>
      </c>
      <c r="AG262" s="1" t="n">
        <v>34.4</v>
      </c>
      <c r="AH262" s="1" t="n">
        <v>0.0018256183</v>
      </c>
      <c r="AI262" s="1" t="n">
        <v>1</v>
      </c>
      <c r="AJ262" s="1" t="n">
        <v>1</v>
      </c>
      <c r="AK262" s="1" t="n">
        <v>2</v>
      </c>
      <c r="AL262" s="1" t="n">
        <v>65</v>
      </c>
      <c r="AM262" s="1" t="n">
        <v>66</v>
      </c>
      <c r="AN262" s="1" t="s">
        <v>38</v>
      </c>
      <c r="AO262" s="1" t="n">
        <v>1.49364216938</v>
      </c>
      <c r="AP262" s="1" t="n">
        <v>34.26</v>
      </c>
      <c r="AQ262" s="1" t="n">
        <v>0.0019325729</v>
      </c>
      <c r="AR262" s="1" t="n">
        <v>0</v>
      </c>
      <c r="AS262" s="1" t="n">
        <v>0</v>
      </c>
      <c r="AT262" s="1" t="n">
        <v>0</v>
      </c>
      <c r="AU262" s="1" t="n">
        <v>65</v>
      </c>
      <c r="AV262" s="1" t="n">
        <v>66</v>
      </c>
      <c r="AW262" s="1" t="s">
        <v>37</v>
      </c>
      <c r="AX262" s="1" t="n">
        <v>1.4632832431</v>
      </c>
      <c r="AY262" s="1" t="n">
        <v>46.09</v>
      </c>
      <c r="AZ262" s="1" t="n">
        <v>0.0017143175</v>
      </c>
      <c r="BA262" s="1" t="n">
        <v>2</v>
      </c>
      <c r="BB262" s="1" t="n">
        <v>0</v>
      </c>
      <c r="BC262" s="1" t="n">
        <v>2</v>
      </c>
      <c r="BG262" s="1" t="n">
        <v>1.59385856345</v>
      </c>
      <c r="BH262" s="1" t="n">
        <v>30.07</v>
      </c>
      <c r="BI262" s="1" t="n">
        <v>0.0019942175</v>
      </c>
      <c r="BJ262" s="1" t="n">
        <v>2</v>
      </c>
      <c r="BK262" s="1" t="n">
        <v>0</v>
      </c>
      <c r="BL262" s="1" t="n">
        <v>2</v>
      </c>
      <c r="BW262" s="1" t="n">
        <v>65</v>
      </c>
      <c r="BX262" s="1" t="n">
        <v>66</v>
      </c>
      <c r="BY262" s="1" t="s">
        <v>38</v>
      </c>
      <c r="BZ262" s="1" t="e">
        <f aca="false">PRODUCT(Table9[[#this row],[power]], Table9[[#this row],[entropy]])</f>
        <v>#VALUE!</v>
      </c>
      <c r="CA262" s="1" t="n">
        <v>1.69488564398</v>
      </c>
      <c r="CB262" s="1" t="n">
        <v>31.96</v>
      </c>
      <c r="CC262" s="1" t="n">
        <v>0.0020189874</v>
      </c>
      <c r="CD262" s="1" t="n">
        <v>0</v>
      </c>
      <c r="CE262" s="1" t="n">
        <v>1</v>
      </c>
      <c r="CF262" s="1" t="n">
        <v>0</v>
      </c>
      <c r="CQ262" s="1" t="n">
        <v>65</v>
      </c>
      <c r="CR262" s="1" t="n">
        <v>66</v>
      </c>
      <c r="CS262" s="1" t="s">
        <v>37</v>
      </c>
      <c r="CT262" s="1" t="n">
        <v>1.38606488053073</v>
      </c>
      <c r="CU262" s="1" t="n">
        <v>64.5</v>
      </c>
      <c r="CV262" s="1" t="n">
        <v>3.46772789999999</v>
      </c>
      <c r="CW262" s="1" t="e">
        <f aca="false">PRODUCT(Table6[[#this row],[power]:[entropy]])</f>
        <v>#VALUE!</v>
      </c>
      <c r="CX262" s="1" t="e">
        <f aca="false">(Table6[[#this row],[power]]/Table6[[#this row],[entropy]])</f>
        <v>#VALUE!</v>
      </c>
      <c r="CY262" s="1" t="n">
        <v>4</v>
      </c>
      <c r="CZ262" s="1" t="n">
        <v>0</v>
      </c>
      <c r="DA262" s="1" t="n">
        <v>5</v>
      </c>
      <c r="DT262" s="1" t="n">
        <v>65</v>
      </c>
      <c r="DU262" s="1" t="n">
        <v>66</v>
      </c>
      <c r="DV262" s="1" t="s">
        <v>38</v>
      </c>
      <c r="EC262" s="1" t="n">
        <v>65</v>
      </c>
      <c r="ED262" s="1" t="n">
        <v>66</v>
      </c>
      <c r="EE262" s="1" t="s">
        <v>38</v>
      </c>
      <c r="EL262" s="1" t="n">
        <v>65</v>
      </c>
      <c r="EM262" s="1" t="n">
        <v>66</v>
      </c>
      <c r="EN262" s="1" t="s">
        <v>40</v>
      </c>
      <c r="EU262" s="1" t="n">
        <v>65</v>
      </c>
      <c r="EV262" s="1" t="n">
        <v>66</v>
      </c>
      <c r="EW262" s="1" t="s">
        <v>38</v>
      </c>
      <c r="FD262" s="1" t="n">
        <v>65</v>
      </c>
      <c r="FE262" s="1" t="n">
        <v>66</v>
      </c>
      <c r="FF262" s="1" t="s">
        <v>37</v>
      </c>
      <c r="FM262" s="1" t="n">
        <v>65</v>
      </c>
      <c r="FN262" s="1" t="n">
        <v>66</v>
      </c>
      <c r="FO262" s="1" t="s">
        <v>41</v>
      </c>
      <c r="GW262" s="1" t="n">
        <v>65</v>
      </c>
      <c r="GX262" s="1" t="n">
        <v>66</v>
      </c>
      <c r="GY262" s="1" t="s">
        <v>40</v>
      </c>
      <c r="IG262" s="1" t="n">
        <v>65</v>
      </c>
      <c r="IH262" s="1" t="n">
        <v>66</v>
      </c>
    </row>
    <row r="263" customFormat="false" ht="15" hidden="false" customHeight="false" outlineLevel="0" collapsed="false">
      <c r="A263" s="2" t="n">
        <v>65.25</v>
      </c>
      <c r="B263" s="2" t="n">
        <v>66.25</v>
      </c>
      <c r="C263" s="2" t="n">
        <f aca="false">(PRODUCT($E263,$G263))</f>
        <v>0.00314134365131348</v>
      </c>
      <c r="D263" s="2" t="s">
        <v>38</v>
      </c>
      <c r="E263" s="2" t="n">
        <v>1.60772613491</v>
      </c>
      <c r="F263" s="2" t="n">
        <v>48.75</v>
      </c>
      <c r="G263" s="2" t="n">
        <v>0.0019539047</v>
      </c>
      <c r="H263" s="2" t="n">
        <v>0</v>
      </c>
      <c r="I263" s="2" t="n">
        <v>0</v>
      </c>
      <c r="J263" s="2" t="n">
        <v>0</v>
      </c>
      <c r="AC263" s="1" t="n">
        <v>65.25</v>
      </c>
      <c r="AD263" s="1" t="n">
        <v>66.25</v>
      </c>
      <c r="AE263" s="1" t="s">
        <v>40</v>
      </c>
      <c r="AF263" s="1" t="n">
        <v>1.41389852597</v>
      </c>
      <c r="AG263" s="1" t="n">
        <v>34.58</v>
      </c>
      <c r="AH263" s="1" t="n">
        <v>0.0018085869</v>
      </c>
      <c r="AI263" s="1" t="n">
        <v>2</v>
      </c>
      <c r="AJ263" s="1" t="n">
        <v>1</v>
      </c>
      <c r="AK263" s="1" t="n">
        <v>2</v>
      </c>
      <c r="AL263" s="1" t="n">
        <v>65.25</v>
      </c>
      <c r="AM263" s="1" t="n">
        <v>66.25</v>
      </c>
      <c r="AN263" s="1" t="s">
        <v>38</v>
      </c>
      <c r="AO263" s="1" t="n">
        <v>1.48972001746</v>
      </c>
      <c r="AP263" s="1" t="n">
        <v>36.78</v>
      </c>
      <c r="AQ263" s="1" t="n">
        <v>0.0019207015</v>
      </c>
      <c r="AR263" s="1" t="n">
        <v>1</v>
      </c>
      <c r="AS263" s="1" t="n">
        <v>0</v>
      </c>
      <c r="AT263" s="1" t="n">
        <v>1</v>
      </c>
      <c r="AU263" s="1" t="n">
        <v>65.25</v>
      </c>
      <c r="AV263" s="1" t="n">
        <v>66.25</v>
      </c>
      <c r="AW263" s="1" t="s">
        <v>39</v>
      </c>
      <c r="AX263" s="1" t="n">
        <v>1.45720896291</v>
      </c>
      <c r="AY263" s="1" t="n">
        <v>44.94</v>
      </c>
      <c r="AZ263" s="1" t="n">
        <v>0.0017009918</v>
      </c>
      <c r="BA263" s="1" t="n">
        <v>1</v>
      </c>
      <c r="BB263" s="1" t="n">
        <v>0</v>
      </c>
      <c r="BC263" s="1" t="n">
        <v>0</v>
      </c>
      <c r="BG263" s="1" t="n">
        <v>1.59207963914</v>
      </c>
      <c r="BH263" s="1" t="n">
        <v>30.44</v>
      </c>
      <c r="BI263" s="1" t="n">
        <v>0.0019851806</v>
      </c>
      <c r="BJ263" s="1" t="n">
        <v>2</v>
      </c>
      <c r="BK263" s="1" t="n">
        <v>0</v>
      </c>
      <c r="BL263" s="1" t="n">
        <v>2</v>
      </c>
      <c r="BW263" s="1" t="n">
        <v>65.25</v>
      </c>
      <c r="BX263" s="1" t="n">
        <v>66.25</v>
      </c>
      <c r="BY263" s="1" t="s">
        <v>38</v>
      </c>
      <c r="BZ263" s="1" t="e">
        <f aca="false">PRODUCT(Table9[[#this row],[power]], Table9[[#this row],[entropy]])</f>
        <v>#VALUE!</v>
      </c>
      <c r="CA263" s="1" t="n">
        <v>1.72719982729</v>
      </c>
      <c r="CB263" s="1" t="n">
        <v>31.88</v>
      </c>
      <c r="CC263" s="1" t="n">
        <v>0.0020524185</v>
      </c>
      <c r="CD263" s="1" t="n">
        <v>0</v>
      </c>
      <c r="CE263" s="1" t="n">
        <v>1</v>
      </c>
      <c r="CF263" s="1" t="n">
        <v>0</v>
      </c>
      <c r="CQ263" s="1" t="n">
        <v>65.25</v>
      </c>
      <c r="CR263" s="1" t="n">
        <v>66.25</v>
      </c>
      <c r="CS263" s="1" t="s">
        <v>37</v>
      </c>
      <c r="CT263" s="1" t="n">
        <v>1.38665169496484</v>
      </c>
      <c r="CU263" s="1" t="n">
        <v>58.7</v>
      </c>
      <c r="CV263" s="1" t="n">
        <v>3.46937289999999</v>
      </c>
      <c r="CW263" s="1" t="e">
        <f aca="false">PRODUCT(Table6[[#this row],[power]:[entropy]])</f>
        <v>#VALUE!</v>
      </c>
      <c r="CX263" s="1" t="e">
        <f aca="false">(Table6[[#this row],[power]]/Table6[[#this row],[entropy]])</f>
        <v>#VALUE!</v>
      </c>
      <c r="CY263" s="1" t="n">
        <v>4</v>
      </c>
      <c r="CZ263" s="1" t="n">
        <v>0</v>
      </c>
      <c r="DA263" s="1" t="n">
        <v>5</v>
      </c>
      <c r="DT263" s="1" t="n">
        <v>65.25</v>
      </c>
      <c r="DU263" s="1" t="n">
        <v>66.25</v>
      </c>
      <c r="DV263" s="1" t="s">
        <v>38</v>
      </c>
      <c r="EC263" s="1" t="n">
        <v>65.25</v>
      </c>
      <c r="ED263" s="1" t="n">
        <v>66.25</v>
      </c>
      <c r="EE263" s="1" t="s">
        <v>38</v>
      </c>
      <c r="EL263" s="1" t="n">
        <v>65.25</v>
      </c>
      <c r="EM263" s="1" t="n">
        <v>66.25</v>
      </c>
      <c r="EN263" s="1" t="s">
        <v>40</v>
      </c>
      <c r="EU263" s="1" t="n">
        <v>65.25</v>
      </c>
      <c r="EV263" s="1" t="n">
        <v>66.25</v>
      </c>
      <c r="EW263" s="1" t="s">
        <v>38</v>
      </c>
      <c r="FD263" s="1" t="n">
        <v>65.25</v>
      </c>
      <c r="FE263" s="1" t="n">
        <v>66.25</v>
      </c>
      <c r="FF263" s="1" t="s">
        <v>37</v>
      </c>
      <c r="FM263" s="1" t="n">
        <v>65.25</v>
      </c>
      <c r="FN263" s="1" t="n">
        <v>66.25</v>
      </c>
      <c r="FO263" s="1" t="s">
        <v>41</v>
      </c>
      <c r="GW263" s="1" t="n">
        <v>65.25</v>
      </c>
      <c r="GX263" s="1" t="n">
        <v>66.25</v>
      </c>
      <c r="GY263" s="1" t="s">
        <v>40</v>
      </c>
      <c r="IG263" s="1" t="n">
        <v>65.25</v>
      </c>
      <c r="IH263" s="1" t="n">
        <v>66.25</v>
      </c>
    </row>
    <row r="264" customFormat="false" ht="15" hidden="false" customHeight="false" outlineLevel="0" collapsed="false">
      <c r="A264" s="2" t="n">
        <v>65.5</v>
      </c>
      <c r="B264" s="2" t="n">
        <v>66.5</v>
      </c>
      <c r="C264" s="2" t="n">
        <f aca="false">(PRODUCT($E264,$G264))</f>
        <v>0.00297104119622356</v>
      </c>
      <c r="D264" s="2" t="s">
        <v>38</v>
      </c>
      <c r="E264" s="2" t="n">
        <v>1.56716164915</v>
      </c>
      <c r="F264" s="2" t="n">
        <v>45.08</v>
      </c>
      <c r="G264" s="2" t="n">
        <v>0.0018958103</v>
      </c>
      <c r="H264" s="2" t="n">
        <v>0</v>
      </c>
      <c r="I264" s="2" t="n">
        <v>0</v>
      </c>
      <c r="J264" s="2" t="n">
        <v>0</v>
      </c>
      <c r="AC264" s="1" t="n">
        <v>65.5</v>
      </c>
      <c r="AD264" s="1" t="n">
        <v>66.5</v>
      </c>
      <c r="AE264" s="1" t="s">
        <v>37</v>
      </c>
      <c r="AF264" s="1" t="n">
        <v>1.41081818707</v>
      </c>
      <c r="AG264" s="1" t="n">
        <v>33.84</v>
      </c>
      <c r="AH264" s="1" t="n">
        <v>0.0017982014</v>
      </c>
      <c r="AI264" s="1" t="n">
        <v>0</v>
      </c>
      <c r="AJ264" s="1" t="n">
        <v>1</v>
      </c>
      <c r="AK264" s="1" t="n">
        <v>0</v>
      </c>
      <c r="AL264" s="1" t="n">
        <v>65.5</v>
      </c>
      <c r="AM264" s="1" t="n">
        <v>66.5</v>
      </c>
      <c r="AN264" s="1" t="s">
        <v>38</v>
      </c>
      <c r="AO264" s="1" t="n">
        <v>1.44792975963</v>
      </c>
      <c r="AP264" s="1" t="n">
        <v>37.12</v>
      </c>
      <c r="AQ264" s="1" t="n">
        <v>0.0018567895</v>
      </c>
      <c r="AR264" s="1" t="n">
        <v>2</v>
      </c>
      <c r="AS264" s="1" t="n">
        <v>0</v>
      </c>
      <c r="AT264" s="1" t="n">
        <v>2</v>
      </c>
      <c r="AU264" s="1" t="n">
        <v>65.5</v>
      </c>
      <c r="AV264" s="1" t="n">
        <v>66.5</v>
      </c>
      <c r="AW264" s="1" t="s">
        <v>39</v>
      </c>
      <c r="AX264" s="1" t="n">
        <v>1.45722690738</v>
      </c>
      <c r="AY264" s="1" t="n">
        <v>38.47</v>
      </c>
      <c r="AZ264" s="1" t="n">
        <v>0.0016956425</v>
      </c>
      <c r="BA264" s="1" t="n">
        <v>1</v>
      </c>
      <c r="BB264" s="1" t="n">
        <v>0</v>
      </c>
      <c r="BC264" s="1" t="n">
        <v>0</v>
      </c>
      <c r="BG264" s="1" t="n">
        <v>1.55749195662</v>
      </c>
      <c r="BH264" s="1" t="n">
        <v>28.24</v>
      </c>
      <c r="BI264" s="1" t="n">
        <v>0.0019326604</v>
      </c>
      <c r="BJ264" s="1" t="n">
        <v>1</v>
      </c>
      <c r="BK264" s="1" t="n">
        <v>0</v>
      </c>
      <c r="BL264" s="1" t="n">
        <v>1</v>
      </c>
      <c r="BW264" s="1" t="n">
        <v>65.5</v>
      </c>
      <c r="BX264" s="1" t="n">
        <v>66.5</v>
      </c>
      <c r="BY264" s="1" t="s">
        <v>38</v>
      </c>
      <c r="BZ264" s="1" t="e">
        <f aca="false">PRODUCT(Table9[[#this row],[power]], Table9[[#this row],[entropy]])</f>
        <v>#VALUE!</v>
      </c>
      <c r="CA264" s="1" t="n">
        <v>1.75639588268</v>
      </c>
      <c r="CB264" s="1" t="n">
        <v>32.46</v>
      </c>
      <c r="CC264" s="1" t="n">
        <v>0.0020822793</v>
      </c>
      <c r="CD264" s="1" t="n">
        <v>0</v>
      </c>
      <c r="CE264" s="1" t="n">
        <v>0</v>
      </c>
      <c r="CF264" s="1" t="n">
        <v>0</v>
      </c>
      <c r="CQ264" s="1" t="n">
        <v>65.5</v>
      </c>
      <c r="CR264" s="1" t="n">
        <v>66.5</v>
      </c>
      <c r="CS264" s="1" t="s">
        <v>37</v>
      </c>
      <c r="CT264" s="1" t="n">
        <v>1.38692651610488</v>
      </c>
      <c r="CU264" s="1" t="n">
        <v>50.95</v>
      </c>
      <c r="CV264" s="1" t="n">
        <v>3.47010229999999</v>
      </c>
      <c r="CW264" s="1" t="e">
        <f aca="false">PRODUCT(Table6[[#this row],[power]:[entropy]])</f>
        <v>#VALUE!</v>
      </c>
      <c r="CX264" s="1" t="e">
        <f aca="false">(Table6[[#this row],[power]]/Table6[[#this row],[entropy]])</f>
        <v>#VALUE!</v>
      </c>
      <c r="CY264" s="1" t="n">
        <v>4</v>
      </c>
      <c r="CZ264" s="1" t="n">
        <v>0</v>
      </c>
      <c r="DA264" s="1" t="n">
        <v>5</v>
      </c>
      <c r="DT264" s="1" t="n">
        <v>65.5</v>
      </c>
      <c r="DU264" s="1" t="n">
        <v>66.5</v>
      </c>
      <c r="DV264" s="1" t="s">
        <v>38</v>
      </c>
      <c r="EC264" s="1" t="n">
        <v>65.5</v>
      </c>
      <c r="ED264" s="1" t="n">
        <v>66.5</v>
      </c>
      <c r="EE264" s="1" t="s">
        <v>37</v>
      </c>
      <c r="EL264" s="1" t="n">
        <v>65.5</v>
      </c>
      <c r="EM264" s="1" t="n">
        <v>66.5</v>
      </c>
      <c r="EN264" s="1" t="s">
        <v>40</v>
      </c>
      <c r="EU264" s="1" t="n">
        <v>65.5</v>
      </c>
      <c r="EV264" s="1" t="n">
        <v>66.5</v>
      </c>
      <c r="EW264" s="1" t="s">
        <v>38</v>
      </c>
      <c r="FD264" s="1" t="n">
        <v>65.5</v>
      </c>
      <c r="FE264" s="1" t="n">
        <v>66.5</v>
      </c>
      <c r="FF264" s="1" t="s">
        <v>37</v>
      </c>
      <c r="FM264" s="1" t="n">
        <v>65.5</v>
      </c>
      <c r="FN264" s="1" t="n">
        <v>66.5</v>
      </c>
      <c r="FO264" s="1" t="s">
        <v>41</v>
      </c>
      <c r="GW264" s="1" t="n">
        <v>65.5</v>
      </c>
      <c r="GX264" s="1" t="n">
        <v>66.5</v>
      </c>
      <c r="GY264" s="1" t="s">
        <v>40</v>
      </c>
      <c r="IG264" s="1" t="n">
        <v>65.5</v>
      </c>
      <c r="IH264" s="1" t="n">
        <v>66.5</v>
      </c>
    </row>
    <row r="265" customFormat="false" ht="15" hidden="false" customHeight="false" outlineLevel="0" collapsed="false">
      <c r="A265" s="2" t="n">
        <v>65.75</v>
      </c>
      <c r="B265" s="2" t="n">
        <v>66.75</v>
      </c>
      <c r="C265" s="2" t="n">
        <f aca="false">(PRODUCT($E265,$G265))</f>
        <v>0.00293884235573167</v>
      </c>
      <c r="D265" s="2" t="s">
        <v>38</v>
      </c>
      <c r="E265" s="2" t="n">
        <v>1.5614842599</v>
      </c>
      <c r="F265" s="2" t="n">
        <v>43.99</v>
      </c>
      <c r="G265" s="2" t="n">
        <v>0.0018820826</v>
      </c>
      <c r="H265" s="2" t="n">
        <v>0</v>
      </c>
      <c r="I265" s="2" t="n">
        <v>0</v>
      </c>
      <c r="J265" s="2" t="n">
        <v>0</v>
      </c>
      <c r="AC265" s="1" t="n">
        <v>65.75</v>
      </c>
      <c r="AD265" s="1" t="n">
        <v>66.75</v>
      </c>
      <c r="AE265" s="1" t="s">
        <v>37</v>
      </c>
      <c r="AF265" s="1" t="n">
        <v>1.40526015492</v>
      </c>
      <c r="AG265" s="1" t="n">
        <v>27.9</v>
      </c>
      <c r="AH265" s="1" t="n">
        <v>0.0017845277</v>
      </c>
      <c r="AI265" s="1" t="n">
        <v>0</v>
      </c>
      <c r="AJ265" s="1" t="n">
        <v>0</v>
      </c>
      <c r="AK265" s="1" t="n">
        <v>0</v>
      </c>
      <c r="AL265" s="1" t="n">
        <v>65.75</v>
      </c>
      <c r="AM265" s="1" t="n">
        <v>66.75</v>
      </c>
      <c r="AN265" s="1" t="s">
        <v>38</v>
      </c>
      <c r="AO265" s="1" t="n">
        <v>1.47785058785</v>
      </c>
      <c r="AP265" s="1" t="n">
        <v>30.14</v>
      </c>
      <c r="AQ265" s="1" t="n">
        <v>0.0018898365</v>
      </c>
      <c r="AR265" s="1" t="n">
        <v>0</v>
      </c>
      <c r="AS265" s="1" t="n">
        <v>0</v>
      </c>
      <c r="AT265" s="1" t="n">
        <v>0</v>
      </c>
      <c r="AU265" s="1" t="n">
        <v>65.75</v>
      </c>
      <c r="AV265" s="1" t="n">
        <v>66.75</v>
      </c>
      <c r="AW265" s="1" t="s">
        <v>37</v>
      </c>
      <c r="AX265" s="1" t="n">
        <v>1.48408719563</v>
      </c>
      <c r="AY265" s="1" t="n">
        <v>32.32</v>
      </c>
      <c r="AZ265" s="1" t="n">
        <v>0.001723303</v>
      </c>
      <c r="BA265" s="1" t="n">
        <v>4</v>
      </c>
      <c r="BB265" s="1" t="n">
        <v>0</v>
      </c>
      <c r="BC265" s="1" t="n">
        <v>4</v>
      </c>
      <c r="BG265" s="1" t="n">
        <v>1.49194746251</v>
      </c>
      <c r="BH265" s="1" t="n">
        <v>27.72</v>
      </c>
      <c r="BI265" s="1" t="n">
        <v>0.0018393496</v>
      </c>
      <c r="BJ265" s="1" t="n">
        <v>0</v>
      </c>
      <c r="BK265" s="1" t="n">
        <v>0</v>
      </c>
      <c r="BL265" s="1" t="n">
        <v>0</v>
      </c>
      <c r="BW265" s="1" t="n">
        <v>65.75</v>
      </c>
      <c r="BX265" s="1" t="n">
        <v>66.75</v>
      </c>
      <c r="BY265" s="1" t="s">
        <v>38</v>
      </c>
      <c r="BZ265" s="1" t="e">
        <f aca="false">PRODUCT(Table9[[#this row],[power]], Table9[[#this row],[entropy]])</f>
        <v>#VALUE!</v>
      </c>
      <c r="CA265" s="1" t="n">
        <v>1.7491451861</v>
      </c>
      <c r="CB265" s="1" t="n">
        <v>36.46</v>
      </c>
      <c r="CC265" s="1" t="n">
        <v>0.0020667572</v>
      </c>
      <c r="CD265" s="1" t="n">
        <v>0</v>
      </c>
      <c r="CE265" s="1" t="n">
        <v>2</v>
      </c>
      <c r="CF265" s="1" t="n">
        <v>0</v>
      </c>
      <c r="CQ265" s="1" t="n">
        <v>65.75</v>
      </c>
      <c r="CR265" s="1" t="n">
        <v>66.75</v>
      </c>
      <c r="CS265" s="1" t="s">
        <v>37</v>
      </c>
      <c r="CT265" s="1" t="n">
        <v>1.38697842133382</v>
      </c>
      <c r="CU265" s="1" t="n">
        <v>40.1</v>
      </c>
      <c r="CV265" s="1" t="n">
        <v>3.47055029999999</v>
      </c>
      <c r="CW265" s="1" t="e">
        <f aca="false">PRODUCT(Table6[[#this row],[power]:[entropy]])</f>
        <v>#VALUE!</v>
      </c>
      <c r="CX265" s="1" t="e">
        <f aca="false">(Table6[[#this row],[power]]/Table6[[#this row],[entropy]])</f>
        <v>#VALUE!</v>
      </c>
      <c r="CY265" s="1" t="n">
        <v>4</v>
      </c>
      <c r="CZ265" s="1" t="n">
        <v>0</v>
      </c>
      <c r="DA265" s="1" t="n">
        <v>5</v>
      </c>
      <c r="DT265" s="1" t="n">
        <v>65.75</v>
      </c>
      <c r="DU265" s="1" t="n">
        <v>66.75</v>
      </c>
      <c r="DV265" s="1" t="s">
        <v>38</v>
      </c>
      <c r="EC265" s="1" t="n">
        <v>65.75</v>
      </c>
      <c r="ED265" s="1" t="n">
        <v>66.75</v>
      </c>
      <c r="EE265" s="1" t="s">
        <v>37</v>
      </c>
      <c r="EL265" s="1" t="n">
        <v>65.75</v>
      </c>
      <c r="EM265" s="1" t="n">
        <v>66.75</v>
      </c>
      <c r="EN265" s="1" t="s">
        <v>40</v>
      </c>
      <c r="EU265" s="1" t="n">
        <v>65.75</v>
      </c>
      <c r="EV265" s="1" t="n">
        <v>66.75</v>
      </c>
      <c r="EW265" s="1" t="s">
        <v>38</v>
      </c>
      <c r="FD265" s="1" t="n">
        <v>65.75</v>
      </c>
      <c r="FE265" s="1" t="n">
        <v>66.75</v>
      </c>
      <c r="FF265" s="1" t="s">
        <v>37</v>
      </c>
      <c r="FM265" s="1" t="n">
        <v>65.75</v>
      </c>
      <c r="FN265" s="1" t="n">
        <v>66.75</v>
      </c>
      <c r="FO265" s="1" t="s">
        <v>41</v>
      </c>
      <c r="GW265" s="1" t="n">
        <v>65.75</v>
      </c>
      <c r="GX265" s="1" t="n">
        <v>66.75</v>
      </c>
      <c r="GY265" s="1" t="s">
        <v>40</v>
      </c>
      <c r="IG265" s="1" t="n">
        <v>65.75</v>
      </c>
      <c r="IH265" s="1" t="n">
        <v>66.75</v>
      </c>
    </row>
    <row r="266" customFormat="false" ht="15" hidden="false" customHeight="false" outlineLevel="0" collapsed="false">
      <c r="A266" s="2" t="n">
        <v>66</v>
      </c>
      <c r="B266" s="2" t="n">
        <v>67</v>
      </c>
      <c r="C266" s="2" t="n">
        <f aca="false">(PRODUCT($E266,$G266))</f>
        <v>0.00284110569534634</v>
      </c>
      <c r="D266" s="2" t="s">
        <v>38</v>
      </c>
      <c r="E266" s="2" t="n">
        <v>1.53869875411</v>
      </c>
      <c r="F266" s="2" t="n">
        <v>45.65</v>
      </c>
      <c r="G266" s="2" t="n">
        <v>0.001846434</v>
      </c>
      <c r="H266" s="2" t="n">
        <v>0</v>
      </c>
      <c r="I266" s="2" t="n">
        <v>0</v>
      </c>
      <c r="J266" s="2" t="n">
        <v>0</v>
      </c>
      <c r="AC266" s="1" t="n">
        <v>66</v>
      </c>
      <c r="AD266" s="1" t="n">
        <v>67</v>
      </c>
      <c r="AE266" s="1" t="s">
        <v>37</v>
      </c>
      <c r="AF266" s="1" t="n">
        <v>1.39385846097</v>
      </c>
      <c r="AG266" s="1" t="n">
        <v>34.67</v>
      </c>
      <c r="AH266" s="1" t="n">
        <v>0.0017627805</v>
      </c>
      <c r="AI266" s="1" t="n">
        <v>3</v>
      </c>
      <c r="AJ266" s="1" t="n">
        <v>2</v>
      </c>
      <c r="AK266" s="1" t="n">
        <v>2</v>
      </c>
      <c r="AL266" s="1" t="n">
        <v>66</v>
      </c>
      <c r="AM266" s="1" t="n">
        <v>67</v>
      </c>
      <c r="AN266" s="1" t="s">
        <v>38</v>
      </c>
      <c r="AO266" s="1" t="n">
        <v>1.46048777958</v>
      </c>
      <c r="AP266" s="1" t="n">
        <v>32.9</v>
      </c>
      <c r="AQ266" s="1" t="n">
        <v>0.0018610528</v>
      </c>
      <c r="AR266" s="1" t="n">
        <v>0</v>
      </c>
      <c r="AS266" s="1" t="n">
        <v>2</v>
      </c>
      <c r="AT266" s="1" t="n">
        <v>0</v>
      </c>
      <c r="AU266" s="1" t="n">
        <v>66</v>
      </c>
      <c r="AV266" s="1" t="n">
        <v>67</v>
      </c>
      <c r="AW266" s="1" t="s">
        <v>37</v>
      </c>
      <c r="AX266" s="1" t="n">
        <v>1.53960036842</v>
      </c>
      <c r="AY266" s="1" t="n">
        <v>30.46</v>
      </c>
      <c r="AZ266" s="1" t="n">
        <v>0.0017867614</v>
      </c>
      <c r="BA266" s="1" t="n">
        <v>0</v>
      </c>
      <c r="BB266" s="1" t="n">
        <v>1</v>
      </c>
      <c r="BC266" s="1" t="n">
        <v>0</v>
      </c>
      <c r="BG266" s="1" t="n">
        <v>1.48908487475</v>
      </c>
      <c r="BH266" s="1" t="n">
        <v>31.01</v>
      </c>
      <c r="BI266" s="1" t="n">
        <v>0.0018286475</v>
      </c>
      <c r="BJ266" s="1" t="n">
        <v>0</v>
      </c>
      <c r="BK266" s="1" t="n">
        <v>0</v>
      </c>
      <c r="BL266" s="1" t="n">
        <v>0</v>
      </c>
      <c r="BW266" s="1" t="n">
        <v>66</v>
      </c>
      <c r="BX266" s="1" t="n">
        <v>67</v>
      </c>
      <c r="BY266" s="1" t="s">
        <v>38</v>
      </c>
      <c r="BZ266" s="1" t="e">
        <f aca="false">PRODUCT(Table9[[#this row],[power]], Table9[[#this row],[entropy]])</f>
        <v>#VALUE!</v>
      </c>
      <c r="CA266" s="1" t="n">
        <v>1.77687914885</v>
      </c>
      <c r="CB266" s="1" t="n">
        <v>46.85</v>
      </c>
      <c r="CC266" s="1" t="n">
        <v>0.0020938049</v>
      </c>
      <c r="CD266" s="1" t="n">
        <v>0</v>
      </c>
      <c r="CE266" s="1" t="n">
        <v>0</v>
      </c>
      <c r="CF266" s="1" t="n">
        <v>0</v>
      </c>
      <c r="CQ266" s="1" t="n">
        <v>66</v>
      </c>
      <c r="CR266" s="1" t="n">
        <v>67</v>
      </c>
      <c r="CS266" s="1" t="s">
        <v>37</v>
      </c>
      <c r="CT266" s="1" t="n">
        <v>1.438281209543</v>
      </c>
      <c r="CU266" s="1" t="n">
        <v>32.6599999999999</v>
      </c>
      <c r="CV266" s="1" t="n">
        <v>3.5254169</v>
      </c>
      <c r="CW266" s="1" t="e">
        <f aca="false">PRODUCT(Table6[[#this row],[power]:[entropy]])</f>
        <v>#VALUE!</v>
      </c>
      <c r="CX266" s="1" t="e">
        <f aca="false">(Table6[[#this row],[power]]/Table6[[#this row],[entropy]])</f>
        <v>#VALUE!</v>
      </c>
      <c r="CY266" s="1" t="n">
        <v>7</v>
      </c>
      <c r="CZ266" s="1" t="n">
        <v>0</v>
      </c>
      <c r="DA266" s="1" t="n">
        <v>6</v>
      </c>
      <c r="DT266" s="1" t="n">
        <v>66</v>
      </c>
      <c r="DU266" s="1" t="n">
        <v>67</v>
      </c>
      <c r="DV266" s="1" t="s">
        <v>38</v>
      </c>
      <c r="EC266" s="1" t="n">
        <v>66</v>
      </c>
      <c r="ED266" s="1" t="n">
        <v>67</v>
      </c>
      <c r="EE266" s="1" t="s">
        <v>37</v>
      </c>
      <c r="EL266" s="1" t="n">
        <v>66</v>
      </c>
      <c r="EM266" s="1" t="n">
        <v>67</v>
      </c>
      <c r="EN266" s="1" t="s">
        <v>40</v>
      </c>
      <c r="EU266" s="1" t="n">
        <v>66</v>
      </c>
      <c r="EV266" s="1" t="n">
        <v>67</v>
      </c>
      <c r="EW266" s="1" t="s">
        <v>38</v>
      </c>
      <c r="FD266" s="1" t="n">
        <v>66</v>
      </c>
      <c r="FE266" s="1" t="n">
        <v>67</v>
      </c>
      <c r="FF266" s="1" t="s">
        <v>37</v>
      </c>
      <c r="FM266" s="1" t="n">
        <v>66</v>
      </c>
      <c r="FN266" s="1" t="n">
        <v>67</v>
      </c>
      <c r="FO266" s="1" t="s">
        <v>41</v>
      </c>
      <c r="GW266" s="1" t="n">
        <v>66</v>
      </c>
      <c r="GX266" s="1" t="n">
        <v>67</v>
      </c>
      <c r="GY266" s="1" t="s">
        <v>40</v>
      </c>
      <c r="IG266" s="1" t="n">
        <v>66</v>
      </c>
      <c r="IH266" s="1" t="n">
        <v>67</v>
      </c>
    </row>
    <row r="267" customFormat="false" ht="15" hidden="false" customHeight="false" outlineLevel="0" collapsed="false">
      <c r="A267" s="2" t="n">
        <v>66.25</v>
      </c>
      <c r="B267" s="2" t="n">
        <v>67.25</v>
      </c>
      <c r="C267" s="2" t="n">
        <f aca="false">(PRODUCT($E267,$G267))</f>
        <v>0.00267609893648432</v>
      </c>
      <c r="D267" s="2" t="s">
        <v>38</v>
      </c>
      <c r="E267" s="2" t="n">
        <v>1.49795194354</v>
      </c>
      <c r="F267" s="2" t="n">
        <v>34.95</v>
      </c>
      <c r="G267" s="2" t="n">
        <v>0.0017865052</v>
      </c>
      <c r="H267" s="2" t="n">
        <v>0</v>
      </c>
      <c r="I267" s="2" t="n">
        <v>0</v>
      </c>
      <c r="J267" s="2" t="n">
        <v>0</v>
      </c>
      <c r="AC267" s="1" t="n">
        <v>66.25</v>
      </c>
      <c r="AD267" s="1" t="n">
        <v>67.25</v>
      </c>
      <c r="AE267" s="1" t="s">
        <v>39</v>
      </c>
      <c r="AF267" s="1" t="n">
        <v>1.38320858768</v>
      </c>
      <c r="AG267" s="1" t="n">
        <v>36.74</v>
      </c>
      <c r="AH267" s="1" t="n">
        <v>0.001742263</v>
      </c>
      <c r="AI267" s="1" t="n">
        <v>5</v>
      </c>
      <c r="AJ267" s="1" t="n">
        <v>1</v>
      </c>
      <c r="AK267" s="1" t="n">
        <v>5</v>
      </c>
      <c r="AL267" s="1" t="n">
        <v>66.25</v>
      </c>
      <c r="AM267" s="1" t="n">
        <v>67.25</v>
      </c>
      <c r="AN267" s="1" t="s">
        <v>38</v>
      </c>
      <c r="AO267" s="1" t="n">
        <v>1.43065718207</v>
      </c>
      <c r="AP267" s="1" t="n">
        <v>40.31</v>
      </c>
      <c r="AQ267" s="1" t="n">
        <v>0.0018137815</v>
      </c>
      <c r="AR267" s="1" t="n">
        <v>4</v>
      </c>
      <c r="AS267" s="1" t="n">
        <v>1</v>
      </c>
      <c r="AT267" s="1" t="n">
        <v>4</v>
      </c>
      <c r="AU267" s="1" t="n">
        <v>66.25</v>
      </c>
      <c r="AV267" s="1" t="n">
        <v>67.25</v>
      </c>
      <c r="AW267" s="1" t="s">
        <v>37</v>
      </c>
      <c r="AX267" s="1" t="n">
        <v>1.5833249409</v>
      </c>
      <c r="AY267" s="1" t="n">
        <v>29.9</v>
      </c>
      <c r="AZ267" s="1" t="n">
        <v>0.0018339395</v>
      </c>
      <c r="BA267" s="1" t="n">
        <v>0</v>
      </c>
      <c r="BB267" s="1" t="n">
        <v>1</v>
      </c>
      <c r="BC267" s="1" t="n">
        <v>0</v>
      </c>
      <c r="BG267" s="1" t="n">
        <v>1.48321887392</v>
      </c>
      <c r="BH267" s="1" t="n">
        <v>35.44</v>
      </c>
      <c r="BI267" s="1" t="n">
        <v>0.0018145898</v>
      </c>
      <c r="BJ267" s="1" t="n">
        <v>0</v>
      </c>
      <c r="BK267" s="1" t="n">
        <v>1</v>
      </c>
      <c r="BL267" s="1" t="n">
        <v>0</v>
      </c>
      <c r="BW267" s="1" t="n">
        <v>66.25</v>
      </c>
      <c r="BX267" s="1" t="n">
        <v>67.25</v>
      </c>
      <c r="BY267" s="1" t="s">
        <v>38</v>
      </c>
      <c r="BZ267" s="1" t="e">
        <f aca="false">PRODUCT(Table9[[#this row],[power]], Table9[[#this row],[entropy]])</f>
        <v>#VALUE!</v>
      </c>
      <c r="CA267" s="1" t="n">
        <v>1.67560535412</v>
      </c>
      <c r="CB267" s="1" t="n">
        <v>49.62</v>
      </c>
      <c r="CC267" s="1" t="n">
        <v>0.0019610356</v>
      </c>
      <c r="CD267" s="1" t="n">
        <v>0</v>
      </c>
      <c r="CE267" s="1" t="n">
        <v>0</v>
      </c>
      <c r="CF267" s="1" t="n">
        <v>0</v>
      </c>
      <c r="CQ267" s="1" t="n">
        <v>66.25</v>
      </c>
      <c r="CR267" s="1" t="n">
        <v>67.25</v>
      </c>
      <c r="CS267" s="1" t="s">
        <v>37</v>
      </c>
      <c r="CT267" s="1" t="n">
        <v>1.57543967954535</v>
      </c>
      <c r="CU267" s="1" t="n">
        <v>34.0399999999999</v>
      </c>
      <c r="CV267" s="1" t="n">
        <v>3.65538569999999</v>
      </c>
      <c r="CW267" s="1" t="e">
        <f aca="false">PRODUCT(Table6[[#this row],[power]:[entropy]])</f>
        <v>#VALUE!</v>
      </c>
      <c r="CX267" s="1" t="e">
        <f aca="false">(Table6[[#this row],[power]]/Table6[[#this row],[entropy]])</f>
        <v>#VALUE!</v>
      </c>
      <c r="CY267" s="1" t="n">
        <v>0</v>
      </c>
      <c r="CZ267" s="1" t="n">
        <v>2</v>
      </c>
      <c r="DA267" s="1" t="n">
        <v>0</v>
      </c>
      <c r="DT267" s="1" t="n">
        <v>66.25</v>
      </c>
      <c r="DU267" s="1" t="n">
        <v>67.25</v>
      </c>
      <c r="DV267" s="1" t="s">
        <v>38</v>
      </c>
      <c r="EC267" s="1" t="n">
        <v>66.25</v>
      </c>
      <c r="ED267" s="1" t="n">
        <v>67.25</v>
      </c>
      <c r="EE267" s="1" t="s">
        <v>37</v>
      </c>
      <c r="EL267" s="1" t="n">
        <v>66.25</v>
      </c>
      <c r="EM267" s="1" t="n">
        <v>67.25</v>
      </c>
      <c r="EN267" s="1" t="s">
        <v>40</v>
      </c>
      <c r="EU267" s="1" t="n">
        <v>66.25</v>
      </c>
      <c r="EV267" s="1" t="n">
        <v>67.25</v>
      </c>
      <c r="EW267" s="1" t="s">
        <v>38</v>
      </c>
      <c r="FD267" s="1" t="n">
        <v>66.25</v>
      </c>
      <c r="FE267" s="1" t="n">
        <v>67.25</v>
      </c>
      <c r="FF267" s="1" t="s">
        <v>37</v>
      </c>
      <c r="FM267" s="1" t="n">
        <v>66.25</v>
      </c>
      <c r="FN267" s="1" t="n">
        <v>67.25</v>
      </c>
      <c r="FO267" s="1" t="s">
        <v>41</v>
      </c>
      <c r="GW267" s="1" t="n">
        <v>66.25</v>
      </c>
      <c r="GX267" s="1" t="n">
        <v>67.25</v>
      </c>
      <c r="GY267" s="1" t="s">
        <v>40</v>
      </c>
      <c r="IG267" s="1" t="n">
        <v>66.25</v>
      </c>
      <c r="IH267" s="1" t="n">
        <v>67.25</v>
      </c>
    </row>
    <row r="268" customFormat="false" ht="15" hidden="false" customHeight="false" outlineLevel="0" collapsed="false">
      <c r="A268" s="2" t="n">
        <v>66.5</v>
      </c>
      <c r="B268" s="2" t="n">
        <v>67.5</v>
      </c>
      <c r="C268" s="2" t="n">
        <f aca="false">(PRODUCT($E268,$G268))</f>
        <v>0.00289871305987622</v>
      </c>
      <c r="D268" s="2" t="s">
        <v>38</v>
      </c>
      <c r="E268" s="2" t="n">
        <v>1.55989615298</v>
      </c>
      <c r="F268" s="2" t="n">
        <v>36.19</v>
      </c>
      <c r="G268" s="2" t="n">
        <v>0.0018582731</v>
      </c>
      <c r="H268" s="2" t="n">
        <v>0</v>
      </c>
      <c r="I268" s="2" t="n">
        <v>0</v>
      </c>
      <c r="J268" s="2" t="n">
        <v>0</v>
      </c>
      <c r="AC268" s="1" t="n">
        <v>66.5</v>
      </c>
      <c r="AD268" s="1" t="n">
        <v>67.5</v>
      </c>
      <c r="AE268" s="1" t="s">
        <v>39</v>
      </c>
      <c r="AF268" s="1" t="n">
        <v>1.3791826761</v>
      </c>
      <c r="AG268" s="1" t="n">
        <v>42.87</v>
      </c>
      <c r="AH268" s="1" t="n">
        <v>0.0017308594</v>
      </c>
      <c r="AI268" s="1" t="n">
        <v>4</v>
      </c>
      <c r="AJ268" s="1" t="n">
        <v>2</v>
      </c>
      <c r="AK268" s="1" t="n">
        <v>0</v>
      </c>
      <c r="AL268" s="1" t="n">
        <v>66.5</v>
      </c>
      <c r="AM268" s="1" t="n">
        <v>67.5</v>
      </c>
      <c r="AN268" s="1" t="s">
        <v>38</v>
      </c>
      <c r="AO268" s="1" t="n">
        <v>1.43097017701</v>
      </c>
      <c r="AP268" s="1" t="n">
        <v>41.51</v>
      </c>
      <c r="AQ268" s="1" t="n">
        <v>0.0018083236</v>
      </c>
      <c r="AR268" s="1" t="n">
        <v>4</v>
      </c>
      <c r="AS268" s="1" t="n">
        <v>0</v>
      </c>
      <c r="AT268" s="1" t="n">
        <v>4</v>
      </c>
      <c r="AU268" s="1" t="n">
        <v>66.5</v>
      </c>
      <c r="AV268" s="1" t="n">
        <v>67.5</v>
      </c>
      <c r="AW268" s="1" t="s">
        <v>38</v>
      </c>
      <c r="AX268" s="1" t="n">
        <v>1.65050935151</v>
      </c>
      <c r="AY268" s="1" t="n">
        <v>30.88</v>
      </c>
      <c r="AZ268" s="1" t="n">
        <v>0.0019098443</v>
      </c>
      <c r="BA268" s="1" t="n">
        <v>0</v>
      </c>
      <c r="BB268" s="1" t="n">
        <v>3</v>
      </c>
      <c r="BC268" s="1" t="n">
        <v>0</v>
      </c>
      <c r="BG268" s="1" t="n">
        <v>1.49978334638</v>
      </c>
      <c r="BH268" s="1" t="n">
        <v>42.48</v>
      </c>
      <c r="BI268" s="1" t="n">
        <v>0.001830192</v>
      </c>
      <c r="BJ268" s="1" t="n">
        <v>0</v>
      </c>
      <c r="BK268" s="1" t="n">
        <v>0</v>
      </c>
      <c r="BL268" s="1" t="n">
        <v>0</v>
      </c>
      <c r="BW268" s="1" t="n">
        <v>66.5</v>
      </c>
      <c r="BX268" s="1" t="n">
        <v>67.5</v>
      </c>
      <c r="BY268" s="1" t="s">
        <v>38</v>
      </c>
      <c r="BZ268" s="1" t="e">
        <f aca="false">PRODUCT(Table9[[#this row],[power]], Table9[[#this row],[entropy]])</f>
        <v>#VALUE!</v>
      </c>
      <c r="CA268" s="1" t="n">
        <v>1.61763368724</v>
      </c>
      <c r="CB268" s="1" t="n">
        <v>49.94</v>
      </c>
      <c r="CC268" s="1" t="n">
        <v>0.0018826673</v>
      </c>
      <c r="CD268" s="1" t="n">
        <v>0</v>
      </c>
      <c r="CE268" s="1" t="n">
        <v>0</v>
      </c>
      <c r="CF268" s="1" t="n">
        <v>0</v>
      </c>
      <c r="CQ268" s="1" t="n">
        <v>66.5</v>
      </c>
      <c r="CR268" s="1" t="n">
        <v>67.5</v>
      </c>
      <c r="CS268" s="1" t="s">
        <v>37</v>
      </c>
      <c r="CT268" s="1" t="n">
        <v>1.65236240961105</v>
      </c>
      <c r="CU268" s="1" t="n">
        <v>38.3999999999999</v>
      </c>
      <c r="CV268" s="1" t="n">
        <v>3.73572429999999</v>
      </c>
      <c r="CW268" s="1" t="e">
        <f aca="false">PRODUCT(Table6[[#this row],[power]:[entropy]])</f>
        <v>#VALUE!</v>
      </c>
      <c r="CX268" s="1" t="e">
        <f aca="false">(Table6[[#this row],[power]]/Table6[[#this row],[entropy]])</f>
        <v>#VALUE!</v>
      </c>
      <c r="CY268" s="1" t="n">
        <v>0</v>
      </c>
      <c r="CZ268" s="1" t="n">
        <v>0</v>
      </c>
      <c r="DA268" s="1" t="n">
        <v>0</v>
      </c>
      <c r="DT268" s="1" t="n">
        <v>66.5</v>
      </c>
      <c r="DU268" s="1" t="n">
        <v>67.5</v>
      </c>
      <c r="DV268" s="1" t="s">
        <v>38</v>
      </c>
      <c r="EC268" s="1" t="n">
        <v>66.5</v>
      </c>
      <c r="ED268" s="1" t="n">
        <v>67.5</v>
      </c>
      <c r="EE268" s="1" t="s">
        <v>37</v>
      </c>
      <c r="EL268" s="1" t="n">
        <v>66.5</v>
      </c>
      <c r="EM268" s="1" t="n">
        <v>67.5</v>
      </c>
      <c r="EN268" s="1" t="s">
        <v>40</v>
      </c>
      <c r="EU268" s="1" t="n">
        <v>66.5</v>
      </c>
      <c r="EV268" s="1" t="n">
        <v>67.5</v>
      </c>
      <c r="EW268" s="1" t="s">
        <v>38</v>
      </c>
      <c r="FD268" s="1" t="n">
        <v>66.5</v>
      </c>
      <c r="FE268" s="1" t="n">
        <v>67.5</v>
      </c>
      <c r="FF268" s="1" t="s">
        <v>37</v>
      </c>
      <c r="FM268" s="1" t="n">
        <v>66.5</v>
      </c>
      <c r="FN268" s="1" t="n">
        <v>67.5</v>
      </c>
      <c r="FO268" s="1" t="s">
        <v>41</v>
      </c>
      <c r="GW268" s="1" t="n">
        <v>66.5</v>
      </c>
      <c r="GX268" s="1" t="n">
        <v>67.5</v>
      </c>
      <c r="GY268" s="1" t="s">
        <v>40</v>
      </c>
      <c r="IG268" s="1" t="n">
        <v>66.5</v>
      </c>
      <c r="IH268" s="1" t="n">
        <v>67.5</v>
      </c>
    </row>
    <row r="269" customFormat="false" ht="15" hidden="false" customHeight="false" outlineLevel="0" collapsed="false">
      <c r="A269" s="2" t="n">
        <v>66.75</v>
      </c>
      <c r="B269" s="2" t="n">
        <v>67.75</v>
      </c>
      <c r="C269" s="2" t="n">
        <f aca="false">(PRODUCT($E269,$G269))</f>
        <v>0.00312376024662303</v>
      </c>
      <c r="D269" s="2" t="s">
        <v>38</v>
      </c>
      <c r="E269" s="2" t="n">
        <v>1.61963047743</v>
      </c>
      <c r="F269" s="2" t="n">
        <v>39.06</v>
      </c>
      <c r="G269" s="2" t="n">
        <v>0.001928687</v>
      </c>
      <c r="H269" s="2" t="n">
        <v>0</v>
      </c>
      <c r="I269" s="2" t="n">
        <v>0</v>
      </c>
      <c r="J269" s="2" t="n">
        <v>0</v>
      </c>
      <c r="AC269" s="1" t="n">
        <v>66.75</v>
      </c>
      <c r="AD269" s="1" t="n">
        <v>67.75</v>
      </c>
      <c r="AE269" s="1" t="s">
        <v>39</v>
      </c>
      <c r="AF269" s="1" t="n">
        <v>1.37919203456</v>
      </c>
      <c r="AG269" s="1" t="n">
        <v>43.35</v>
      </c>
      <c r="AH269" s="1" t="n">
        <v>0.0017253139</v>
      </c>
      <c r="AI269" s="1" t="n">
        <v>3</v>
      </c>
      <c r="AJ269" s="1" t="n">
        <v>2</v>
      </c>
      <c r="AK269" s="1" t="n">
        <v>0</v>
      </c>
      <c r="AL269" s="1" t="n">
        <v>66.75</v>
      </c>
      <c r="AM269" s="1" t="n">
        <v>67.75</v>
      </c>
      <c r="AN269" s="1" t="s">
        <v>38</v>
      </c>
      <c r="AO269" s="1" t="n">
        <v>1.4273255021</v>
      </c>
      <c r="AP269" s="1" t="n">
        <v>40.92</v>
      </c>
      <c r="AQ269" s="1" t="n">
        <v>0.0017978897</v>
      </c>
      <c r="AR269" s="1" t="n">
        <v>3</v>
      </c>
      <c r="AS269" s="1" t="n">
        <v>0</v>
      </c>
      <c r="AT269" s="1" t="n">
        <v>3</v>
      </c>
      <c r="AU269" s="1" t="n">
        <v>66.75</v>
      </c>
      <c r="AV269" s="1" t="n">
        <v>67.75</v>
      </c>
      <c r="AW269" s="1" t="s">
        <v>38</v>
      </c>
      <c r="AX269" s="1" t="n">
        <v>1.66179473282</v>
      </c>
      <c r="AY269" s="1" t="n">
        <v>31.29</v>
      </c>
      <c r="AZ269" s="1" t="n">
        <v>0.0019178924</v>
      </c>
      <c r="BA269" s="1" t="n">
        <v>0</v>
      </c>
      <c r="BB269" s="1" t="n">
        <v>2</v>
      </c>
      <c r="BC269" s="1" t="n">
        <v>0</v>
      </c>
      <c r="BG269" s="1" t="n">
        <v>1.50896954032</v>
      </c>
      <c r="BH269" s="1" t="n">
        <v>39.26</v>
      </c>
      <c r="BI269" s="1" t="n">
        <v>0.0018367733</v>
      </c>
      <c r="BJ269" s="1" t="n">
        <v>0</v>
      </c>
      <c r="BK269" s="1" t="n">
        <v>0</v>
      </c>
      <c r="BL269" s="1" t="n">
        <v>0</v>
      </c>
      <c r="BW269" s="1" t="n">
        <v>66.75</v>
      </c>
      <c r="BX269" s="1" t="n">
        <v>67.75</v>
      </c>
      <c r="BY269" s="1" t="s">
        <v>38</v>
      </c>
      <c r="BZ269" s="1" t="e">
        <f aca="false">PRODUCT(Table9[[#this row],[power]], Table9[[#this row],[entropy]])</f>
        <v>#VALUE!</v>
      </c>
      <c r="CA269" s="1" t="n">
        <v>1.52929718368</v>
      </c>
      <c r="CB269" s="1" t="n">
        <v>44.81</v>
      </c>
      <c r="CC269" s="1" t="n">
        <v>0.0017667179</v>
      </c>
      <c r="CD269" s="1" t="n">
        <v>4</v>
      </c>
      <c r="CE269" s="1" t="n">
        <v>0</v>
      </c>
      <c r="CF269" s="1" t="n">
        <v>4</v>
      </c>
      <c r="CQ269" s="1" t="n">
        <v>66.75</v>
      </c>
      <c r="CR269" s="1" t="n">
        <v>67.75</v>
      </c>
      <c r="CS269" s="1" t="s">
        <v>40</v>
      </c>
      <c r="CT269" s="1" t="n">
        <v>1.72771279314023</v>
      </c>
      <c r="CU269" s="1" t="n">
        <v>37.77</v>
      </c>
      <c r="CV269" s="1" t="n">
        <v>3.81929319999999</v>
      </c>
      <c r="CW269" s="1" t="e">
        <f aca="false">PRODUCT(Table6[[#this row],[power]:[entropy]])</f>
        <v>#VALUE!</v>
      </c>
      <c r="CX269" s="1" t="e">
        <f aca="false">(Table6[[#this row],[power]]/Table6[[#this row],[entropy]])</f>
        <v>#VALUE!</v>
      </c>
      <c r="CY269" s="1" t="n">
        <v>0</v>
      </c>
      <c r="CZ269" s="1" t="n">
        <v>0</v>
      </c>
      <c r="DA269" s="1" t="n">
        <v>0</v>
      </c>
      <c r="DT269" s="1" t="n">
        <v>66.75</v>
      </c>
      <c r="DU269" s="1" t="n">
        <v>67.75</v>
      </c>
      <c r="DV269" s="1" t="s">
        <v>38</v>
      </c>
      <c r="EC269" s="1" t="n">
        <v>66.75</v>
      </c>
      <c r="ED269" s="1" t="n">
        <v>67.75</v>
      </c>
      <c r="EE269" s="1" t="s">
        <v>37</v>
      </c>
      <c r="EL269" s="1" t="n">
        <v>66.75</v>
      </c>
      <c r="EM269" s="1" t="n">
        <v>67.75</v>
      </c>
      <c r="EN269" s="1" t="s">
        <v>40</v>
      </c>
      <c r="EU269" s="1" t="n">
        <v>66.75</v>
      </c>
      <c r="EV269" s="1" t="n">
        <v>67.75</v>
      </c>
      <c r="EW269" s="1" t="s">
        <v>38</v>
      </c>
      <c r="FD269" s="1" t="n">
        <v>66.75</v>
      </c>
      <c r="FE269" s="1" t="n">
        <v>67.75</v>
      </c>
      <c r="FF269" s="1" t="s">
        <v>37</v>
      </c>
      <c r="FM269" s="1" t="n">
        <v>66.75</v>
      </c>
      <c r="FN269" s="1" t="n">
        <v>67.75</v>
      </c>
      <c r="FO269" s="1" t="s">
        <v>41</v>
      </c>
      <c r="GW269" s="1" t="n">
        <v>66.75</v>
      </c>
      <c r="GX269" s="1" t="n">
        <v>67.75</v>
      </c>
      <c r="GY269" s="1" t="s">
        <v>40</v>
      </c>
      <c r="IG269" s="1" t="n">
        <v>66.75</v>
      </c>
      <c r="IH269" s="1" t="n">
        <v>67.75</v>
      </c>
    </row>
    <row r="270" customFormat="false" ht="15" hidden="false" customHeight="false" outlineLevel="0" collapsed="false">
      <c r="A270" s="2" t="n">
        <v>67</v>
      </c>
      <c r="B270" s="2" t="n">
        <v>68</v>
      </c>
      <c r="C270" s="2" t="n">
        <f aca="false">(PRODUCT($E270,$G270))</f>
        <v>0.00332609801159138</v>
      </c>
      <c r="D270" s="2" t="s">
        <v>38</v>
      </c>
      <c r="E270" s="2" t="n">
        <v>1.67300783589</v>
      </c>
      <c r="F270" s="2" t="n">
        <v>36.85</v>
      </c>
      <c r="G270" s="2" t="n">
        <v>0.0019880947</v>
      </c>
      <c r="H270" s="2" t="n">
        <v>0</v>
      </c>
      <c r="I270" s="2" t="n">
        <v>0</v>
      </c>
      <c r="J270" s="2" t="n">
        <v>0</v>
      </c>
      <c r="AC270" s="1" t="n">
        <v>67</v>
      </c>
      <c r="AD270" s="1" t="n">
        <v>68</v>
      </c>
      <c r="AE270" s="1" t="s">
        <v>38</v>
      </c>
      <c r="AF270" s="1" t="n">
        <v>1.39251353069</v>
      </c>
      <c r="AG270" s="1" t="n">
        <v>41.95</v>
      </c>
      <c r="AH270" s="1" t="n">
        <v>0.0017376281</v>
      </c>
      <c r="AI270" s="1" t="n">
        <v>3</v>
      </c>
      <c r="AJ270" s="1" t="n">
        <v>1</v>
      </c>
      <c r="AK270" s="1" t="n">
        <v>3</v>
      </c>
      <c r="AL270" s="1" t="n">
        <v>67</v>
      </c>
      <c r="AM270" s="1" t="n">
        <v>68</v>
      </c>
      <c r="AN270" s="1" t="s">
        <v>38</v>
      </c>
      <c r="AO270" s="1" t="n">
        <v>1.43270891659</v>
      </c>
      <c r="AP270" s="1" t="n">
        <v>39.16</v>
      </c>
      <c r="AQ270" s="1" t="n">
        <v>0.0017989648</v>
      </c>
      <c r="AR270" s="1" t="n">
        <v>3</v>
      </c>
      <c r="AS270" s="1" t="n">
        <v>1</v>
      </c>
      <c r="AT270" s="1" t="n">
        <v>3</v>
      </c>
      <c r="AU270" s="1" t="n">
        <v>67</v>
      </c>
      <c r="AV270" s="1" t="n">
        <v>68</v>
      </c>
      <c r="AW270" s="1" t="s">
        <v>38</v>
      </c>
      <c r="AX270" s="1" t="n">
        <v>1.64553896662</v>
      </c>
      <c r="AY270" s="1" t="n">
        <v>30.56</v>
      </c>
      <c r="AZ270" s="1" t="n">
        <v>0.0018907216</v>
      </c>
      <c r="BA270" s="1" t="n">
        <v>0</v>
      </c>
      <c r="BB270" s="1" t="n">
        <v>2</v>
      </c>
      <c r="BC270" s="1" t="n">
        <v>0</v>
      </c>
      <c r="BG270" s="1" t="n">
        <v>1.47055803443</v>
      </c>
      <c r="BH270" s="1" t="n">
        <v>40.69</v>
      </c>
      <c r="BI270" s="1" t="n">
        <v>0.0017814479</v>
      </c>
      <c r="BJ270" s="1" t="n">
        <v>0</v>
      </c>
      <c r="BK270" s="1" t="n">
        <v>0</v>
      </c>
      <c r="BL270" s="1" t="n">
        <v>0</v>
      </c>
      <c r="BW270" s="1" t="n">
        <v>67</v>
      </c>
      <c r="BX270" s="1" t="n">
        <v>68</v>
      </c>
      <c r="BY270" s="1" t="s">
        <v>38</v>
      </c>
      <c r="BZ270" s="1" t="e">
        <f aca="false">PRODUCT(Table9[[#this row],[power]], Table9[[#this row],[entropy]])</f>
        <v>#VALUE!</v>
      </c>
      <c r="CA270" s="1" t="n">
        <v>1.46871329588</v>
      </c>
      <c r="CB270" s="1" t="n">
        <v>33.4</v>
      </c>
      <c r="CC270" s="1" t="n">
        <v>0.0016865244</v>
      </c>
      <c r="CD270" s="1" t="n">
        <v>3</v>
      </c>
      <c r="CE270" s="1" t="n">
        <v>3</v>
      </c>
      <c r="CF270" s="1" t="n">
        <v>3</v>
      </c>
      <c r="CQ270" s="1" t="n">
        <v>67</v>
      </c>
      <c r="CR270" s="1" t="n">
        <v>68</v>
      </c>
      <c r="CS270" s="1" t="s">
        <v>40</v>
      </c>
      <c r="CT270" s="1" t="n">
        <v>1.70095542652871</v>
      </c>
      <c r="CU270" s="1" t="n">
        <v>37.1899999999999</v>
      </c>
      <c r="CV270" s="1" t="n">
        <v>3.78317889999999</v>
      </c>
      <c r="CW270" s="1" t="e">
        <f aca="false">PRODUCT(Table6[[#this row],[power]:[entropy]])</f>
        <v>#VALUE!</v>
      </c>
      <c r="CX270" s="1" t="e">
        <f aca="false">(Table6[[#this row],[power]]/Table6[[#this row],[entropy]])</f>
        <v>#VALUE!</v>
      </c>
      <c r="CY270" s="1" t="n">
        <v>0</v>
      </c>
      <c r="CZ270" s="1" t="n">
        <v>1</v>
      </c>
      <c r="DA270" s="1" t="n">
        <v>0</v>
      </c>
      <c r="DT270" s="1" t="n">
        <v>67</v>
      </c>
      <c r="DU270" s="1" t="n">
        <v>68</v>
      </c>
      <c r="DV270" s="1" t="s">
        <v>38</v>
      </c>
      <c r="EC270" s="1" t="n">
        <v>67</v>
      </c>
      <c r="ED270" s="1" t="n">
        <v>68</v>
      </c>
      <c r="EE270" s="1" t="s">
        <v>37</v>
      </c>
      <c r="EL270" s="1" t="n">
        <v>67</v>
      </c>
      <c r="EM270" s="1" t="n">
        <v>68</v>
      </c>
      <c r="EN270" s="1" t="s">
        <v>37</v>
      </c>
      <c r="EU270" s="1" t="n">
        <v>67</v>
      </c>
      <c r="EV270" s="1" t="n">
        <v>68</v>
      </c>
      <c r="EW270" s="1" t="s">
        <v>38</v>
      </c>
      <c r="FD270" s="1" t="n">
        <v>67</v>
      </c>
      <c r="FE270" s="1" t="n">
        <v>68</v>
      </c>
      <c r="FF270" s="1" t="s">
        <v>37</v>
      </c>
      <c r="FM270" s="1" t="n">
        <v>67</v>
      </c>
      <c r="FN270" s="1" t="n">
        <v>68</v>
      </c>
      <c r="FO270" s="1" t="s">
        <v>37</v>
      </c>
      <c r="GW270" s="1" t="n">
        <v>67</v>
      </c>
      <c r="GX270" s="1" t="n">
        <v>68</v>
      </c>
      <c r="GY270" s="1" t="s">
        <v>40</v>
      </c>
      <c r="IG270" s="1" t="n">
        <v>67</v>
      </c>
      <c r="IH270" s="1" t="n">
        <v>68</v>
      </c>
    </row>
    <row r="271" customFormat="false" ht="15" hidden="false" customHeight="false" outlineLevel="0" collapsed="false">
      <c r="A271" s="2" t="n">
        <v>67.25</v>
      </c>
      <c r="B271" s="2" t="n">
        <v>68.25</v>
      </c>
      <c r="C271" s="2" t="n">
        <f aca="false">(PRODUCT($E271,$G271))</f>
        <v>0.00359897024485668</v>
      </c>
      <c r="D271" s="2" t="s">
        <v>38</v>
      </c>
      <c r="E271" s="2" t="n">
        <v>1.74143811406</v>
      </c>
      <c r="F271" s="2" t="n">
        <v>40.53</v>
      </c>
      <c r="G271" s="2" t="n">
        <v>0.0020666656</v>
      </c>
      <c r="H271" s="2" t="n">
        <v>0</v>
      </c>
      <c r="I271" s="2" t="n">
        <v>0</v>
      </c>
      <c r="J271" s="2" t="n">
        <v>0</v>
      </c>
      <c r="AC271" s="1" t="n">
        <v>67.25</v>
      </c>
      <c r="AD271" s="1" t="n">
        <v>68.25</v>
      </c>
      <c r="AE271" s="1" t="s">
        <v>38</v>
      </c>
      <c r="AF271" s="1" t="n">
        <v>1.45430919642</v>
      </c>
      <c r="AG271" s="1" t="n">
        <v>41.31</v>
      </c>
      <c r="AH271" s="1" t="n">
        <v>0.0018150586</v>
      </c>
      <c r="AI271" s="1" t="n">
        <v>1</v>
      </c>
      <c r="AJ271" s="1" t="n">
        <v>0</v>
      </c>
      <c r="AK271" s="1" t="n">
        <v>1</v>
      </c>
      <c r="AL271" s="1" t="n">
        <v>67.25</v>
      </c>
      <c r="AM271" s="1" t="n">
        <v>68.25</v>
      </c>
      <c r="AN271" s="1" t="s">
        <v>38</v>
      </c>
      <c r="AO271" s="1" t="n">
        <v>1.47695321091</v>
      </c>
      <c r="AP271" s="1" t="n">
        <v>31.17</v>
      </c>
      <c r="AQ271" s="1" t="n">
        <v>0.0018517133</v>
      </c>
      <c r="AR271" s="1" t="n">
        <v>4</v>
      </c>
      <c r="AS271" s="1" t="n">
        <v>2</v>
      </c>
      <c r="AT271" s="1" t="n">
        <v>3</v>
      </c>
      <c r="AU271" s="1" t="n">
        <v>67.25</v>
      </c>
      <c r="AV271" s="1" t="n">
        <v>68.25</v>
      </c>
      <c r="AW271" s="1" t="s">
        <v>38</v>
      </c>
      <c r="AX271" s="1" t="n">
        <v>1.63214909711</v>
      </c>
      <c r="AY271" s="1" t="n">
        <v>30.33</v>
      </c>
      <c r="AZ271" s="1" t="n">
        <v>0.001869012</v>
      </c>
      <c r="BA271" s="1" t="n">
        <v>0</v>
      </c>
      <c r="BB271" s="1" t="n">
        <v>2</v>
      </c>
      <c r="BC271" s="1" t="n">
        <v>0</v>
      </c>
      <c r="BG271" s="1" t="n">
        <v>1.43547283865</v>
      </c>
      <c r="BH271" s="1" t="n">
        <v>36.7</v>
      </c>
      <c r="BI271" s="1" t="n">
        <v>0.0017299674</v>
      </c>
      <c r="BJ271" s="1" t="n">
        <v>1</v>
      </c>
      <c r="BK271" s="1" t="n">
        <v>0</v>
      </c>
      <c r="BL271" s="1" t="n">
        <v>1</v>
      </c>
      <c r="BW271" s="1" t="n">
        <v>67.25</v>
      </c>
      <c r="BX271" s="1" t="n">
        <v>68.25</v>
      </c>
      <c r="BY271" s="1" t="s">
        <v>38</v>
      </c>
      <c r="BZ271" s="1" t="e">
        <f aca="false">PRODUCT(Table9[[#this row],[power]], Table9[[#this row],[entropy]])</f>
        <v>#VALUE!</v>
      </c>
      <c r="CA271" s="1" t="n">
        <v>1.46943333664</v>
      </c>
      <c r="CB271" s="1" t="n">
        <v>30.69</v>
      </c>
      <c r="CC271" s="1" t="n">
        <v>0.0016822795</v>
      </c>
      <c r="CD271" s="1" t="n">
        <v>3</v>
      </c>
      <c r="CE271" s="1" t="n">
        <v>0</v>
      </c>
      <c r="CF271" s="1" t="n">
        <v>3</v>
      </c>
      <c r="CQ271" s="1" t="n">
        <v>67.25</v>
      </c>
      <c r="CR271" s="1" t="n">
        <v>68.25</v>
      </c>
      <c r="CS271" s="1" t="s">
        <v>40</v>
      </c>
      <c r="CT271" s="1" t="n">
        <v>1.56317011414765</v>
      </c>
      <c r="CU271" s="1" t="n">
        <v>35.6899999999999</v>
      </c>
      <c r="CV271" s="1" t="n">
        <v>3.65159339999999</v>
      </c>
      <c r="CW271" s="1" t="e">
        <f aca="false">PRODUCT(Table6[[#this row],[power]:[entropy]])</f>
        <v>#VALUE!</v>
      </c>
      <c r="CX271" s="1" t="e">
        <f aca="false">(Table6[[#this row],[power]]/Table6[[#this row],[entropy]])</f>
        <v>#VALUE!</v>
      </c>
      <c r="CY271" s="1" t="n">
        <v>0</v>
      </c>
      <c r="CZ271" s="1" t="n">
        <v>3</v>
      </c>
      <c r="DA271" s="1" t="n">
        <v>0</v>
      </c>
      <c r="DT271" s="1" t="n">
        <v>67.25</v>
      </c>
      <c r="DU271" s="1" t="n">
        <v>68.25</v>
      </c>
      <c r="DV271" s="1" t="s">
        <v>38</v>
      </c>
      <c r="EC271" s="1" t="n">
        <v>67.25</v>
      </c>
      <c r="ED271" s="1" t="n">
        <v>68.25</v>
      </c>
      <c r="EE271" s="1" t="s">
        <v>37</v>
      </c>
      <c r="EL271" s="1" t="n">
        <v>67.25</v>
      </c>
      <c r="EM271" s="1" t="n">
        <v>68.25</v>
      </c>
      <c r="EN271" s="1" t="s">
        <v>37</v>
      </c>
      <c r="EU271" s="1" t="n">
        <v>67.25</v>
      </c>
      <c r="EV271" s="1" t="n">
        <v>68.25</v>
      </c>
      <c r="EW271" s="1" t="s">
        <v>38</v>
      </c>
      <c r="FD271" s="1" t="n">
        <v>67.25</v>
      </c>
      <c r="FE271" s="1" t="n">
        <v>68.25</v>
      </c>
      <c r="FF271" s="1" t="s">
        <v>37</v>
      </c>
      <c r="FM271" s="1" t="n">
        <v>67.25</v>
      </c>
      <c r="FN271" s="1" t="n">
        <v>68.25</v>
      </c>
      <c r="FO271" s="1" t="s">
        <v>37</v>
      </c>
      <c r="GW271" s="1" t="n">
        <v>67.25</v>
      </c>
      <c r="GX271" s="1" t="n">
        <v>68.25</v>
      </c>
      <c r="GY271" s="1" t="s">
        <v>40</v>
      </c>
      <c r="IG271" s="1" t="n">
        <v>67.25</v>
      </c>
      <c r="IH271" s="1" t="n">
        <v>68.25</v>
      </c>
    </row>
    <row r="272" customFormat="false" ht="15" hidden="false" customHeight="false" outlineLevel="0" collapsed="false">
      <c r="A272" s="2" t="n">
        <v>67.5</v>
      </c>
      <c r="B272" s="2" t="n">
        <v>68.5</v>
      </c>
      <c r="C272" s="2" t="n">
        <f aca="false">(PRODUCT($E272,$G272))</f>
        <v>0.00349060127450592</v>
      </c>
      <c r="D272" s="2" t="s">
        <v>38</v>
      </c>
      <c r="E272" s="2" t="n">
        <v>1.7188279369</v>
      </c>
      <c r="F272" s="2" t="n">
        <v>39.72</v>
      </c>
      <c r="G272" s="2" t="n">
        <v>0.0020308032</v>
      </c>
      <c r="H272" s="2" t="n">
        <v>0</v>
      </c>
      <c r="I272" s="2" t="n">
        <v>0</v>
      </c>
      <c r="J272" s="2" t="n">
        <v>0</v>
      </c>
      <c r="AC272" s="1" t="n">
        <v>67.5</v>
      </c>
      <c r="AD272" s="1" t="n">
        <v>68.5</v>
      </c>
      <c r="AE272" s="1" t="s">
        <v>38</v>
      </c>
      <c r="AF272" s="1" t="n">
        <v>1.49211802265</v>
      </c>
      <c r="AG272" s="1" t="n">
        <v>41.49</v>
      </c>
      <c r="AH272" s="1" t="n">
        <v>0.001859171</v>
      </c>
      <c r="AI272" s="1" t="n">
        <v>0</v>
      </c>
      <c r="AJ272" s="1" t="n">
        <v>0</v>
      </c>
      <c r="AK272" s="1" t="n">
        <v>0</v>
      </c>
      <c r="AL272" s="1" t="n">
        <v>67.5</v>
      </c>
      <c r="AM272" s="1" t="n">
        <v>68.5</v>
      </c>
      <c r="AN272" s="1" t="s">
        <v>38</v>
      </c>
      <c r="AO272" s="1" t="n">
        <v>1.48597767989</v>
      </c>
      <c r="AP272" s="1" t="n">
        <v>27.75</v>
      </c>
      <c r="AQ272" s="1" t="n">
        <v>0.0018580054</v>
      </c>
      <c r="AR272" s="1" t="n">
        <v>4</v>
      </c>
      <c r="AS272" s="1" t="n">
        <v>0</v>
      </c>
      <c r="AT272" s="1" t="n">
        <v>3</v>
      </c>
      <c r="AU272" s="1" t="n">
        <v>67.5</v>
      </c>
      <c r="AV272" s="1" t="n">
        <v>68.5</v>
      </c>
      <c r="AW272" s="1" t="s">
        <v>38</v>
      </c>
      <c r="AX272" s="1" t="n">
        <v>1.5800127301</v>
      </c>
      <c r="AY272" s="1" t="n">
        <v>29.6</v>
      </c>
      <c r="AZ272" s="1" t="n">
        <v>0.0018001489</v>
      </c>
      <c r="BA272" s="1" t="n">
        <v>0</v>
      </c>
      <c r="BB272" s="1" t="n">
        <v>0</v>
      </c>
      <c r="BC272" s="1" t="n">
        <v>0</v>
      </c>
      <c r="BG272" s="1" t="n">
        <v>1.4369268328</v>
      </c>
      <c r="BH272" s="1" t="n">
        <v>28.73</v>
      </c>
      <c r="BI272" s="1" t="n">
        <v>0.0017243712</v>
      </c>
      <c r="BJ272" s="1" t="n">
        <v>2</v>
      </c>
      <c r="BK272" s="1" t="n">
        <v>0</v>
      </c>
      <c r="BL272" s="1" t="n">
        <v>2</v>
      </c>
      <c r="BW272" s="1" t="n">
        <v>67.5</v>
      </c>
      <c r="BX272" s="1" t="n">
        <v>68.5</v>
      </c>
      <c r="BY272" s="1" t="s">
        <v>38</v>
      </c>
      <c r="BZ272" s="1" t="e">
        <f aca="false">PRODUCT(Table9[[#this row],[power]], Table9[[#this row],[entropy]])</f>
        <v>#VALUE!</v>
      </c>
      <c r="CA272" s="1" t="n">
        <v>1.46898311646</v>
      </c>
      <c r="CB272" s="1" t="n">
        <v>30.36</v>
      </c>
      <c r="CC272" s="1" t="n">
        <v>0.0016764103</v>
      </c>
      <c r="CD272" s="1" t="n">
        <v>0</v>
      </c>
      <c r="CE272" s="1" t="n">
        <v>0</v>
      </c>
      <c r="CF272" s="1" t="n">
        <v>1</v>
      </c>
      <c r="CQ272" s="1" t="n">
        <v>67.5</v>
      </c>
      <c r="CR272" s="1" t="n">
        <v>68.5</v>
      </c>
      <c r="CS272" s="1" t="s">
        <v>40</v>
      </c>
      <c r="CT272" s="1" t="n">
        <v>1.49799114753643</v>
      </c>
      <c r="CU272" s="1" t="n">
        <v>30.87</v>
      </c>
      <c r="CV272" s="1" t="n">
        <v>3.58449679999999</v>
      </c>
      <c r="CW272" s="1" t="e">
        <f aca="false">PRODUCT(Table6[[#this row],[power]:[entropy]])</f>
        <v>#VALUE!</v>
      </c>
      <c r="CX272" s="1" t="e">
        <f aca="false">(Table6[[#this row],[power]]/Table6[[#this row],[entropy]])</f>
        <v>#VALUE!</v>
      </c>
      <c r="CY272" s="1" t="n">
        <v>1</v>
      </c>
      <c r="CZ272" s="1" t="n">
        <v>2</v>
      </c>
      <c r="DA272" s="1" t="n">
        <v>0</v>
      </c>
      <c r="DT272" s="1" t="n">
        <v>67.5</v>
      </c>
      <c r="DU272" s="1" t="n">
        <v>68.5</v>
      </c>
      <c r="DV272" s="1" t="s">
        <v>38</v>
      </c>
      <c r="EC272" s="1" t="n">
        <v>67.5</v>
      </c>
      <c r="ED272" s="1" t="n">
        <v>68.5</v>
      </c>
      <c r="EE272" s="1" t="s">
        <v>37</v>
      </c>
      <c r="EL272" s="1" t="n">
        <v>67.5</v>
      </c>
      <c r="EM272" s="1" t="n">
        <v>68.5</v>
      </c>
      <c r="EN272" s="1" t="s">
        <v>37</v>
      </c>
      <c r="EU272" s="1" t="n">
        <v>67.5</v>
      </c>
      <c r="EV272" s="1" t="n">
        <v>68.5</v>
      </c>
      <c r="EW272" s="1" t="s">
        <v>38</v>
      </c>
      <c r="FD272" s="1" t="n">
        <v>67.5</v>
      </c>
      <c r="FE272" s="1" t="n">
        <v>68.5</v>
      </c>
      <c r="FF272" s="1" t="s">
        <v>37</v>
      </c>
      <c r="FM272" s="1" t="n">
        <v>67.5</v>
      </c>
      <c r="FN272" s="1" t="n">
        <v>68.5</v>
      </c>
      <c r="FO272" s="1" t="s">
        <v>37</v>
      </c>
      <c r="GW272" s="1" t="n">
        <v>67.5</v>
      </c>
      <c r="GX272" s="1" t="n">
        <v>68.5</v>
      </c>
      <c r="GY272" s="1" t="s">
        <v>40</v>
      </c>
      <c r="IG272" s="1" t="n">
        <v>67.5</v>
      </c>
      <c r="IH272" s="1" t="n">
        <v>68.5</v>
      </c>
    </row>
    <row r="273" customFormat="false" ht="15" hidden="false" customHeight="false" outlineLevel="0" collapsed="false">
      <c r="A273" s="2" t="n">
        <v>67.75</v>
      </c>
      <c r="B273" s="2" t="n">
        <v>68.75</v>
      </c>
      <c r="C273" s="2" t="n">
        <f aca="false">(PRODUCT($E273,$G273))</f>
        <v>0.00336904563351233</v>
      </c>
      <c r="D273" s="2" t="s">
        <v>38</v>
      </c>
      <c r="E273" s="2" t="n">
        <v>1.6932429332</v>
      </c>
      <c r="F273" s="2" t="n">
        <v>36.09</v>
      </c>
      <c r="G273" s="2" t="n">
        <v>0.0019897001</v>
      </c>
      <c r="H273" s="2" t="n">
        <v>0</v>
      </c>
      <c r="I273" s="2" t="n">
        <v>0</v>
      </c>
      <c r="J273" s="2" t="n">
        <v>0</v>
      </c>
      <c r="AC273" s="1" t="n">
        <v>67.75</v>
      </c>
      <c r="AD273" s="1" t="n">
        <v>68.75</v>
      </c>
      <c r="AE273" s="1" t="s">
        <v>38</v>
      </c>
      <c r="AF273" s="1" t="n">
        <v>1.51761853387</v>
      </c>
      <c r="AG273" s="1" t="n">
        <v>42.43</v>
      </c>
      <c r="AH273" s="1" t="n">
        <v>0.001885489</v>
      </c>
      <c r="AI273" s="1" t="n">
        <v>0</v>
      </c>
      <c r="AJ273" s="1" t="n">
        <v>0</v>
      </c>
      <c r="AK273" s="1" t="n">
        <v>0</v>
      </c>
      <c r="AL273" s="1" t="n">
        <v>67.75</v>
      </c>
      <c r="AM273" s="1" t="n">
        <v>68.75</v>
      </c>
      <c r="AN273" s="1" t="s">
        <v>38</v>
      </c>
      <c r="AO273" s="1" t="n">
        <v>1.46376970636</v>
      </c>
      <c r="AP273" s="1" t="n">
        <v>29.96</v>
      </c>
      <c r="AQ273" s="1" t="n">
        <v>0.0018224753</v>
      </c>
      <c r="AR273" s="1" t="n">
        <v>5</v>
      </c>
      <c r="AS273" s="1" t="n">
        <v>3</v>
      </c>
      <c r="AT273" s="1" t="n">
        <v>5</v>
      </c>
      <c r="AU273" s="1" t="n">
        <v>67.75</v>
      </c>
      <c r="AV273" s="1" t="n">
        <v>68.75</v>
      </c>
      <c r="AW273" s="1" t="s">
        <v>37</v>
      </c>
      <c r="AX273" s="1" t="n">
        <v>1.54182103386</v>
      </c>
      <c r="AY273" s="1" t="n">
        <v>32.79</v>
      </c>
      <c r="AZ273" s="1" t="n">
        <v>0.0017477226</v>
      </c>
      <c r="BA273" s="1" t="n">
        <v>0</v>
      </c>
      <c r="BB273" s="1" t="n">
        <v>0</v>
      </c>
      <c r="BC273" s="1" t="n">
        <v>0</v>
      </c>
      <c r="BG273" s="1" t="n">
        <v>1.42807064752</v>
      </c>
      <c r="BH273" s="1" t="n">
        <v>28.33</v>
      </c>
      <c r="BI273" s="1" t="n">
        <v>0.0017074606</v>
      </c>
      <c r="BJ273" s="1" t="n">
        <v>5</v>
      </c>
      <c r="BK273" s="1" t="n">
        <v>0</v>
      </c>
      <c r="BL273" s="1" t="n">
        <v>5</v>
      </c>
      <c r="BW273" s="1" t="n">
        <v>67.75</v>
      </c>
      <c r="BX273" s="1" t="n">
        <v>68.75</v>
      </c>
      <c r="BY273" s="1" t="s">
        <v>38</v>
      </c>
      <c r="BZ273" s="1" t="e">
        <f aca="false">PRODUCT(Table9[[#this row],[power]], Table9[[#this row],[entropy]])</f>
        <v>#VALUE!</v>
      </c>
      <c r="CA273" s="1" t="n">
        <v>1.48752423922</v>
      </c>
      <c r="CB273" s="1" t="n">
        <v>30.34</v>
      </c>
      <c r="CC273" s="1" t="n">
        <v>0.0016938829</v>
      </c>
      <c r="CD273" s="1" t="n">
        <v>4</v>
      </c>
      <c r="CE273" s="1" t="n">
        <v>0</v>
      </c>
      <c r="CF273" s="1" t="n">
        <v>4</v>
      </c>
      <c r="CQ273" s="1" t="n">
        <v>67.75</v>
      </c>
      <c r="CR273" s="1" t="n">
        <v>68.75</v>
      </c>
      <c r="CS273" s="1" t="s">
        <v>40</v>
      </c>
      <c r="CT273" s="1" t="n">
        <v>1.50563891697629</v>
      </c>
      <c r="CU273" s="1" t="n">
        <v>32.3299999999999</v>
      </c>
      <c r="CV273" s="1" t="n">
        <v>3.5859635</v>
      </c>
      <c r="CW273" s="1" t="e">
        <f aca="false">PRODUCT(Table6[[#this row],[power]:[entropy]])</f>
        <v>#VALUE!</v>
      </c>
      <c r="CX273" s="1" t="e">
        <f aca="false">(Table6[[#this row],[power]]/Table6[[#this row],[entropy]])</f>
        <v>#VALUE!</v>
      </c>
      <c r="CY273" s="1" t="n">
        <v>0</v>
      </c>
      <c r="CZ273" s="1" t="n">
        <v>2</v>
      </c>
      <c r="DA273" s="1" t="n">
        <v>0</v>
      </c>
      <c r="DT273" s="1" t="n">
        <v>67.75</v>
      </c>
      <c r="DU273" s="1" t="n">
        <v>68.75</v>
      </c>
      <c r="DV273" s="1" t="s">
        <v>38</v>
      </c>
      <c r="EC273" s="1" t="n">
        <v>67.75</v>
      </c>
      <c r="ED273" s="1" t="n">
        <v>68.75</v>
      </c>
      <c r="EE273" s="1" t="s">
        <v>37</v>
      </c>
      <c r="EL273" s="1" t="n">
        <v>67.75</v>
      </c>
      <c r="EM273" s="1" t="n">
        <v>68.75</v>
      </c>
      <c r="EN273" s="1" t="s">
        <v>37</v>
      </c>
      <c r="EU273" s="1" t="n">
        <v>67.75</v>
      </c>
      <c r="EV273" s="1" t="n">
        <v>68.75</v>
      </c>
      <c r="EW273" s="1" t="s">
        <v>38</v>
      </c>
      <c r="FD273" s="1" t="n">
        <v>67.75</v>
      </c>
      <c r="FE273" s="1" t="n">
        <v>68.75</v>
      </c>
      <c r="FF273" s="1" t="s">
        <v>37</v>
      </c>
      <c r="FM273" s="1" t="n">
        <v>67.75</v>
      </c>
      <c r="FN273" s="1" t="n">
        <v>68.75</v>
      </c>
      <c r="FO273" s="1" t="s">
        <v>37</v>
      </c>
      <c r="GW273" s="1" t="n">
        <v>67.75</v>
      </c>
      <c r="GX273" s="1" t="n">
        <v>68.75</v>
      </c>
      <c r="GY273" s="1" t="s">
        <v>40</v>
      </c>
      <c r="IG273" s="1" t="n">
        <v>67.75</v>
      </c>
      <c r="IH273" s="1" t="n">
        <v>68.75</v>
      </c>
    </row>
    <row r="274" customFormat="false" ht="15" hidden="false" customHeight="false" outlineLevel="0" collapsed="false">
      <c r="A274" s="2" t="n">
        <v>68</v>
      </c>
      <c r="B274" s="2" t="n">
        <v>69</v>
      </c>
      <c r="C274" s="2" t="n">
        <f aca="false">(PRODUCT($E274,$G274))</f>
        <v>0.00326803679885059</v>
      </c>
      <c r="D274" s="2" t="s">
        <v>38</v>
      </c>
      <c r="E274" s="2" t="n">
        <v>1.67100167694</v>
      </c>
      <c r="F274" s="2" t="n">
        <v>35.04</v>
      </c>
      <c r="G274" s="2" t="n">
        <v>0.0019557352</v>
      </c>
      <c r="H274" s="2" t="n">
        <v>0</v>
      </c>
      <c r="I274" s="2" t="n">
        <v>0</v>
      </c>
      <c r="J274" s="2" t="n">
        <v>0</v>
      </c>
      <c r="AC274" s="1" t="n">
        <v>68</v>
      </c>
      <c r="AD274" s="1" t="n">
        <v>69</v>
      </c>
      <c r="AE274" s="1" t="s">
        <v>38</v>
      </c>
      <c r="AF274" s="1" t="n">
        <v>1.52719734027</v>
      </c>
      <c r="AG274" s="1" t="n">
        <v>38.52</v>
      </c>
      <c r="AH274" s="1" t="n">
        <v>0.0018904644</v>
      </c>
      <c r="AI274" s="1" t="n">
        <v>0</v>
      </c>
      <c r="AJ274" s="1" t="n">
        <v>2</v>
      </c>
      <c r="AK274" s="1" t="n">
        <v>0</v>
      </c>
      <c r="AL274" s="1" t="n">
        <v>68</v>
      </c>
      <c r="AM274" s="1" t="n">
        <v>69</v>
      </c>
      <c r="AN274" s="1" t="s">
        <v>38</v>
      </c>
      <c r="AO274" s="1" t="n">
        <v>1.47144827312</v>
      </c>
      <c r="AP274" s="1" t="n">
        <v>34.21</v>
      </c>
      <c r="AQ274" s="1" t="n">
        <v>0.0018266937</v>
      </c>
      <c r="AR274" s="1" t="n">
        <v>5</v>
      </c>
      <c r="AS274" s="1" t="n">
        <v>1</v>
      </c>
      <c r="AT274" s="1" t="n">
        <v>5</v>
      </c>
      <c r="AU274" s="1" t="n">
        <v>68</v>
      </c>
      <c r="AV274" s="1" t="n">
        <v>69</v>
      </c>
      <c r="AW274" s="1" t="s">
        <v>37</v>
      </c>
      <c r="AX274" s="1" t="n">
        <v>1.50254249639</v>
      </c>
      <c r="AY274" s="1" t="n">
        <v>34.67</v>
      </c>
      <c r="AZ274" s="1" t="n">
        <v>0.001694854</v>
      </c>
      <c r="BA274" s="1" t="n">
        <v>2</v>
      </c>
      <c r="BB274" s="1" t="n">
        <v>0</v>
      </c>
      <c r="BC274" s="1" t="n">
        <v>2</v>
      </c>
      <c r="BG274" s="1" t="n">
        <v>1.49961210644</v>
      </c>
      <c r="BH274" s="1" t="n">
        <v>24.69</v>
      </c>
      <c r="BI274" s="1" t="n">
        <v>0.0017932381</v>
      </c>
      <c r="BJ274" s="1" t="n">
        <v>0</v>
      </c>
      <c r="BK274" s="1" t="n">
        <v>2</v>
      </c>
      <c r="BL274" s="1" t="n">
        <v>0</v>
      </c>
      <c r="BW274" s="1" t="n">
        <v>68</v>
      </c>
      <c r="BX274" s="1" t="n">
        <v>69</v>
      </c>
      <c r="BY274" s="1" t="s">
        <v>38</v>
      </c>
      <c r="BZ274" s="1" t="e">
        <f aca="false">PRODUCT(Table9[[#this row],[power]], Table9[[#this row],[entropy]])</f>
        <v>#VALUE!</v>
      </c>
      <c r="CA274" s="1" t="n">
        <v>1.51241532205</v>
      </c>
      <c r="CB274" s="1" t="n">
        <v>30.72</v>
      </c>
      <c r="CC274" s="1" t="n">
        <v>0.0017193746</v>
      </c>
      <c r="CD274" s="1" t="n">
        <v>2</v>
      </c>
      <c r="CE274" s="1" t="n">
        <v>0</v>
      </c>
      <c r="CF274" s="1" t="n">
        <v>2</v>
      </c>
      <c r="CQ274" s="1" t="n">
        <v>68</v>
      </c>
      <c r="CR274" s="1" t="n">
        <v>69</v>
      </c>
      <c r="CS274" s="1" t="s">
        <v>40</v>
      </c>
      <c r="CT274" s="1" t="n">
        <v>1.55946087067648</v>
      </c>
      <c r="CU274" s="1" t="n">
        <v>34.6</v>
      </c>
      <c r="CV274" s="1" t="n">
        <v>3.6427935</v>
      </c>
      <c r="CW274" s="1" t="e">
        <f aca="false">PRODUCT(Table6[[#this row],[power]:[entropy]])</f>
        <v>#VALUE!</v>
      </c>
      <c r="CX274" s="1" t="e">
        <f aca="false">(Table6[[#this row],[power]]/Table6[[#this row],[entropy]])</f>
        <v>#VALUE!</v>
      </c>
      <c r="CY274" s="1" t="n">
        <v>0</v>
      </c>
      <c r="CZ274" s="1" t="n">
        <v>1</v>
      </c>
      <c r="DA274" s="1" t="n">
        <v>0</v>
      </c>
      <c r="DT274" s="1" t="n">
        <v>68</v>
      </c>
      <c r="DU274" s="1" t="n">
        <v>69</v>
      </c>
      <c r="DV274" s="1" t="s">
        <v>38</v>
      </c>
      <c r="EC274" s="1" t="n">
        <v>68</v>
      </c>
      <c r="ED274" s="1" t="n">
        <v>69</v>
      </c>
      <c r="EE274" s="1" t="s">
        <v>37</v>
      </c>
      <c r="EL274" s="1" t="n">
        <v>68</v>
      </c>
      <c r="EM274" s="1" t="n">
        <v>69</v>
      </c>
      <c r="EN274" s="1" t="s">
        <v>37</v>
      </c>
      <c r="EU274" s="1" t="n">
        <v>68</v>
      </c>
      <c r="EV274" s="1" t="n">
        <v>69</v>
      </c>
      <c r="EW274" s="1" t="s">
        <v>38</v>
      </c>
      <c r="FD274" s="1" t="n">
        <v>68</v>
      </c>
      <c r="FE274" s="1" t="n">
        <v>69</v>
      </c>
      <c r="FF274" s="1" t="s">
        <v>38</v>
      </c>
      <c r="FM274" s="1" t="n">
        <v>68</v>
      </c>
      <c r="FN274" s="1" t="n">
        <v>69</v>
      </c>
      <c r="FO274" s="1" t="s">
        <v>37</v>
      </c>
      <c r="GW274" s="1" t="n">
        <v>68</v>
      </c>
      <c r="GX274" s="1" t="n">
        <v>69</v>
      </c>
      <c r="GY274" s="1" t="s">
        <v>40</v>
      </c>
      <c r="IG274" s="1" t="n">
        <v>68</v>
      </c>
      <c r="IH274" s="1" t="n">
        <v>69</v>
      </c>
    </row>
    <row r="275" customFormat="false" ht="15" hidden="false" customHeight="false" outlineLevel="0" collapsed="false">
      <c r="A275" s="2" t="n">
        <v>68.25</v>
      </c>
      <c r="B275" s="2" t="n">
        <v>69.25</v>
      </c>
      <c r="C275" s="2" t="n">
        <f aca="false">(PRODUCT($E275,$G275))</f>
        <v>0.00310557338098553</v>
      </c>
      <c r="D275" s="2" t="s">
        <v>38</v>
      </c>
      <c r="E275" s="2" t="n">
        <v>1.63271923633</v>
      </c>
      <c r="F275" s="2" t="n">
        <v>34.91</v>
      </c>
      <c r="G275" s="2" t="n">
        <v>0.0019020866</v>
      </c>
      <c r="H275" s="2" t="n">
        <v>0</v>
      </c>
      <c r="I275" s="2" t="n">
        <v>0</v>
      </c>
      <c r="J275" s="2" t="n">
        <v>0</v>
      </c>
      <c r="AC275" s="1" t="n">
        <v>68.25</v>
      </c>
      <c r="AD275" s="1" t="n">
        <v>69.25</v>
      </c>
      <c r="AE275" s="1" t="s">
        <v>38</v>
      </c>
      <c r="AF275" s="1" t="n">
        <v>1.49579353398</v>
      </c>
      <c r="AG275" s="1" t="n">
        <v>37.82</v>
      </c>
      <c r="AH275" s="1" t="n">
        <v>0.0018401739</v>
      </c>
      <c r="AI275" s="1" t="n">
        <v>0</v>
      </c>
      <c r="AJ275" s="1" t="n">
        <v>4</v>
      </c>
      <c r="AK275" s="1" t="n">
        <v>0</v>
      </c>
      <c r="AL275" s="1" t="n">
        <v>68.25</v>
      </c>
      <c r="AM275" s="1" t="n">
        <v>69.25</v>
      </c>
      <c r="AN275" s="1" t="s">
        <v>38</v>
      </c>
      <c r="AO275" s="1" t="n">
        <v>1.4404415188</v>
      </c>
      <c r="AP275" s="1" t="n">
        <v>36.63</v>
      </c>
      <c r="AQ275" s="1" t="n">
        <v>0.001780177</v>
      </c>
      <c r="AR275" s="1" t="n">
        <v>0</v>
      </c>
      <c r="AS275" s="1" t="n">
        <v>1</v>
      </c>
      <c r="AT275" s="1" t="n">
        <v>0</v>
      </c>
      <c r="AU275" s="1" t="n">
        <v>68.25</v>
      </c>
      <c r="AV275" s="1" t="n">
        <v>69.25</v>
      </c>
      <c r="AW275" s="1" t="s">
        <v>37</v>
      </c>
      <c r="AX275" s="1" t="n">
        <v>1.4807600775</v>
      </c>
      <c r="AY275" s="1" t="n">
        <v>36.62</v>
      </c>
      <c r="AZ275" s="1" t="n">
        <v>0.0016635165</v>
      </c>
      <c r="BA275" s="1" t="n">
        <v>3</v>
      </c>
      <c r="BB275" s="1" t="n">
        <v>0</v>
      </c>
      <c r="BC275" s="1" t="n">
        <v>3</v>
      </c>
      <c r="BG275" s="1" t="n">
        <v>1.53824274101</v>
      </c>
      <c r="BH275" s="1" t="n">
        <v>22.13</v>
      </c>
      <c r="BI275" s="1" t="n">
        <v>0.0018365679</v>
      </c>
      <c r="BJ275" s="1" t="n">
        <v>0</v>
      </c>
      <c r="BK275" s="1" t="n">
        <v>0</v>
      </c>
      <c r="BL275" s="1" t="n">
        <v>0</v>
      </c>
      <c r="BW275" s="1" t="n">
        <v>68.25</v>
      </c>
      <c r="BX275" s="1" t="n">
        <v>69.25</v>
      </c>
      <c r="BY275" s="1" t="s">
        <v>38</v>
      </c>
      <c r="BZ275" s="1" t="e">
        <f aca="false">PRODUCT(Table9[[#this row],[power]], Table9[[#this row],[entropy]])</f>
        <v>#VALUE!</v>
      </c>
      <c r="CA275" s="1" t="n">
        <v>1.5394236671</v>
      </c>
      <c r="CB275" s="1" t="n">
        <v>30.58</v>
      </c>
      <c r="CC275" s="1" t="n">
        <v>0.0017466838</v>
      </c>
      <c r="CD275" s="1" t="n">
        <v>2</v>
      </c>
      <c r="CE275" s="1" t="n">
        <v>0</v>
      </c>
      <c r="CF275" s="1" t="n">
        <v>2</v>
      </c>
      <c r="CQ275" s="1" t="n">
        <v>68.25</v>
      </c>
      <c r="CR275" s="1" t="n">
        <v>69.25</v>
      </c>
      <c r="CS275" s="1" t="s">
        <v>40</v>
      </c>
      <c r="CT275" s="1" t="n">
        <v>1.63420937714698</v>
      </c>
      <c r="CU275" s="1" t="n">
        <v>34.46</v>
      </c>
      <c r="CV275" s="1" t="n">
        <v>3.7165288</v>
      </c>
      <c r="CW275" s="1" t="e">
        <f aca="false">PRODUCT(Table6[[#this row],[power]:[entropy]])</f>
        <v>#VALUE!</v>
      </c>
      <c r="CX275" s="1" t="e">
        <f aca="false">(Table6[[#this row],[power]]/Table6[[#this row],[entropy]])</f>
        <v>#VALUE!</v>
      </c>
      <c r="CY275" s="1" t="n">
        <v>0</v>
      </c>
      <c r="CZ275" s="1" t="n">
        <v>1</v>
      </c>
      <c r="DA275" s="1" t="n">
        <v>0</v>
      </c>
      <c r="DT275" s="1" t="n">
        <v>68.25</v>
      </c>
      <c r="DU275" s="1" t="n">
        <v>69.25</v>
      </c>
      <c r="DV275" s="1" t="s">
        <v>38</v>
      </c>
      <c r="EC275" s="1" t="n">
        <v>68.25</v>
      </c>
      <c r="ED275" s="1" t="n">
        <v>69.25</v>
      </c>
      <c r="EE275" s="1" t="s">
        <v>40</v>
      </c>
      <c r="EL275" s="1" t="n">
        <v>68.25</v>
      </c>
      <c r="EM275" s="1" t="n">
        <v>69.25</v>
      </c>
      <c r="EN275" s="1" t="s">
        <v>37</v>
      </c>
      <c r="EU275" s="1" t="n">
        <v>68.25</v>
      </c>
      <c r="EV275" s="1" t="n">
        <v>69.25</v>
      </c>
      <c r="EW275" s="1" t="s">
        <v>38</v>
      </c>
      <c r="FD275" s="1" t="n">
        <v>68.25</v>
      </c>
      <c r="FE275" s="1" t="n">
        <v>69.25</v>
      </c>
      <c r="FF275" s="1" t="s">
        <v>38</v>
      </c>
      <c r="FM275" s="1" t="n">
        <v>68.25</v>
      </c>
      <c r="FN275" s="1" t="n">
        <v>69.25</v>
      </c>
      <c r="FO275" s="1" t="s">
        <v>37</v>
      </c>
      <c r="GW275" s="1" t="n">
        <v>68.25</v>
      </c>
      <c r="GX275" s="1" t="n">
        <v>69.25</v>
      </c>
      <c r="GY275" s="1" t="s">
        <v>40</v>
      </c>
      <c r="IG275" s="1" t="n">
        <v>68.25</v>
      </c>
      <c r="IH275" s="1" t="n">
        <v>69.25</v>
      </c>
    </row>
    <row r="276" customFormat="false" ht="15" hidden="false" customHeight="false" outlineLevel="0" collapsed="false">
      <c r="A276" s="2" t="n">
        <v>68.5</v>
      </c>
      <c r="B276" s="2" t="n">
        <v>69.5</v>
      </c>
      <c r="C276" s="2" t="n">
        <f aca="false">(PRODUCT($E276,$G276))</f>
        <v>0.00291446002639646</v>
      </c>
      <c r="D276" s="2" t="s">
        <v>38</v>
      </c>
      <c r="E276" s="2" t="n">
        <v>1.5857728388</v>
      </c>
      <c r="F276" s="2" t="n">
        <v>34.81</v>
      </c>
      <c r="G276" s="2" t="n">
        <v>0.0018378799</v>
      </c>
      <c r="H276" s="2" t="n">
        <v>0</v>
      </c>
      <c r="I276" s="2" t="n">
        <v>0</v>
      </c>
      <c r="J276" s="2" t="n">
        <v>0</v>
      </c>
      <c r="AC276" s="1" t="n">
        <v>68.5</v>
      </c>
      <c r="AD276" s="1" t="n">
        <v>69.5</v>
      </c>
      <c r="AE276" s="1" t="s">
        <v>38</v>
      </c>
      <c r="AF276" s="1" t="n">
        <v>1.50934544701</v>
      </c>
      <c r="AG276" s="1" t="n">
        <v>32.85</v>
      </c>
      <c r="AH276" s="1" t="n">
        <v>0.0018512601</v>
      </c>
      <c r="AI276" s="1" t="n">
        <v>0</v>
      </c>
      <c r="AJ276" s="1" t="n">
        <v>0</v>
      </c>
      <c r="AK276" s="1" t="n">
        <v>0</v>
      </c>
      <c r="AL276" s="1" t="n">
        <v>68.5</v>
      </c>
      <c r="AM276" s="1" t="n">
        <v>69.5</v>
      </c>
      <c r="AN276" s="1" t="s">
        <v>38</v>
      </c>
      <c r="AO276" s="1" t="n">
        <v>1.44025683681</v>
      </c>
      <c r="AP276" s="1" t="n">
        <v>42.98</v>
      </c>
      <c r="AQ276" s="1" t="n">
        <v>0.0017738073</v>
      </c>
      <c r="AR276" s="1" t="n">
        <v>0</v>
      </c>
      <c r="AS276" s="1" t="n">
        <v>1</v>
      </c>
      <c r="AT276" s="1" t="n">
        <v>0</v>
      </c>
      <c r="AU276" s="1" t="n">
        <v>68.5</v>
      </c>
      <c r="AV276" s="1" t="n">
        <v>69.5</v>
      </c>
      <c r="AW276" s="1" t="s">
        <v>37</v>
      </c>
      <c r="AX276" s="1" t="n">
        <v>1.5667547594</v>
      </c>
      <c r="AY276" s="1" t="n">
        <v>35.36</v>
      </c>
      <c r="AZ276" s="1" t="n">
        <v>0.0017615972</v>
      </c>
      <c r="BA276" s="1" t="n">
        <v>0</v>
      </c>
      <c r="BB276" s="1" t="n">
        <v>0</v>
      </c>
      <c r="BC276" s="1" t="n">
        <v>0</v>
      </c>
      <c r="BG276" s="1" t="n">
        <v>1.5441932456</v>
      </c>
      <c r="BH276" s="1" t="n">
        <v>20.85</v>
      </c>
      <c r="BI276" s="1" t="n">
        <v>0.0018386323</v>
      </c>
      <c r="BJ276" s="1" t="n">
        <v>0</v>
      </c>
      <c r="BK276" s="1" t="n">
        <v>0</v>
      </c>
      <c r="BL276" s="1" t="n">
        <v>0</v>
      </c>
      <c r="BW276" s="1" t="n">
        <v>68.5</v>
      </c>
      <c r="BX276" s="1" t="n">
        <v>69.5</v>
      </c>
      <c r="BY276" s="1" t="s">
        <v>38</v>
      </c>
      <c r="BZ276" s="1" t="e">
        <f aca="false">PRODUCT(Table9[[#this row],[power]], Table9[[#this row],[entropy]])</f>
        <v>#VALUE!</v>
      </c>
      <c r="CA276" s="1" t="n">
        <v>1.58848307054</v>
      </c>
      <c r="CB276" s="1" t="n">
        <v>29.87</v>
      </c>
      <c r="CC276" s="1" t="n">
        <v>0.0018005135</v>
      </c>
      <c r="CD276" s="1" t="n">
        <v>0</v>
      </c>
      <c r="CE276" s="1" t="n">
        <v>1</v>
      </c>
      <c r="CF276" s="1" t="n">
        <v>0</v>
      </c>
      <c r="CQ276" s="1" t="n">
        <v>68.5</v>
      </c>
      <c r="CR276" s="1" t="n">
        <v>69.5</v>
      </c>
      <c r="CS276" s="1" t="s">
        <v>40</v>
      </c>
      <c r="CT276" s="1" t="n">
        <v>1.70397326860272</v>
      </c>
      <c r="CU276" s="1" t="n">
        <v>31.59</v>
      </c>
      <c r="CV276" s="1" t="n">
        <v>3.79523589999999</v>
      </c>
      <c r="CW276" s="1" t="e">
        <f aca="false">PRODUCT(Table6[[#this row],[power]:[entropy]])</f>
        <v>#VALUE!</v>
      </c>
      <c r="CX276" s="1" t="e">
        <f aca="false">(Table6[[#this row],[power]]/Table6[[#this row],[entropy]])</f>
        <v>#VALUE!</v>
      </c>
      <c r="CY276" s="1" t="n">
        <v>0</v>
      </c>
      <c r="CZ276" s="1" t="n">
        <v>0</v>
      </c>
      <c r="DA276" s="1" t="n">
        <v>0</v>
      </c>
      <c r="DT276" s="1" t="n">
        <v>68.5</v>
      </c>
      <c r="DU276" s="1" t="n">
        <v>69.5</v>
      </c>
      <c r="DV276" s="1" t="s">
        <v>38</v>
      </c>
      <c r="EC276" s="1" t="n">
        <v>68.5</v>
      </c>
      <c r="ED276" s="1" t="n">
        <v>69.5</v>
      </c>
      <c r="EE276" s="1" t="s">
        <v>40</v>
      </c>
      <c r="EL276" s="1" t="n">
        <v>68.5</v>
      </c>
      <c r="EM276" s="1" t="n">
        <v>69.5</v>
      </c>
      <c r="EN276" s="1" t="s">
        <v>38</v>
      </c>
      <c r="EU276" s="1" t="n">
        <v>68.5</v>
      </c>
      <c r="EV276" s="1" t="n">
        <v>69.5</v>
      </c>
      <c r="EW276" s="1" t="s">
        <v>38</v>
      </c>
      <c r="FD276" s="1" t="n">
        <v>68.5</v>
      </c>
      <c r="FE276" s="1" t="n">
        <v>69.5</v>
      </c>
      <c r="FF276" s="1" t="s">
        <v>38</v>
      </c>
      <c r="FM276" s="1" t="n">
        <v>68.5</v>
      </c>
      <c r="FN276" s="1" t="n">
        <v>69.5</v>
      </c>
      <c r="FO276" s="1" t="s">
        <v>38</v>
      </c>
      <c r="GW276" s="1" t="n">
        <v>68.5</v>
      </c>
      <c r="GX276" s="1" t="n">
        <v>69.5</v>
      </c>
      <c r="GY276" s="1" t="s">
        <v>40</v>
      </c>
      <c r="IG276" s="1" t="n">
        <v>68.5</v>
      </c>
      <c r="IH276" s="1" t="n">
        <v>69.5</v>
      </c>
    </row>
    <row r="277" customFormat="false" ht="15" hidden="false" customHeight="false" outlineLevel="0" collapsed="false">
      <c r="A277" s="2" t="n">
        <v>68.75</v>
      </c>
      <c r="B277" s="2" t="n">
        <v>69.75</v>
      </c>
      <c r="C277" s="2" t="n">
        <f aca="false">(PRODUCT($E277,$G277))</f>
        <v>0.00269887196365118</v>
      </c>
      <c r="D277" s="2" t="s">
        <v>38</v>
      </c>
      <c r="E277" s="2" t="n">
        <v>1.5304909143</v>
      </c>
      <c r="F277" s="2" t="n">
        <v>33.76</v>
      </c>
      <c r="G277" s="2" t="n">
        <v>0.0017634028</v>
      </c>
      <c r="H277" s="2" t="n">
        <v>2</v>
      </c>
      <c r="I277" s="2" t="n">
        <v>0</v>
      </c>
      <c r="J277" s="2" t="n">
        <v>2</v>
      </c>
      <c r="AC277" s="1" t="n">
        <v>68.75</v>
      </c>
      <c r="AD277" s="1" t="n">
        <v>69.75</v>
      </c>
      <c r="AE277" s="1" t="s">
        <v>38</v>
      </c>
      <c r="AF277" s="1" t="n">
        <v>1.48385462541</v>
      </c>
      <c r="AG277" s="1" t="n">
        <v>33.09</v>
      </c>
      <c r="AH277" s="1" t="n">
        <v>0.0018133393</v>
      </c>
      <c r="AI277" s="1" t="n">
        <v>1</v>
      </c>
      <c r="AJ277" s="1" t="n">
        <v>0</v>
      </c>
      <c r="AK277" s="1" t="n">
        <v>1</v>
      </c>
      <c r="AL277" s="1" t="n">
        <v>68.75</v>
      </c>
      <c r="AM277" s="1" t="n">
        <v>69.75</v>
      </c>
      <c r="AN277" s="1" t="s">
        <v>38</v>
      </c>
      <c r="AO277" s="1" t="n">
        <v>1.46189007108</v>
      </c>
      <c r="AP277" s="1" t="n">
        <v>44.16</v>
      </c>
      <c r="AQ277" s="1" t="n">
        <v>0.0017969235</v>
      </c>
      <c r="AR277" s="1" t="n">
        <v>0</v>
      </c>
      <c r="AS277" s="1" t="n">
        <v>0</v>
      </c>
      <c r="AT277" s="1" t="n">
        <v>0</v>
      </c>
      <c r="AU277" s="1" t="n">
        <v>68.75</v>
      </c>
      <c r="AV277" s="1" t="n">
        <v>69.75</v>
      </c>
      <c r="AW277" s="1" t="s">
        <v>37</v>
      </c>
      <c r="AX277" s="1" t="n">
        <v>1.62405914914</v>
      </c>
      <c r="AY277" s="1" t="n">
        <v>34.98</v>
      </c>
      <c r="AZ277" s="1" t="n">
        <v>0.0018241969</v>
      </c>
      <c r="BA277" s="1" t="n">
        <v>0</v>
      </c>
      <c r="BB277" s="1" t="n">
        <v>0</v>
      </c>
      <c r="BC277" s="1" t="n">
        <v>0</v>
      </c>
      <c r="BG277" s="1" t="n">
        <v>1.56575362132</v>
      </c>
      <c r="BH277" s="1" t="n">
        <v>21.8</v>
      </c>
      <c r="BI277" s="1" t="n">
        <v>0.0018597038</v>
      </c>
      <c r="BJ277" s="1" t="n">
        <v>0</v>
      </c>
      <c r="BK277" s="1" t="n">
        <v>0</v>
      </c>
      <c r="BL277" s="1" t="n">
        <v>0</v>
      </c>
      <c r="BW277" s="1" t="n">
        <v>68.75</v>
      </c>
      <c r="BX277" s="1" t="n">
        <v>69.75</v>
      </c>
      <c r="BY277" s="1" t="s">
        <v>38</v>
      </c>
      <c r="BZ277" s="1" t="e">
        <f aca="false">PRODUCT(Table9[[#this row],[power]], Table9[[#this row],[entropy]])</f>
        <v>#VALUE!</v>
      </c>
      <c r="CA277" s="1" t="n">
        <v>1.59060426194</v>
      </c>
      <c r="CB277" s="1" t="n">
        <v>29.72</v>
      </c>
      <c r="CC277" s="1" t="n">
        <v>0.0017972679</v>
      </c>
      <c r="CD277" s="1" t="n">
        <v>0</v>
      </c>
      <c r="CE277" s="1" t="n">
        <v>1</v>
      </c>
      <c r="CF277" s="1" t="n">
        <v>0</v>
      </c>
      <c r="CQ277" s="1" t="n">
        <v>68.75</v>
      </c>
      <c r="CR277" s="1" t="n">
        <v>69.75</v>
      </c>
      <c r="CS277" s="1" t="s">
        <v>40</v>
      </c>
      <c r="CT277" s="1" t="n">
        <v>1.70171513433984</v>
      </c>
      <c r="CU277" s="1" t="n">
        <v>30.19</v>
      </c>
      <c r="CV277" s="1" t="n">
        <v>3.7937185</v>
      </c>
      <c r="CW277" s="1" t="e">
        <f aca="false">PRODUCT(Table6[[#this row],[power]:[entropy]])</f>
        <v>#VALUE!</v>
      </c>
      <c r="CX277" s="1" t="e">
        <f aca="false">(Table6[[#this row],[power]]/Table6[[#this row],[entropy]])</f>
        <v>#VALUE!</v>
      </c>
      <c r="CY277" s="1" t="n">
        <v>0</v>
      </c>
      <c r="CZ277" s="1" t="n">
        <v>0</v>
      </c>
      <c r="DA277" s="1" t="n">
        <v>0</v>
      </c>
      <c r="DT277" s="1" t="n">
        <v>68.75</v>
      </c>
      <c r="DU277" s="1" t="n">
        <v>69.75</v>
      </c>
      <c r="DV277" s="1" t="s">
        <v>38</v>
      </c>
      <c r="EC277" s="1" t="n">
        <v>68.75</v>
      </c>
      <c r="ED277" s="1" t="n">
        <v>69.75</v>
      </c>
      <c r="EE277" s="1" t="s">
        <v>40</v>
      </c>
      <c r="EL277" s="1" t="n">
        <v>68.75</v>
      </c>
      <c r="EM277" s="1" t="n">
        <v>69.75</v>
      </c>
      <c r="EN277" s="1" t="s">
        <v>38</v>
      </c>
      <c r="EU277" s="1" t="n">
        <v>68.75</v>
      </c>
      <c r="EV277" s="1" t="n">
        <v>69.75</v>
      </c>
      <c r="EW277" s="1" t="s">
        <v>38</v>
      </c>
      <c r="FD277" s="1" t="n">
        <v>68.75</v>
      </c>
      <c r="FE277" s="1" t="n">
        <v>69.75</v>
      </c>
      <c r="FF277" s="1" t="s">
        <v>38</v>
      </c>
      <c r="FM277" s="1" t="n">
        <v>68.75</v>
      </c>
      <c r="FN277" s="1" t="n">
        <v>69.75</v>
      </c>
      <c r="FO277" s="1" t="s">
        <v>38</v>
      </c>
      <c r="GW277" s="1" t="n">
        <v>68.75</v>
      </c>
      <c r="GX277" s="1" t="n">
        <v>69.75</v>
      </c>
      <c r="GY277" s="1" t="s">
        <v>40</v>
      </c>
      <c r="IG277" s="1" t="n">
        <v>68.75</v>
      </c>
      <c r="IH277" s="1" t="n">
        <v>69.75</v>
      </c>
    </row>
    <row r="278" customFormat="false" ht="15" hidden="false" customHeight="false" outlineLevel="0" collapsed="false">
      <c r="A278" s="2" t="n">
        <v>69</v>
      </c>
      <c r="B278" s="2" t="n">
        <v>70</v>
      </c>
      <c r="C278" s="2" t="n">
        <f aca="false">(PRODUCT($E278,$G278))</f>
        <v>0.00258073359417587</v>
      </c>
      <c r="D278" s="2" t="s">
        <v>41</v>
      </c>
      <c r="E278" s="2" t="n">
        <v>1.49998165903</v>
      </c>
      <c r="F278" s="2" t="n">
        <v>31.56</v>
      </c>
      <c r="G278" s="2" t="n">
        <v>0.0017205101</v>
      </c>
      <c r="H278" s="2" t="n">
        <v>2</v>
      </c>
      <c r="I278" s="2" t="n">
        <v>0</v>
      </c>
      <c r="J278" s="2" t="n">
        <v>2</v>
      </c>
      <c r="AC278" s="1" t="n">
        <v>69</v>
      </c>
      <c r="AD278" s="1" t="n">
        <v>70</v>
      </c>
      <c r="AE278" s="1" t="s">
        <v>38</v>
      </c>
      <c r="AF278" s="1" t="n">
        <v>1.46094859853</v>
      </c>
      <c r="AG278" s="1" t="n">
        <v>34.62</v>
      </c>
      <c r="AH278" s="1" t="n">
        <v>0.001778986</v>
      </c>
      <c r="AI278" s="1" t="n">
        <v>1</v>
      </c>
      <c r="AJ278" s="1" t="n">
        <v>0</v>
      </c>
      <c r="AK278" s="1" t="n">
        <v>1</v>
      </c>
      <c r="AL278" s="1" t="n">
        <v>69</v>
      </c>
      <c r="AM278" s="1" t="n">
        <v>70</v>
      </c>
      <c r="AN278" s="1" t="s">
        <v>38</v>
      </c>
      <c r="AO278" s="1" t="n">
        <v>1.51343601521</v>
      </c>
      <c r="AP278" s="1" t="n">
        <v>45.17</v>
      </c>
      <c r="AQ278" s="1" t="n">
        <v>0.0018553723</v>
      </c>
      <c r="AR278" s="1" t="n">
        <v>1</v>
      </c>
      <c r="AS278" s="1" t="n">
        <v>0</v>
      </c>
      <c r="AT278" s="1" t="n">
        <v>1</v>
      </c>
      <c r="AU278" s="1" t="n">
        <v>69</v>
      </c>
      <c r="AV278" s="1" t="n">
        <v>70</v>
      </c>
      <c r="AW278" s="1" t="s">
        <v>37</v>
      </c>
      <c r="AX278" s="1" t="n">
        <v>1.70445467509</v>
      </c>
      <c r="AY278" s="1" t="n">
        <v>39.77</v>
      </c>
      <c r="AZ278" s="1" t="n">
        <v>0.0019135992</v>
      </c>
      <c r="BA278" s="1" t="n">
        <v>0</v>
      </c>
      <c r="BB278" s="1" t="n">
        <v>0</v>
      </c>
      <c r="BC278" s="1" t="n">
        <v>0</v>
      </c>
      <c r="BG278" s="1" t="n">
        <v>1.52000754199</v>
      </c>
      <c r="BH278" s="1" t="n">
        <v>22.09</v>
      </c>
      <c r="BI278" s="1" t="n">
        <v>0.0017946143</v>
      </c>
      <c r="BJ278" s="1" t="n">
        <v>0</v>
      </c>
      <c r="BK278" s="1" t="n">
        <v>0</v>
      </c>
      <c r="BL278" s="1" t="n">
        <v>0</v>
      </c>
      <c r="BW278" s="1" t="n">
        <v>69</v>
      </c>
      <c r="BX278" s="1" t="n">
        <v>70</v>
      </c>
      <c r="BY278" s="1" t="s">
        <v>38</v>
      </c>
      <c r="BZ278" s="1" t="e">
        <f aca="false">PRODUCT(Table9[[#this row],[power]], Table9[[#this row],[entropy]])</f>
        <v>#VALUE!</v>
      </c>
      <c r="CA278" s="1" t="n">
        <v>1.56737264673</v>
      </c>
      <c r="CB278" s="1" t="n">
        <v>29.45</v>
      </c>
      <c r="CC278" s="1" t="n">
        <v>0.0017631157</v>
      </c>
      <c r="CD278" s="1" t="n">
        <v>0</v>
      </c>
      <c r="CE278" s="1" t="n">
        <v>0</v>
      </c>
      <c r="CF278" s="1" t="n">
        <v>0</v>
      </c>
      <c r="CQ278" s="1" t="n">
        <v>69</v>
      </c>
      <c r="CR278" s="1" t="n">
        <v>70</v>
      </c>
      <c r="CS278" s="1" t="s">
        <v>40</v>
      </c>
      <c r="CT278" s="1" t="n">
        <v>1.6771703117789</v>
      </c>
      <c r="CU278" s="1" t="n">
        <v>29.4899999999999</v>
      </c>
      <c r="CV278" s="1" t="n">
        <v>3.77556109999999</v>
      </c>
      <c r="CW278" s="1" t="e">
        <f aca="false">PRODUCT(Table6[[#this row],[power]:[entropy]])</f>
        <v>#VALUE!</v>
      </c>
      <c r="CX278" s="1" t="e">
        <f aca="false">(Table6[[#this row],[power]]/Table6[[#this row],[entropy]])</f>
        <v>#VALUE!</v>
      </c>
      <c r="CY278" s="1" t="n">
        <v>0</v>
      </c>
      <c r="CZ278" s="1" t="n">
        <v>0</v>
      </c>
      <c r="DA278" s="1" t="n">
        <v>0</v>
      </c>
      <c r="DT278" s="1" t="n">
        <v>69</v>
      </c>
      <c r="DU278" s="1" t="n">
        <v>70</v>
      </c>
      <c r="DV278" s="1" t="s">
        <v>38</v>
      </c>
      <c r="EC278" s="1" t="n">
        <v>69</v>
      </c>
      <c r="ED278" s="1" t="n">
        <v>70</v>
      </c>
      <c r="EE278" s="1" t="s">
        <v>40</v>
      </c>
      <c r="EL278" s="1" t="n">
        <v>69</v>
      </c>
      <c r="EM278" s="1" t="n">
        <v>70</v>
      </c>
      <c r="EN278" s="1" t="s">
        <v>38</v>
      </c>
      <c r="EU278" s="1" t="n">
        <v>69</v>
      </c>
      <c r="EV278" s="1" t="n">
        <v>70</v>
      </c>
      <c r="EW278" s="1" t="s">
        <v>38</v>
      </c>
      <c r="FD278" s="1" t="n">
        <v>69</v>
      </c>
      <c r="FE278" s="1" t="n">
        <v>70</v>
      </c>
      <c r="FF278" s="1" t="s">
        <v>38</v>
      </c>
      <c r="FM278" s="1" t="n">
        <v>69</v>
      </c>
      <c r="FN278" s="1" t="n">
        <v>70</v>
      </c>
      <c r="FO278" s="1" t="s">
        <v>38</v>
      </c>
      <c r="GW278" s="1" t="n">
        <v>69</v>
      </c>
      <c r="GX278" s="1" t="n">
        <v>70</v>
      </c>
      <c r="GY278" s="1" t="s">
        <v>40</v>
      </c>
    </row>
    <row r="279" customFormat="false" ht="15" hidden="false" customHeight="false" outlineLevel="0" collapsed="false">
      <c r="A279" s="2" t="n">
        <v>69.25</v>
      </c>
      <c r="B279" s="2" t="n">
        <v>70.25</v>
      </c>
      <c r="C279" s="2" t="n">
        <f aca="false">(PRODUCT($E279,$G279))</f>
        <v>0.00258096798158887</v>
      </c>
      <c r="D279" s="2" t="s">
        <v>41</v>
      </c>
      <c r="E279" s="2" t="n">
        <v>1.50240541035</v>
      </c>
      <c r="F279" s="2" t="n">
        <v>28.07</v>
      </c>
      <c r="G279" s="2" t="n">
        <v>0.0017178905</v>
      </c>
      <c r="H279" s="2" t="n">
        <v>1</v>
      </c>
      <c r="I279" s="2" t="n">
        <v>0</v>
      </c>
      <c r="J279" s="2" t="n">
        <v>1</v>
      </c>
      <c r="AC279" s="1" t="n">
        <v>69.25</v>
      </c>
      <c r="AD279" s="1" t="n">
        <v>70.25</v>
      </c>
      <c r="AE279" s="1" t="s">
        <v>38</v>
      </c>
      <c r="AF279" s="1" t="n">
        <v>1.43056890429</v>
      </c>
      <c r="AG279" s="1" t="n">
        <v>34.12</v>
      </c>
      <c r="AH279" s="1" t="n">
        <v>0.0017349138</v>
      </c>
      <c r="AI279" s="1" t="n">
        <v>5</v>
      </c>
      <c r="AJ279" s="1" t="n">
        <v>0</v>
      </c>
      <c r="AK279" s="1" t="n">
        <v>4</v>
      </c>
      <c r="AL279" s="1" t="n">
        <v>69.25</v>
      </c>
      <c r="AM279" s="1" t="n">
        <v>70.25</v>
      </c>
      <c r="AN279" s="1" t="s">
        <v>38</v>
      </c>
      <c r="AO279" s="1" t="n">
        <v>1.54478871682</v>
      </c>
      <c r="AP279" s="1" t="n">
        <v>50.9</v>
      </c>
      <c r="AQ279" s="1" t="n">
        <v>0.0018887234</v>
      </c>
      <c r="AR279" s="1" t="n">
        <v>0</v>
      </c>
      <c r="AS279" s="1" t="n">
        <v>0</v>
      </c>
      <c r="AT279" s="1" t="n">
        <v>0</v>
      </c>
      <c r="AU279" s="1" t="n">
        <v>69.25</v>
      </c>
      <c r="AV279" s="1" t="n">
        <v>70.25</v>
      </c>
      <c r="AW279" s="1" t="s">
        <v>40</v>
      </c>
      <c r="AX279" s="1" t="n">
        <v>1.71500156607</v>
      </c>
      <c r="AY279" s="1" t="n">
        <v>40.03</v>
      </c>
      <c r="AZ279" s="1" t="n">
        <v>0.0019198517</v>
      </c>
      <c r="BA279" s="1" t="n">
        <v>0</v>
      </c>
      <c r="BB279" s="1" t="n">
        <v>0</v>
      </c>
      <c r="BC279" s="1" t="n">
        <v>0</v>
      </c>
      <c r="BG279" s="1" t="n">
        <v>1.51275188597</v>
      </c>
      <c r="BH279" s="1" t="n">
        <v>23.34</v>
      </c>
      <c r="BI279" s="1" t="n">
        <v>0.0017787932</v>
      </c>
      <c r="BJ279" s="1" t="n">
        <v>0</v>
      </c>
      <c r="BK279" s="1" t="n">
        <v>0</v>
      </c>
      <c r="BL279" s="1" t="n">
        <v>0</v>
      </c>
      <c r="BW279" s="1" t="n">
        <v>69.25</v>
      </c>
      <c r="BX279" s="1" t="n">
        <v>70.25</v>
      </c>
      <c r="BY279" s="1" t="s">
        <v>38</v>
      </c>
      <c r="BZ279" s="1" t="e">
        <f aca="false">PRODUCT(Table9[[#this row],[power]], Table9[[#this row],[entropy]])</f>
        <v>#VALUE!</v>
      </c>
      <c r="CA279" s="1" t="n">
        <v>1.54035273965</v>
      </c>
      <c r="CB279" s="1" t="n">
        <v>29.01</v>
      </c>
      <c r="CC279" s="1" t="n">
        <v>0.0017251773</v>
      </c>
      <c r="CD279" s="1" t="n">
        <v>0</v>
      </c>
      <c r="CE279" s="1" t="n">
        <v>2</v>
      </c>
      <c r="CF279" s="1" t="n">
        <v>0</v>
      </c>
      <c r="CQ279" s="1" t="n">
        <v>69.25</v>
      </c>
      <c r="CR279" s="1" t="n">
        <v>70.25</v>
      </c>
      <c r="CS279" s="1" t="s">
        <v>40</v>
      </c>
      <c r="CT279" s="1" t="n">
        <v>1.64686518118946</v>
      </c>
      <c r="CU279" s="1" t="n">
        <v>29.77</v>
      </c>
      <c r="CV279" s="1" t="n">
        <v>3.7470595</v>
      </c>
      <c r="CW279" s="1" t="e">
        <f aca="false">PRODUCT(Table6[[#this row],[power]:[entropy]])</f>
        <v>#VALUE!</v>
      </c>
      <c r="CX279" s="1" t="e">
        <f aca="false">(Table6[[#this row],[power]]/Table6[[#this row],[entropy]])</f>
        <v>#VALUE!</v>
      </c>
      <c r="CY279" s="1" t="n">
        <v>0</v>
      </c>
      <c r="CZ279" s="1" t="n">
        <v>0</v>
      </c>
      <c r="DA279" s="1" t="n">
        <v>0</v>
      </c>
      <c r="DT279" s="1" t="n">
        <v>69.25</v>
      </c>
      <c r="DU279" s="1" t="n">
        <v>70.25</v>
      </c>
      <c r="DV279" s="1" t="s">
        <v>38</v>
      </c>
      <c r="EC279" s="1" t="n">
        <v>69.25</v>
      </c>
      <c r="ED279" s="1" t="n">
        <v>70.25</v>
      </c>
      <c r="EE279" s="1" t="s">
        <v>37</v>
      </c>
      <c r="EL279" s="1" t="n">
        <v>69.25</v>
      </c>
      <c r="EM279" s="1" t="n">
        <v>70.25</v>
      </c>
      <c r="EN279" s="1" t="s">
        <v>38</v>
      </c>
      <c r="EU279" s="1" t="n">
        <v>69.25</v>
      </c>
      <c r="EV279" s="1" t="n">
        <v>70.25</v>
      </c>
      <c r="EW279" s="1" t="s">
        <v>38</v>
      </c>
      <c r="FD279" s="1" t="n">
        <v>69.25</v>
      </c>
      <c r="FE279" s="1" t="n">
        <v>70.25</v>
      </c>
      <c r="FF279" s="1" t="s">
        <v>38</v>
      </c>
      <c r="FM279" s="1" t="n">
        <v>69.25</v>
      </c>
      <c r="FN279" s="1" t="n">
        <v>70.25</v>
      </c>
      <c r="FO279" s="1" t="s">
        <v>38</v>
      </c>
      <c r="GW279" s="1" t="n">
        <v>69.25</v>
      </c>
      <c r="GX279" s="1" t="n">
        <v>70.25</v>
      </c>
      <c r="GY279" s="1" t="s">
        <v>41</v>
      </c>
    </row>
    <row r="280" customFormat="false" ht="15" hidden="false" customHeight="false" outlineLevel="0" collapsed="false">
      <c r="A280" s="2" t="n">
        <v>69.5</v>
      </c>
      <c r="B280" s="2" t="n">
        <v>70.5</v>
      </c>
      <c r="C280" s="2" t="n">
        <f aca="false">(PRODUCT($E280,$G280))</f>
        <v>0.00269293368097168</v>
      </c>
      <c r="D280" s="2" t="s">
        <v>41</v>
      </c>
      <c r="E280" s="2" t="n">
        <v>1.53611384257</v>
      </c>
      <c r="F280" s="2" t="n">
        <v>24.14</v>
      </c>
      <c r="G280" s="2" t="n">
        <v>0.0017530821</v>
      </c>
      <c r="H280" s="2" t="n">
        <v>0</v>
      </c>
      <c r="I280" s="2" t="n">
        <v>0</v>
      </c>
      <c r="J280" s="2" t="n">
        <v>0</v>
      </c>
      <c r="AC280" s="1" t="n">
        <v>69.5</v>
      </c>
      <c r="AD280" s="1" t="n">
        <v>70.5</v>
      </c>
      <c r="AE280" s="1" t="s">
        <v>38</v>
      </c>
      <c r="AF280" s="1" t="n">
        <v>1.37914452256</v>
      </c>
      <c r="AG280" s="1" t="n">
        <v>33.21</v>
      </c>
      <c r="AH280" s="1" t="n">
        <v>0.0016627829</v>
      </c>
      <c r="AI280" s="1" t="n">
        <v>3</v>
      </c>
      <c r="AJ280" s="1" t="n">
        <v>0</v>
      </c>
      <c r="AK280" s="1" t="n">
        <v>0</v>
      </c>
      <c r="AL280" s="1" t="n">
        <v>69.5</v>
      </c>
      <c r="AM280" s="1" t="n">
        <v>70.5</v>
      </c>
      <c r="AN280" s="1" t="s">
        <v>38</v>
      </c>
      <c r="AO280" s="1" t="n">
        <v>1.55139904886</v>
      </c>
      <c r="AP280" s="1" t="n">
        <v>45.11</v>
      </c>
      <c r="AQ280" s="1" t="n">
        <v>0.0018914337</v>
      </c>
      <c r="AR280" s="1" t="n">
        <v>0</v>
      </c>
      <c r="AS280" s="1" t="n">
        <v>0</v>
      </c>
      <c r="AT280" s="1" t="n">
        <v>0</v>
      </c>
      <c r="AU280" s="1" t="n">
        <v>69.5</v>
      </c>
      <c r="AV280" s="1" t="n">
        <v>70.5</v>
      </c>
      <c r="AW280" s="1" t="s">
        <v>40</v>
      </c>
      <c r="AX280" s="1" t="n">
        <v>1.64981527532</v>
      </c>
      <c r="AY280" s="1" t="n">
        <v>46.14</v>
      </c>
      <c r="AZ280" s="1" t="n">
        <v>0.0018358116</v>
      </c>
      <c r="BA280" s="1" t="n">
        <v>0</v>
      </c>
      <c r="BB280" s="1" t="n">
        <v>0</v>
      </c>
      <c r="BC280" s="1" t="n">
        <v>0</v>
      </c>
      <c r="BG280" s="1" t="n">
        <v>1.51949481431</v>
      </c>
      <c r="BH280" s="1" t="n">
        <v>24.83</v>
      </c>
      <c r="BI280" s="1" t="n">
        <v>0.0017809913</v>
      </c>
      <c r="BJ280" s="1" t="n">
        <v>0</v>
      </c>
      <c r="BK280" s="1" t="n">
        <v>0</v>
      </c>
      <c r="BL280" s="1" t="n">
        <v>0</v>
      </c>
      <c r="BW280" s="1" t="n">
        <v>69.5</v>
      </c>
      <c r="BX280" s="1" t="n">
        <v>70.5</v>
      </c>
      <c r="BY280" s="1" t="s">
        <v>38</v>
      </c>
      <c r="BZ280" s="1" t="e">
        <f aca="false">PRODUCT(Table9[[#this row],[power]], Table9[[#this row],[entropy]])</f>
        <v>#VALUE!</v>
      </c>
      <c r="CA280" s="1" t="n">
        <v>1.49031666808</v>
      </c>
      <c r="CB280" s="1" t="n">
        <v>27.07</v>
      </c>
      <c r="CC280" s="1" t="n">
        <v>0.001659532</v>
      </c>
      <c r="CD280" s="1" t="n">
        <v>4</v>
      </c>
      <c r="CE280" s="1" t="n">
        <v>0</v>
      </c>
      <c r="CF280" s="1" t="n">
        <v>4</v>
      </c>
      <c r="CQ280" s="1" t="n">
        <v>69.5</v>
      </c>
      <c r="CR280" s="1" t="n">
        <v>70.5</v>
      </c>
      <c r="CS280" s="1" t="s">
        <v>40</v>
      </c>
      <c r="CT280" s="1" t="n">
        <v>1.61103111184023</v>
      </c>
      <c r="CU280" s="1" t="n">
        <v>30.9699999999999</v>
      </c>
      <c r="CV280" s="1" t="n">
        <v>3.69971319999999</v>
      </c>
      <c r="CW280" s="1" t="e">
        <f aca="false">PRODUCT(Table6[[#this row],[power]:[entropy]])</f>
        <v>#VALUE!</v>
      </c>
      <c r="CX280" s="1" t="e">
        <f aca="false">(Table6[[#this row],[power]]/Table6[[#this row],[entropy]])</f>
        <v>#VALUE!</v>
      </c>
      <c r="CY280" s="1" t="n">
        <v>0</v>
      </c>
      <c r="CZ280" s="1" t="n">
        <v>0</v>
      </c>
      <c r="DA280" s="1" t="n">
        <v>0</v>
      </c>
      <c r="DT280" s="1" t="n">
        <v>69.5</v>
      </c>
      <c r="DU280" s="1" t="n">
        <v>70.5</v>
      </c>
      <c r="DV280" s="1" t="s">
        <v>38</v>
      </c>
      <c r="EC280" s="1" t="n">
        <v>69.5</v>
      </c>
      <c r="ED280" s="1" t="n">
        <v>70.5</v>
      </c>
      <c r="EE280" s="1" t="s">
        <v>37</v>
      </c>
      <c r="EL280" s="1" t="n">
        <v>69.5</v>
      </c>
      <c r="EM280" s="1" t="n">
        <v>70.5</v>
      </c>
      <c r="EN280" s="1" t="s">
        <v>38</v>
      </c>
      <c r="EU280" s="1" t="n">
        <v>69.5</v>
      </c>
      <c r="EV280" s="1" t="n">
        <v>70.5</v>
      </c>
      <c r="EW280" s="1" t="s">
        <v>38</v>
      </c>
      <c r="FD280" s="1" t="n">
        <v>69.5</v>
      </c>
      <c r="FE280" s="1" t="n">
        <v>70.5</v>
      </c>
      <c r="FF280" s="1" t="s">
        <v>38</v>
      </c>
      <c r="FM280" s="1" t="n">
        <v>69.5</v>
      </c>
      <c r="FN280" s="1" t="n">
        <v>70.5</v>
      </c>
      <c r="FO280" s="1" t="s">
        <v>38</v>
      </c>
      <c r="GW280" s="1" t="n">
        <v>69.5</v>
      </c>
      <c r="GX280" s="1" t="n">
        <v>70.5</v>
      </c>
      <c r="GY280" s="1" t="s">
        <v>41</v>
      </c>
    </row>
    <row r="281" customFormat="false" ht="15" hidden="false" customHeight="false" outlineLevel="0" collapsed="false">
      <c r="A281" s="2" t="n">
        <v>69.75</v>
      </c>
      <c r="B281" s="2" t="n">
        <v>70.75</v>
      </c>
      <c r="C281" s="2" t="n">
        <f aca="false">(PRODUCT($E281,$G281))</f>
        <v>0.00280929424300284</v>
      </c>
      <c r="D281" s="2" t="s">
        <v>40</v>
      </c>
      <c r="E281" s="2" t="n">
        <v>1.57054276891</v>
      </c>
      <c r="F281" s="2" t="n">
        <v>24.67</v>
      </c>
      <c r="G281" s="2" t="n">
        <v>0.001788741</v>
      </c>
      <c r="H281" s="2" t="n">
        <v>0</v>
      </c>
      <c r="I281" s="2" t="n">
        <v>0</v>
      </c>
      <c r="J281" s="2" t="n">
        <v>0</v>
      </c>
      <c r="AC281" s="1" t="n">
        <v>69.75</v>
      </c>
      <c r="AD281" s="1" t="n">
        <v>70.75</v>
      </c>
      <c r="AE281" s="1" t="s">
        <v>39</v>
      </c>
      <c r="AF281" s="1" t="n">
        <v>1.37913972522</v>
      </c>
      <c r="AG281" s="1" t="n">
        <v>34.25</v>
      </c>
      <c r="AH281" s="1" t="n">
        <v>0.0016576574</v>
      </c>
      <c r="AI281" s="1" t="n">
        <v>2</v>
      </c>
      <c r="AJ281" s="1" t="n">
        <v>0</v>
      </c>
      <c r="AK281" s="1" t="n">
        <v>0</v>
      </c>
      <c r="AL281" s="1" t="n">
        <v>69.75</v>
      </c>
      <c r="AM281" s="1" t="n">
        <v>70.75</v>
      </c>
      <c r="AN281" s="1" t="s">
        <v>38</v>
      </c>
      <c r="AO281" s="1" t="n">
        <v>1.52260518845</v>
      </c>
      <c r="AP281" s="1" t="n">
        <v>41.79</v>
      </c>
      <c r="AQ281" s="1" t="n">
        <v>0.0018476229</v>
      </c>
      <c r="AR281" s="1" t="n">
        <v>0</v>
      </c>
      <c r="AS281" s="1" t="n">
        <v>0</v>
      </c>
      <c r="AT281" s="1" t="n">
        <v>0</v>
      </c>
      <c r="AU281" s="1" t="n">
        <v>69.75</v>
      </c>
      <c r="AV281" s="1" t="n">
        <v>70.75</v>
      </c>
      <c r="AW281" s="1" t="s">
        <v>40</v>
      </c>
      <c r="AX281" s="1" t="n">
        <v>1.65202169523</v>
      </c>
      <c r="AY281" s="1" t="n">
        <v>45.91</v>
      </c>
      <c r="AZ281" s="1" t="n">
        <v>0.0018329667</v>
      </c>
      <c r="BA281" s="1" t="n">
        <v>0</v>
      </c>
      <c r="BB281" s="1" t="n">
        <v>0</v>
      </c>
      <c r="BC281" s="1" t="n">
        <v>0</v>
      </c>
      <c r="BG281" s="1" t="n">
        <v>1.54226558078</v>
      </c>
      <c r="BH281" s="1" t="n">
        <v>25.47</v>
      </c>
      <c r="BI281" s="1" t="n">
        <v>0.0018023069</v>
      </c>
      <c r="BJ281" s="1" t="n">
        <v>0</v>
      </c>
      <c r="BK281" s="1" t="n">
        <v>0</v>
      </c>
      <c r="BL281" s="1" t="n">
        <v>0</v>
      </c>
      <c r="BW281" s="1" t="n">
        <v>69.75</v>
      </c>
      <c r="BX281" s="1" t="n">
        <v>70.75</v>
      </c>
      <c r="BY281" s="1" t="s">
        <v>38</v>
      </c>
      <c r="BZ281" s="1" t="e">
        <f aca="false">PRODUCT(Table9[[#this row],[power]], Table9[[#this row],[entropy]])</f>
        <v>#VALUE!</v>
      </c>
      <c r="CA281" s="1" t="n">
        <v>1.46947774138</v>
      </c>
      <c r="CB281" s="1" t="n">
        <v>26.73</v>
      </c>
      <c r="CC281" s="1" t="n">
        <v>0.0016293708</v>
      </c>
      <c r="CD281" s="1" t="n">
        <v>2</v>
      </c>
      <c r="CE281" s="1" t="n">
        <v>0</v>
      </c>
      <c r="CF281" s="1" t="n">
        <v>2</v>
      </c>
      <c r="CQ281" s="1" t="n">
        <v>69.75</v>
      </c>
      <c r="CR281" s="1" t="n">
        <v>70.75</v>
      </c>
      <c r="CS281" s="1" t="s">
        <v>40</v>
      </c>
      <c r="CT281" s="1" t="n">
        <v>1.58644771421524</v>
      </c>
      <c r="CU281" s="1" t="n">
        <v>30.4899999999999</v>
      </c>
      <c r="CV281" s="1" t="n">
        <v>3.676241</v>
      </c>
      <c r="CW281" s="1" t="e">
        <f aca="false">PRODUCT(Table6[[#this row],[power]:[entropy]])</f>
        <v>#VALUE!</v>
      </c>
      <c r="CX281" s="1" t="e">
        <f aca="false">(Table6[[#this row],[power]]/Table6[[#this row],[entropy]])</f>
        <v>#VALUE!</v>
      </c>
      <c r="CY281" s="1" t="n">
        <v>0</v>
      </c>
      <c r="CZ281" s="1" t="n">
        <v>0</v>
      </c>
      <c r="DA281" s="1" t="n">
        <v>0</v>
      </c>
      <c r="DT281" s="1" t="n">
        <v>69.75</v>
      </c>
      <c r="DU281" s="1" t="n">
        <v>70.75</v>
      </c>
      <c r="DV281" s="1" t="s">
        <v>38</v>
      </c>
      <c r="EC281" s="1" t="n">
        <v>69.75</v>
      </c>
      <c r="ED281" s="1" t="n">
        <v>70.75</v>
      </c>
      <c r="EE281" s="1" t="s">
        <v>37</v>
      </c>
      <c r="EL281" s="1" t="n">
        <v>69.75</v>
      </c>
      <c r="EM281" s="1" t="n">
        <v>70.75</v>
      </c>
      <c r="EN281" s="1" t="s">
        <v>38</v>
      </c>
      <c r="EU281" s="1" t="n">
        <v>69.75</v>
      </c>
      <c r="EV281" s="1" t="n">
        <v>70.75</v>
      </c>
      <c r="EW281" s="1" t="s">
        <v>38</v>
      </c>
      <c r="FD281" s="1" t="n">
        <v>69.75</v>
      </c>
      <c r="FE281" s="1" t="n">
        <v>70.75</v>
      </c>
      <c r="FF281" s="1" t="s">
        <v>38</v>
      </c>
      <c r="FM281" s="1" t="n">
        <v>69.75</v>
      </c>
      <c r="FN281" s="1" t="n">
        <v>70.75</v>
      </c>
      <c r="FO281" s="1" t="s">
        <v>38</v>
      </c>
      <c r="GW281" s="1" t="n">
        <v>69.75</v>
      </c>
      <c r="GX281" s="1" t="n">
        <v>70.75</v>
      </c>
      <c r="GY281" s="1" t="s">
        <v>41</v>
      </c>
    </row>
    <row r="282" customFormat="false" ht="15" hidden="false" customHeight="false" outlineLevel="0" collapsed="false">
      <c r="A282" s="2" t="n">
        <v>70</v>
      </c>
      <c r="B282" s="2" t="n">
        <v>71</v>
      </c>
      <c r="C282" s="2" t="n">
        <f aca="false">(PRODUCT($E282,$G282))</f>
        <v>0.00288376162565266</v>
      </c>
      <c r="D282" s="2" t="s">
        <v>40</v>
      </c>
      <c r="E282" s="2" t="n">
        <v>1.59332121428</v>
      </c>
      <c r="F282" s="2" t="n">
        <v>29.06</v>
      </c>
      <c r="G282" s="2" t="n">
        <v>0.001809906</v>
      </c>
      <c r="H282" s="2" t="n">
        <v>0</v>
      </c>
      <c r="I282" s="2" t="n">
        <v>0</v>
      </c>
      <c r="J282" s="2" t="n">
        <v>0</v>
      </c>
      <c r="AC282" s="1" t="n">
        <v>70</v>
      </c>
      <c r="AD282" s="1" t="n">
        <v>71</v>
      </c>
      <c r="AE282" s="1" t="s">
        <v>39</v>
      </c>
      <c r="AF282" s="1" t="n">
        <v>1.37914756306</v>
      </c>
      <c r="AG282" s="1" t="n">
        <v>35.63</v>
      </c>
      <c r="AH282" s="1" t="n">
        <v>0.0016525872</v>
      </c>
      <c r="AI282" s="1" t="n">
        <v>2</v>
      </c>
      <c r="AJ282" s="1" t="n">
        <v>0</v>
      </c>
      <c r="AK282" s="1" t="n">
        <v>0</v>
      </c>
      <c r="AL282" s="1" t="n">
        <v>70</v>
      </c>
      <c r="AM282" s="1" t="n">
        <v>71</v>
      </c>
      <c r="AN282" s="1" t="s">
        <v>38</v>
      </c>
      <c r="AO282" s="1" t="n">
        <v>1.46329508456</v>
      </c>
      <c r="AP282" s="1" t="n">
        <v>41.35</v>
      </c>
      <c r="AQ282" s="1" t="n">
        <v>0.0017671434</v>
      </c>
      <c r="AR282" s="1" t="n">
        <v>4</v>
      </c>
      <c r="AS282" s="1" t="n">
        <v>0</v>
      </c>
      <c r="AT282" s="1" t="n">
        <v>4</v>
      </c>
      <c r="AU282" s="1" t="n">
        <v>70</v>
      </c>
      <c r="AV282" s="1" t="n">
        <v>71</v>
      </c>
      <c r="AW282" s="1" t="s">
        <v>40</v>
      </c>
      <c r="AX282" s="1" t="n">
        <v>1.60802638809</v>
      </c>
      <c r="AY282" s="1" t="n">
        <v>40.92</v>
      </c>
      <c r="AZ282" s="1" t="n">
        <v>0.0017762582</v>
      </c>
      <c r="BA282" s="1" t="n">
        <v>0</v>
      </c>
      <c r="BB282" s="1" t="n">
        <v>0</v>
      </c>
      <c r="BC282" s="1" t="n">
        <v>0</v>
      </c>
      <c r="BG282" s="1" t="n">
        <v>1.56326538132</v>
      </c>
      <c r="BH282" s="1" t="n">
        <v>25.22</v>
      </c>
      <c r="BI282" s="1" t="n">
        <v>0.0018226964</v>
      </c>
      <c r="BJ282" s="1" t="n">
        <v>0</v>
      </c>
      <c r="BK282" s="1" t="n">
        <v>0</v>
      </c>
      <c r="BL282" s="1" t="n">
        <v>0</v>
      </c>
      <c r="BW282" s="1" t="n">
        <v>70</v>
      </c>
      <c r="BX282" s="1" t="n">
        <v>71</v>
      </c>
      <c r="BY282" s="1" t="s">
        <v>38</v>
      </c>
      <c r="BZ282" s="1" t="e">
        <f aca="false">PRODUCT(Table9[[#this row],[power]], Table9[[#this row],[entropy]])</f>
        <v>#VALUE!</v>
      </c>
      <c r="CA282" s="1" t="n">
        <v>1.46762439919</v>
      </c>
      <c r="CB282" s="1" t="n">
        <v>25.3</v>
      </c>
      <c r="CC282" s="1" t="n">
        <v>0.0016221986</v>
      </c>
      <c r="CD282" s="1" t="n">
        <v>1</v>
      </c>
      <c r="CE282" s="1" t="n">
        <v>0</v>
      </c>
      <c r="CF282" s="1" t="n">
        <v>0</v>
      </c>
      <c r="CQ282" s="1" t="n">
        <v>70</v>
      </c>
      <c r="CR282" s="1" t="n">
        <v>71</v>
      </c>
      <c r="CS282" s="1" t="s">
        <v>40</v>
      </c>
      <c r="CT282" s="1" t="n">
        <v>1.60175345952858</v>
      </c>
      <c r="CU282" s="1" t="n">
        <v>30.62</v>
      </c>
      <c r="CV282" s="1" t="n">
        <v>3.6951277</v>
      </c>
      <c r="CW282" s="1" t="e">
        <f aca="false">PRODUCT(Table6[[#this row],[power]:[entropy]])</f>
        <v>#VALUE!</v>
      </c>
      <c r="CX282" s="1" t="e">
        <f aca="false">(Table6[[#this row],[power]]/Table6[[#this row],[entropy]])</f>
        <v>#VALUE!</v>
      </c>
      <c r="CY282" s="1" t="n">
        <v>0</v>
      </c>
      <c r="CZ282" s="1" t="n">
        <v>1</v>
      </c>
      <c r="DA282" s="1" t="n">
        <v>0</v>
      </c>
      <c r="DT282" s="1" t="n">
        <v>70</v>
      </c>
      <c r="DU282" s="1" t="n">
        <v>71</v>
      </c>
      <c r="DV282" s="1" t="s">
        <v>38</v>
      </c>
      <c r="EL282" s="1" t="n">
        <v>70</v>
      </c>
      <c r="EM282" s="1" t="n">
        <v>71</v>
      </c>
      <c r="EN282" s="1" t="s">
        <v>38</v>
      </c>
      <c r="EU282" s="1" t="n">
        <v>70</v>
      </c>
      <c r="EV282" s="1" t="n">
        <v>71</v>
      </c>
      <c r="EW282" s="1" t="s">
        <v>38</v>
      </c>
      <c r="FD282" s="1" t="n">
        <v>70</v>
      </c>
      <c r="FE282" s="1" t="n">
        <v>71</v>
      </c>
      <c r="FF282" s="1" t="s">
        <v>38</v>
      </c>
      <c r="FM282" s="1" t="n">
        <v>70</v>
      </c>
      <c r="FN282" s="1" t="n">
        <v>71</v>
      </c>
      <c r="FO282" s="1" t="s">
        <v>38</v>
      </c>
      <c r="GW282" s="1" t="n">
        <v>70</v>
      </c>
      <c r="GX282" s="1" t="n">
        <v>71</v>
      </c>
      <c r="GY282" s="1" t="s">
        <v>38</v>
      </c>
    </row>
    <row r="283" customFormat="false" ht="15" hidden="false" customHeight="false" outlineLevel="0" collapsed="false">
      <c r="A283" s="2" t="n">
        <v>70.25</v>
      </c>
      <c r="B283" s="2" t="n">
        <v>71.25</v>
      </c>
      <c r="C283" s="2" t="n">
        <f aca="false">(PRODUCT($E283,$G283))</f>
        <v>0.00282257797374279</v>
      </c>
      <c r="D283" s="2" t="s">
        <v>40</v>
      </c>
      <c r="E283" s="2" t="n">
        <v>1.5797025796</v>
      </c>
      <c r="F283" s="2" t="n">
        <v>31.62</v>
      </c>
      <c r="G283" s="2" t="n">
        <v>0.0017867781</v>
      </c>
      <c r="H283" s="2" t="n">
        <v>0</v>
      </c>
      <c r="I283" s="2" t="n">
        <v>0</v>
      </c>
      <c r="J283" s="2" t="n">
        <v>0</v>
      </c>
      <c r="AC283" s="1" t="n">
        <v>70.25</v>
      </c>
      <c r="AD283" s="1" t="n">
        <v>71.25</v>
      </c>
      <c r="AE283" s="1" t="s">
        <v>39</v>
      </c>
      <c r="AF283" s="1" t="n">
        <v>1.37916237012</v>
      </c>
      <c r="AG283" s="1" t="n">
        <v>33.6</v>
      </c>
      <c r="AH283" s="1" t="n">
        <v>0.0016475595</v>
      </c>
      <c r="AI283" s="1" t="n">
        <v>1</v>
      </c>
      <c r="AJ283" s="1" t="n">
        <v>0</v>
      </c>
      <c r="AK283" s="1" t="n">
        <v>0</v>
      </c>
      <c r="AL283" s="1" t="n">
        <v>70.25</v>
      </c>
      <c r="AM283" s="1" t="n">
        <v>71.25</v>
      </c>
      <c r="AN283" s="1" t="s">
        <v>38</v>
      </c>
      <c r="AO283" s="1" t="n">
        <v>1.41841292413</v>
      </c>
      <c r="AP283" s="1" t="n">
        <v>33.17</v>
      </c>
      <c r="AQ283" s="1" t="n">
        <v>0.0017045079</v>
      </c>
      <c r="AR283" s="1" t="n">
        <v>1</v>
      </c>
      <c r="AS283" s="1" t="n">
        <v>1</v>
      </c>
      <c r="AT283" s="1" t="n">
        <v>1</v>
      </c>
      <c r="AU283" s="1" t="n">
        <v>70.25</v>
      </c>
      <c r="AV283" s="1" t="n">
        <v>71.25</v>
      </c>
      <c r="AW283" s="1" t="s">
        <v>40</v>
      </c>
      <c r="AX283" s="1" t="n">
        <v>1.63739067135</v>
      </c>
      <c r="AY283" s="1" t="n">
        <v>42.99</v>
      </c>
      <c r="AZ283" s="1" t="n">
        <v>0.0018050204</v>
      </c>
      <c r="BA283" s="1" t="n">
        <v>0</v>
      </c>
      <c r="BB283" s="1" t="n">
        <v>0</v>
      </c>
      <c r="BC283" s="1" t="n">
        <v>0</v>
      </c>
      <c r="BG283" s="1" t="n">
        <v>1.56111656653</v>
      </c>
      <c r="BH283" s="1" t="n">
        <v>25.46</v>
      </c>
      <c r="BI283" s="1" t="n">
        <v>0.0018145106</v>
      </c>
      <c r="BJ283" s="1" t="n">
        <v>0</v>
      </c>
      <c r="BK283" s="1" t="n">
        <v>0</v>
      </c>
      <c r="BL283" s="1" t="n">
        <v>0</v>
      </c>
      <c r="BW283" s="1" t="n">
        <v>70.25</v>
      </c>
      <c r="BX283" s="1" t="n">
        <v>71.25</v>
      </c>
      <c r="BY283" s="1" t="s">
        <v>38</v>
      </c>
      <c r="BZ283" s="1" t="e">
        <f aca="false">PRODUCT(Table9[[#this row],[power]], Table9[[#this row],[entropy]])</f>
        <v>#VALUE!</v>
      </c>
      <c r="CA283" s="1" t="n">
        <v>1.47920081258</v>
      </c>
      <c r="CB283" s="1" t="n">
        <v>24.87</v>
      </c>
      <c r="CC283" s="1" t="n">
        <v>0.0016307941</v>
      </c>
      <c r="CD283" s="1" t="n">
        <v>5</v>
      </c>
      <c r="CE283" s="1" t="n">
        <v>0</v>
      </c>
      <c r="CF283" s="1" t="n">
        <v>4</v>
      </c>
      <c r="CQ283" s="1" t="n">
        <v>70.25</v>
      </c>
      <c r="CR283" s="1" t="n">
        <v>71.25</v>
      </c>
      <c r="CS283" s="1" t="s">
        <v>40</v>
      </c>
      <c r="CT283" s="1" t="n">
        <v>1.60632453677547</v>
      </c>
      <c r="CU283" s="1" t="n">
        <v>28.76</v>
      </c>
      <c r="CV283" s="1" t="n">
        <v>3.70257069999999</v>
      </c>
      <c r="CW283" s="1" t="e">
        <f aca="false">PRODUCT(Table6[[#this row],[power]:[entropy]])</f>
        <v>#VALUE!</v>
      </c>
      <c r="CX283" s="1" t="e">
        <f aca="false">(Table6[[#this row],[power]]/Table6[[#this row],[entropy]])</f>
        <v>#VALUE!</v>
      </c>
      <c r="CY283" s="1" t="n">
        <v>0</v>
      </c>
      <c r="CZ283" s="1" t="n">
        <v>1</v>
      </c>
      <c r="DA283" s="1" t="n">
        <v>0</v>
      </c>
      <c r="DT283" s="1" t="n">
        <v>70.25</v>
      </c>
      <c r="DU283" s="1" t="n">
        <v>71.25</v>
      </c>
      <c r="DV283" s="1" t="s">
        <v>38</v>
      </c>
      <c r="EL283" s="1" t="n">
        <v>70.25</v>
      </c>
      <c r="EM283" s="1" t="n">
        <v>71.25</v>
      </c>
      <c r="EN283" s="1" t="s">
        <v>38</v>
      </c>
      <c r="EU283" s="1" t="n">
        <v>70.25</v>
      </c>
      <c r="EV283" s="1" t="n">
        <v>71.25</v>
      </c>
      <c r="EW283" s="1" t="s">
        <v>38</v>
      </c>
      <c r="FD283" s="1" t="n">
        <v>70.25</v>
      </c>
      <c r="FE283" s="1" t="n">
        <v>71.25</v>
      </c>
      <c r="FF283" s="1" t="s">
        <v>38</v>
      </c>
      <c r="FM283" s="1" t="n">
        <v>70.25</v>
      </c>
      <c r="FN283" s="1" t="n">
        <v>71.25</v>
      </c>
      <c r="FO283" s="1" t="s">
        <v>38</v>
      </c>
      <c r="GW283" s="1" t="n">
        <v>70.25</v>
      </c>
      <c r="GX283" s="1" t="n">
        <v>71.25</v>
      </c>
      <c r="GY283" s="1" t="s">
        <v>38</v>
      </c>
    </row>
    <row r="284" customFormat="false" ht="15" hidden="false" customHeight="false" outlineLevel="0" collapsed="false">
      <c r="A284" s="2" t="n">
        <v>70.5</v>
      </c>
      <c r="B284" s="2" t="n">
        <v>71.5</v>
      </c>
      <c r="C284" s="2" t="n">
        <f aca="false">(PRODUCT($E284,$G284))</f>
        <v>0.00278014177875232</v>
      </c>
      <c r="D284" s="2" t="s">
        <v>40</v>
      </c>
      <c r="E284" s="2" t="n">
        <v>1.57048675927</v>
      </c>
      <c r="F284" s="2" t="n">
        <v>33.69</v>
      </c>
      <c r="G284" s="2" t="n">
        <v>0.0017702421</v>
      </c>
      <c r="H284" s="2" t="n">
        <v>0</v>
      </c>
      <c r="I284" s="2" t="n">
        <v>0</v>
      </c>
      <c r="J284" s="2" t="n">
        <v>0</v>
      </c>
      <c r="AC284" s="1" t="n">
        <v>70.5</v>
      </c>
      <c r="AD284" s="1" t="n">
        <v>71.5</v>
      </c>
      <c r="AE284" s="1" t="s">
        <v>39</v>
      </c>
      <c r="AF284" s="1" t="n">
        <v>1.3791586219</v>
      </c>
      <c r="AG284" s="1" t="n">
        <v>30.24</v>
      </c>
      <c r="AH284" s="1" t="n">
        <v>0.0016425319</v>
      </c>
      <c r="AI284" s="1" t="n">
        <v>1</v>
      </c>
      <c r="AJ284" s="1" t="n">
        <v>0</v>
      </c>
      <c r="AK284" s="1" t="n">
        <v>0</v>
      </c>
      <c r="AL284" s="1" t="n">
        <v>70.5</v>
      </c>
      <c r="AM284" s="1" t="n">
        <v>71.5</v>
      </c>
      <c r="AN284" s="1" t="s">
        <v>38</v>
      </c>
      <c r="AO284" s="1" t="n">
        <v>1.44918032439</v>
      </c>
      <c r="AP284" s="1" t="n">
        <v>33.79</v>
      </c>
      <c r="AQ284" s="1" t="n">
        <v>0.0017369516</v>
      </c>
      <c r="AR284" s="1" t="n">
        <v>5</v>
      </c>
      <c r="AS284" s="1" t="n">
        <v>1</v>
      </c>
      <c r="AT284" s="1" t="n">
        <v>5</v>
      </c>
      <c r="AU284" s="1" t="n">
        <v>70.5</v>
      </c>
      <c r="AV284" s="1" t="n">
        <v>71.5</v>
      </c>
      <c r="AW284" s="1" t="s">
        <v>40</v>
      </c>
      <c r="AX284" s="1" t="n">
        <v>1.64983321768</v>
      </c>
      <c r="AY284" s="1" t="n">
        <v>40.3</v>
      </c>
      <c r="AZ284" s="1" t="n">
        <v>0.0018131445</v>
      </c>
      <c r="BA284" s="1" t="n">
        <v>0</v>
      </c>
      <c r="BB284" s="1" t="n">
        <v>0</v>
      </c>
      <c r="BC284" s="1" t="n">
        <v>0</v>
      </c>
      <c r="BG284" s="1" t="n">
        <v>1.57149535235</v>
      </c>
      <c r="BH284" s="1" t="n">
        <v>24.68</v>
      </c>
      <c r="BI284" s="1" t="n">
        <v>0.0018210698</v>
      </c>
      <c r="BJ284" s="1" t="n">
        <v>0</v>
      </c>
      <c r="BK284" s="1" t="n">
        <v>0</v>
      </c>
      <c r="BL284" s="1" t="n">
        <v>0</v>
      </c>
      <c r="BW284" s="1" t="n">
        <v>70.5</v>
      </c>
      <c r="BX284" s="1" t="n">
        <v>71.5</v>
      </c>
      <c r="BY284" s="1" t="s">
        <v>38</v>
      </c>
      <c r="BZ284" s="1" t="e">
        <f aca="false">PRODUCT(Table9[[#this row],[power]], Table9[[#this row],[entropy]])</f>
        <v>#VALUE!</v>
      </c>
      <c r="CA284" s="1" t="n">
        <v>1.48718438308</v>
      </c>
      <c r="CB284" s="1" t="n">
        <v>24.67</v>
      </c>
      <c r="CC284" s="1" t="n">
        <v>0.001635497</v>
      </c>
      <c r="CD284" s="1" t="n">
        <v>4</v>
      </c>
      <c r="CE284" s="1" t="n">
        <v>0</v>
      </c>
      <c r="CF284" s="1" t="n">
        <v>4</v>
      </c>
      <c r="CQ284" s="1" t="n">
        <v>70.5</v>
      </c>
      <c r="CR284" s="1" t="n">
        <v>71.5</v>
      </c>
      <c r="CS284" s="1" t="s">
        <v>40</v>
      </c>
      <c r="CT284" s="1" t="n">
        <v>1.60526138551356</v>
      </c>
      <c r="CU284" s="1" t="n">
        <v>31.1099999999999</v>
      </c>
      <c r="CV284" s="1" t="n">
        <v>3.71037569999999</v>
      </c>
      <c r="CW284" s="1" t="e">
        <f aca="false">PRODUCT(Table6[[#this row],[power]:[entropy]])</f>
        <v>#VALUE!</v>
      </c>
      <c r="CX284" s="1" t="e">
        <f aca="false">(Table6[[#this row],[power]]/Table6[[#this row],[entropy]])</f>
        <v>#VALUE!</v>
      </c>
      <c r="CY284" s="1" t="n">
        <v>0</v>
      </c>
      <c r="CZ284" s="1" t="n">
        <v>0</v>
      </c>
      <c r="DA284" s="1" t="n">
        <v>0</v>
      </c>
      <c r="DT284" s="1" t="n">
        <v>70.5</v>
      </c>
      <c r="DU284" s="1" t="n">
        <v>71.5</v>
      </c>
      <c r="DV284" s="1" t="s">
        <v>38</v>
      </c>
      <c r="EL284" s="1" t="n">
        <v>70.5</v>
      </c>
      <c r="EM284" s="1" t="n">
        <v>71.5</v>
      </c>
      <c r="EN284" s="1" t="s">
        <v>41</v>
      </c>
      <c r="EU284" s="1" t="n">
        <v>70.5</v>
      </c>
      <c r="EV284" s="1" t="n">
        <v>71.5</v>
      </c>
      <c r="EW284" s="1" t="s">
        <v>38</v>
      </c>
      <c r="FD284" s="1" t="n">
        <v>70.5</v>
      </c>
      <c r="FE284" s="1" t="n">
        <v>71.5</v>
      </c>
      <c r="FF284" s="1" t="s">
        <v>38</v>
      </c>
      <c r="FM284" s="1" t="n">
        <v>70.5</v>
      </c>
      <c r="FN284" s="1" t="n">
        <v>71.5</v>
      </c>
      <c r="FO284" s="1" t="s">
        <v>38</v>
      </c>
      <c r="GW284" s="1" t="n">
        <v>70.5</v>
      </c>
      <c r="GX284" s="1" t="n">
        <v>71.5</v>
      </c>
      <c r="GY284" s="1" t="s">
        <v>38</v>
      </c>
    </row>
    <row r="285" customFormat="false" ht="15" hidden="false" customHeight="false" outlineLevel="0" collapsed="false">
      <c r="A285" s="2" t="n">
        <v>70.75</v>
      </c>
      <c r="B285" s="2" t="n">
        <v>71.75</v>
      </c>
      <c r="C285" s="2" t="n">
        <f aca="false">(PRODUCT($E285,$G285))</f>
        <v>0.00285918833900101</v>
      </c>
      <c r="D285" s="2" t="s">
        <v>40</v>
      </c>
      <c r="E285" s="2" t="n">
        <v>1.59387929292</v>
      </c>
      <c r="F285" s="2" t="n">
        <v>41.99</v>
      </c>
      <c r="G285" s="2" t="n">
        <v>0.001793855</v>
      </c>
      <c r="H285" s="2" t="n">
        <v>0</v>
      </c>
      <c r="I285" s="2" t="n">
        <v>0</v>
      </c>
      <c r="J285" s="2" t="n">
        <v>0</v>
      </c>
      <c r="AC285" s="1" t="n">
        <v>70.75</v>
      </c>
      <c r="AD285" s="1" t="n">
        <v>71.75</v>
      </c>
      <c r="AE285" s="1" t="s">
        <v>39</v>
      </c>
      <c r="AF285" s="1" t="n">
        <v>1.37917169915</v>
      </c>
      <c r="AG285" s="1" t="n">
        <v>26.2</v>
      </c>
      <c r="AH285" s="1" t="n">
        <v>0.0016375546</v>
      </c>
      <c r="AI285" s="1" t="n">
        <v>3</v>
      </c>
      <c r="AJ285" s="1" t="n">
        <v>0</v>
      </c>
      <c r="AK285" s="1" t="n">
        <v>0</v>
      </c>
      <c r="AL285" s="1" t="n">
        <v>70.75</v>
      </c>
      <c r="AM285" s="1" t="n">
        <v>71.75</v>
      </c>
      <c r="AN285" s="1" t="s">
        <v>38</v>
      </c>
      <c r="AO285" s="1" t="n">
        <v>1.47060564642</v>
      </c>
      <c r="AP285" s="1" t="n">
        <v>33.86</v>
      </c>
      <c r="AQ285" s="1" t="n">
        <v>0.0017597083</v>
      </c>
      <c r="AR285" s="1" t="n">
        <v>4</v>
      </c>
      <c r="AS285" s="1" t="n">
        <v>1</v>
      </c>
      <c r="AT285" s="1" t="n">
        <v>4</v>
      </c>
      <c r="AU285" s="1" t="n">
        <v>70.75</v>
      </c>
      <c r="AV285" s="1" t="n">
        <v>71.75</v>
      </c>
      <c r="AW285" s="1" t="s">
        <v>40</v>
      </c>
      <c r="AX285" s="1" t="n">
        <v>1.6234017169</v>
      </c>
      <c r="AY285" s="1" t="n">
        <v>40.98</v>
      </c>
      <c r="AZ285" s="1" t="n">
        <v>0.0017761837</v>
      </c>
      <c r="BA285" s="1" t="n">
        <v>0</v>
      </c>
      <c r="BB285" s="1" t="n">
        <v>0</v>
      </c>
      <c r="BC285" s="1" t="n">
        <v>0</v>
      </c>
      <c r="BG285" s="1" t="n">
        <v>1.55469275705</v>
      </c>
      <c r="BH285" s="1" t="n">
        <v>25.49</v>
      </c>
      <c r="BI285" s="1" t="n">
        <v>0.0017959324</v>
      </c>
      <c r="BJ285" s="1" t="n">
        <v>0</v>
      </c>
      <c r="BK285" s="1" t="n">
        <v>1</v>
      </c>
      <c r="BL285" s="1" t="n">
        <v>0</v>
      </c>
      <c r="BW285" s="1" t="n">
        <v>70.75</v>
      </c>
      <c r="BX285" s="1" t="n">
        <v>71.75</v>
      </c>
      <c r="BY285" s="1" t="s">
        <v>38</v>
      </c>
      <c r="BZ285" s="1" t="e">
        <f aca="false">PRODUCT(Table9[[#this row],[power]], Table9[[#this row],[entropy]])</f>
        <v>#VALUE!</v>
      </c>
      <c r="CA285" s="1" t="n">
        <v>1.49649994596</v>
      </c>
      <c r="CB285" s="1" t="n">
        <v>25.43</v>
      </c>
      <c r="CC285" s="1" t="n">
        <v>0.0016419157</v>
      </c>
      <c r="CD285" s="1" t="n">
        <v>2</v>
      </c>
      <c r="CE285" s="1" t="n">
        <v>0</v>
      </c>
      <c r="CF285" s="1" t="n">
        <v>2</v>
      </c>
      <c r="CQ285" s="1" t="n">
        <v>70.75</v>
      </c>
      <c r="CR285" s="1" t="n">
        <v>71.75</v>
      </c>
      <c r="CS285" s="1" t="s">
        <v>40</v>
      </c>
      <c r="CT285" s="1" t="n">
        <v>1.60617156994949</v>
      </c>
      <c r="CU285" s="1" t="n">
        <v>42.27</v>
      </c>
      <c r="CV285" s="1" t="n">
        <v>3.71437789999999</v>
      </c>
      <c r="CW285" s="1" t="e">
        <f aca="false">PRODUCT(Table6[[#this row],[power]:[entropy]])</f>
        <v>#VALUE!</v>
      </c>
      <c r="CX285" s="1" t="e">
        <f aca="false">(Table6[[#this row],[power]]/Table6[[#this row],[entropy]])</f>
        <v>#VALUE!</v>
      </c>
      <c r="CY285" s="1" t="n">
        <v>0</v>
      </c>
      <c r="CZ285" s="1" t="n">
        <v>0</v>
      </c>
      <c r="DA285" s="1" t="n">
        <v>0</v>
      </c>
      <c r="DT285" s="1" t="n">
        <v>70.75</v>
      </c>
      <c r="DU285" s="1" t="n">
        <v>71.75</v>
      </c>
      <c r="DV285" s="1" t="s">
        <v>38</v>
      </c>
      <c r="EL285" s="1" t="n">
        <v>70.75</v>
      </c>
      <c r="EM285" s="1" t="n">
        <v>71.75</v>
      </c>
      <c r="EN285" s="1" t="s">
        <v>41</v>
      </c>
      <c r="EU285" s="1" t="n">
        <v>70.75</v>
      </c>
      <c r="EV285" s="1" t="n">
        <v>71.75</v>
      </c>
      <c r="EW285" s="1" t="s">
        <v>38</v>
      </c>
      <c r="FD285" s="1" t="n">
        <v>70.75</v>
      </c>
      <c r="FE285" s="1" t="n">
        <v>71.75</v>
      </c>
      <c r="FF285" s="1" t="s">
        <v>38</v>
      </c>
      <c r="FM285" s="1" t="n">
        <v>70.75</v>
      </c>
      <c r="FN285" s="1" t="n">
        <v>71.75</v>
      </c>
      <c r="FO285" s="1" t="s">
        <v>38</v>
      </c>
      <c r="GW285" s="1" t="n">
        <v>70.75</v>
      </c>
      <c r="GX285" s="1" t="n">
        <v>71.75</v>
      </c>
      <c r="GY285" s="1" t="s">
        <v>38</v>
      </c>
    </row>
    <row r="286" customFormat="false" ht="15" hidden="false" customHeight="false" outlineLevel="0" collapsed="false">
      <c r="A286" s="2" t="n">
        <v>71</v>
      </c>
      <c r="B286" s="2" t="n">
        <v>72</v>
      </c>
      <c r="C286" s="2" t="n">
        <f aca="false">(PRODUCT($E286,$G286))</f>
        <v>0.0028930155917882</v>
      </c>
      <c r="D286" s="2" t="s">
        <v>40</v>
      </c>
      <c r="E286" s="2" t="n">
        <v>1.60570501853</v>
      </c>
      <c r="F286" s="2" t="n">
        <v>39.07</v>
      </c>
      <c r="G286" s="2" t="n">
        <v>0.0018017105</v>
      </c>
      <c r="H286" s="2" t="n">
        <v>0</v>
      </c>
      <c r="I286" s="2" t="n">
        <v>0</v>
      </c>
      <c r="J286" s="2" t="n">
        <v>0</v>
      </c>
      <c r="AC286" s="1" t="n">
        <v>71</v>
      </c>
      <c r="AD286" s="1" t="n">
        <v>72</v>
      </c>
      <c r="AE286" s="1" t="s">
        <v>39</v>
      </c>
      <c r="AF286" s="1" t="n">
        <v>1.38014330961</v>
      </c>
      <c r="AG286" s="1" t="n">
        <v>28.62</v>
      </c>
      <c r="AH286" s="1" t="n">
        <v>0.0016339039</v>
      </c>
      <c r="AI286" s="1" t="n">
        <v>2</v>
      </c>
      <c r="AJ286" s="1" t="n">
        <v>0</v>
      </c>
      <c r="AK286" s="1" t="n">
        <v>2</v>
      </c>
      <c r="AL286" s="1" t="n">
        <v>71</v>
      </c>
      <c r="AM286" s="1" t="n">
        <v>72</v>
      </c>
      <c r="AN286" s="1" t="s">
        <v>38</v>
      </c>
      <c r="AO286" s="1" t="n">
        <v>1.45916516979</v>
      </c>
      <c r="AP286" s="1" t="n">
        <v>30.87</v>
      </c>
      <c r="AQ286" s="1" t="n">
        <v>0.0017394816</v>
      </c>
      <c r="AR286" s="1" t="n">
        <v>4</v>
      </c>
      <c r="AS286" s="1" t="n">
        <v>3</v>
      </c>
      <c r="AT286" s="1" t="n">
        <v>4</v>
      </c>
      <c r="AU286" s="1" t="n">
        <v>71</v>
      </c>
      <c r="AV286" s="1" t="n">
        <v>72</v>
      </c>
      <c r="AW286" s="1" t="s">
        <v>40</v>
      </c>
      <c r="AX286" s="1" t="n">
        <v>1.62000521929</v>
      </c>
      <c r="AY286" s="1" t="n">
        <v>43.18</v>
      </c>
      <c r="AZ286" s="1" t="n">
        <v>0.0017667136</v>
      </c>
      <c r="BA286" s="1" t="n">
        <v>0</v>
      </c>
      <c r="BB286" s="1" t="n">
        <v>0</v>
      </c>
      <c r="BC286" s="1" t="n">
        <v>0</v>
      </c>
      <c r="BG286" s="1" t="n">
        <v>1.5435477918</v>
      </c>
      <c r="BH286" s="1" t="n">
        <v>26.5</v>
      </c>
      <c r="BI286" s="1" t="n">
        <v>0.0017767004</v>
      </c>
      <c r="BJ286" s="1" t="n">
        <v>0</v>
      </c>
      <c r="BK286" s="1" t="n">
        <v>1</v>
      </c>
      <c r="BL286" s="1" t="n">
        <v>0</v>
      </c>
      <c r="BW286" s="1" t="n">
        <v>71</v>
      </c>
      <c r="BX286" s="1" t="n">
        <v>72</v>
      </c>
      <c r="BY286" s="1" t="s">
        <v>38</v>
      </c>
      <c r="BZ286" s="1" t="e">
        <f aca="false">PRODUCT(Table9[[#this row],[power]], Table9[[#this row],[entropy]])</f>
        <v>#VALUE!</v>
      </c>
      <c r="CA286" s="1" t="n">
        <v>1.51005136722</v>
      </c>
      <c r="CB286" s="1" t="n">
        <v>25.32</v>
      </c>
      <c r="CC286" s="1" t="n">
        <v>0.0016532392</v>
      </c>
      <c r="CD286" s="1" t="n">
        <v>2</v>
      </c>
      <c r="CE286" s="1" t="n">
        <v>0</v>
      </c>
      <c r="CF286" s="1" t="n">
        <v>1</v>
      </c>
      <c r="CQ286" s="1" t="n">
        <v>71</v>
      </c>
      <c r="CR286" s="1" t="n">
        <v>72</v>
      </c>
      <c r="CS286" s="1" t="s">
        <v>40</v>
      </c>
      <c r="CT286" s="1" t="n">
        <v>1.58780516194551</v>
      </c>
      <c r="CU286" s="1" t="n">
        <v>54.07</v>
      </c>
      <c r="CV286" s="1" t="n">
        <v>3.6877662</v>
      </c>
      <c r="CW286" s="1" t="e">
        <f aca="false">PRODUCT(Table6[[#this row],[power]:[entropy]])</f>
        <v>#VALUE!</v>
      </c>
      <c r="CX286" s="1" t="e">
        <f aca="false">(Table6[[#this row],[power]]/Table6[[#this row],[entropy]])</f>
        <v>#VALUE!</v>
      </c>
      <c r="CY286" s="1" t="n">
        <v>0</v>
      </c>
      <c r="CZ286" s="1" t="n">
        <v>0</v>
      </c>
      <c r="DA286" s="1" t="n">
        <v>0</v>
      </c>
      <c r="DT286" s="1" t="n">
        <v>71</v>
      </c>
      <c r="DU286" s="1" t="n">
        <v>72</v>
      </c>
      <c r="DV286" s="1" t="s">
        <v>38</v>
      </c>
      <c r="EL286" s="1" t="n">
        <v>71</v>
      </c>
      <c r="EM286" s="1" t="n">
        <v>72</v>
      </c>
      <c r="EN286" s="1" t="s">
        <v>41</v>
      </c>
      <c r="EU286" s="1" t="n">
        <v>71</v>
      </c>
      <c r="EV286" s="1" t="n">
        <v>72</v>
      </c>
      <c r="EW286" s="1" t="s">
        <v>38</v>
      </c>
      <c r="FD286" s="1" t="n">
        <v>71</v>
      </c>
      <c r="FE286" s="1" t="n">
        <v>72</v>
      </c>
      <c r="FF286" s="1" t="s">
        <v>38</v>
      </c>
      <c r="FM286" s="1" t="n">
        <v>71</v>
      </c>
      <c r="FN286" s="1" t="n">
        <v>72</v>
      </c>
      <c r="FO286" s="1" t="s">
        <v>38</v>
      </c>
      <c r="GW286" s="1" t="n">
        <v>71</v>
      </c>
      <c r="GX286" s="1" t="n">
        <v>72</v>
      </c>
      <c r="GY286" s="1" t="s">
        <v>38</v>
      </c>
    </row>
    <row r="287" customFormat="false" ht="15" hidden="false" customHeight="false" outlineLevel="0" collapsed="false">
      <c r="A287" s="2" t="n">
        <v>71.25</v>
      </c>
      <c r="B287" s="2" t="n">
        <v>72.25</v>
      </c>
      <c r="C287" s="2" t="n">
        <f aca="false">(PRODUCT($E287,$G287))</f>
        <v>0.00294477072070565</v>
      </c>
      <c r="D287" s="2" t="s">
        <v>40</v>
      </c>
      <c r="E287" s="2" t="n">
        <v>1.62215951014</v>
      </c>
      <c r="F287" s="2" t="n">
        <v>37.68</v>
      </c>
      <c r="G287" s="2" t="n">
        <v>0.0018153398</v>
      </c>
      <c r="H287" s="2" t="n">
        <v>0</v>
      </c>
      <c r="I287" s="2" t="n">
        <v>0</v>
      </c>
      <c r="J287" s="2" t="n">
        <v>0</v>
      </c>
      <c r="AC287" s="1" t="n">
        <v>71.25</v>
      </c>
      <c r="AD287" s="1" t="n">
        <v>72.25</v>
      </c>
      <c r="AE287" s="1" t="s">
        <v>37</v>
      </c>
      <c r="AF287" s="1" t="n">
        <v>1.38327833675</v>
      </c>
      <c r="AG287" s="1" t="n">
        <v>30.78</v>
      </c>
      <c r="AH287" s="1" t="n">
        <v>0.0016330188</v>
      </c>
      <c r="AI287" s="1" t="n">
        <v>4</v>
      </c>
      <c r="AJ287" s="1" t="n">
        <v>0</v>
      </c>
      <c r="AK287" s="1" t="n">
        <v>3</v>
      </c>
      <c r="AL287" s="1" t="n">
        <v>71.25</v>
      </c>
      <c r="AM287" s="1" t="n">
        <v>72.25</v>
      </c>
      <c r="AN287" s="1" t="s">
        <v>38</v>
      </c>
      <c r="AO287" s="1" t="n">
        <v>1.4627612234</v>
      </c>
      <c r="AP287" s="1" t="n">
        <v>32.66</v>
      </c>
      <c r="AQ287" s="1" t="n">
        <v>0.0017386985</v>
      </c>
      <c r="AR287" s="1" t="n">
        <v>4</v>
      </c>
      <c r="AS287" s="1" t="n">
        <v>0</v>
      </c>
      <c r="AT287" s="1" t="n">
        <v>4</v>
      </c>
      <c r="AU287" s="1" t="n">
        <v>71.25</v>
      </c>
      <c r="AV287" s="1" t="n">
        <v>72.25</v>
      </c>
      <c r="AW287" s="1" t="s">
        <v>40</v>
      </c>
      <c r="AX287" s="1" t="n">
        <v>1.62254119701</v>
      </c>
      <c r="AY287" s="1" t="n">
        <v>38.57</v>
      </c>
      <c r="AZ287" s="1" t="n">
        <v>0.0017639934</v>
      </c>
      <c r="BA287" s="1" t="n">
        <v>0</v>
      </c>
      <c r="BB287" s="1" t="n">
        <v>1</v>
      </c>
      <c r="BC287" s="1" t="n">
        <v>0</v>
      </c>
      <c r="BG287" s="1" t="n">
        <v>1.536115522</v>
      </c>
      <c r="BH287" s="1" t="n">
        <v>26.74</v>
      </c>
      <c r="BI287" s="1" t="n">
        <v>0.0017621655</v>
      </c>
      <c r="BJ287" s="1" t="n">
        <v>0</v>
      </c>
      <c r="BK287" s="1" t="n">
        <v>0</v>
      </c>
      <c r="BL287" s="1" t="n">
        <v>0</v>
      </c>
      <c r="BW287" s="1" t="n">
        <v>71.25</v>
      </c>
      <c r="BX287" s="1" t="n">
        <v>72.25</v>
      </c>
      <c r="BY287" s="1" t="s">
        <v>38</v>
      </c>
      <c r="BZ287" s="1" t="e">
        <f aca="false">PRODUCT(Table9[[#this row],[power]], Table9[[#this row],[entropy]])</f>
        <v>#VALUE!</v>
      </c>
      <c r="CA287" s="1" t="n">
        <v>1.49994099711</v>
      </c>
      <c r="CB287" s="1" t="n">
        <v>24.8</v>
      </c>
      <c r="CC287" s="1" t="n">
        <v>0.0016366648</v>
      </c>
      <c r="CD287" s="1" t="n">
        <v>4</v>
      </c>
      <c r="CE287" s="1" t="n">
        <v>0</v>
      </c>
      <c r="CF287" s="1" t="n">
        <v>3</v>
      </c>
      <c r="CQ287" s="1" t="n">
        <v>71.25</v>
      </c>
      <c r="CR287" s="1" t="n">
        <v>72.25</v>
      </c>
      <c r="CS287" s="1" t="s">
        <v>40</v>
      </c>
      <c r="CT287" s="1" t="n">
        <v>1.59470075124746</v>
      </c>
      <c r="CU287" s="1" t="n">
        <v>68.9899999999999</v>
      </c>
      <c r="CV287" s="1" t="n">
        <v>3.6995058</v>
      </c>
      <c r="CW287" s="1" t="e">
        <f aca="false">PRODUCT(Table6[[#this row],[power]:[entropy]])</f>
        <v>#VALUE!</v>
      </c>
      <c r="CX287" s="1" t="e">
        <f aca="false">(Table6[[#this row],[power]]/Table6[[#this row],[entropy]])</f>
        <v>#VALUE!</v>
      </c>
      <c r="CY287" s="1" t="n">
        <v>0</v>
      </c>
      <c r="CZ287" s="1" t="n">
        <v>0</v>
      </c>
      <c r="DA287" s="1" t="n">
        <v>0</v>
      </c>
      <c r="DT287" s="1" t="n">
        <v>71.25</v>
      </c>
      <c r="DU287" s="1" t="n">
        <v>72.25</v>
      </c>
      <c r="DV287" s="1" t="s">
        <v>38</v>
      </c>
      <c r="EL287" s="1" t="n">
        <v>71.25</v>
      </c>
      <c r="EM287" s="1" t="n">
        <v>72.25</v>
      </c>
      <c r="EN287" s="1" t="s">
        <v>40</v>
      </c>
      <c r="EU287" s="1" t="n">
        <v>71.25</v>
      </c>
      <c r="EV287" s="1" t="n">
        <v>72.25</v>
      </c>
      <c r="EW287" s="1" t="s">
        <v>38</v>
      </c>
      <c r="FD287" s="1" t="n">
        <v>71.25</v>
      </c>
      <c r="FE287" s="1" t="n">
        <v>72.25</v>
      </c>
      <c r="FF287" s="1" t="s">
        <v>38</v>
      </c>
      <c r="FM287" s="1" t="n">
        <v>71.25</v>
      </c>
      <c r="FN287" s="1" t="n">
        <v>72.25</v>
      </c>
      <c r="FO287" s="1" t="s">
        <v>37</v>
      </c>
      <c r="GW287" s="1" t="n">
        <v>71.25</v>
      </c>
      <c r="GX287" s="1" t="n">
        <v>72.25</v>
      </c>
      <c r="GY287" s="1" t="s">
        <v>38</v>
      </c>
    </row>
    <row r="288" customFormat="false" ht="15" hidden="false" customHeight="false" outlineLevel="0" collapsed="false">
      <c r="A288" s="2" t="n">
        <v>71.5</v>
      </c>
      <c r="B288" s="2" t="n">
        <v>72.5</v>
      </c>
      <c r="C288" s="2" t="n">
        <f aca="false">(PRODUCT($E288,$G288))</f>
        <v>0.00290566448403196</v>
      </c>
      <c r="D288" s="2" t="s">
        <v>40</v>
      </c>
      <c r="E288" s="2" t="n">
        <v>1.61412712304</v>
      </c>
      <c r="F288" s="2" t="n">
        <v>41.32</v>
      </c>
      <c r="G288" s="2" t="n">
        <v>0.001800146</v>
      </c>
      <c r="H288" s="2" t="n">
        <v>0</v>
      </c>
      <c r="I288" s="2" t="n">
        <v>0</v>
      </c>
      <c r="J288" s="2" t="n">
        <v>0</v>
      </c>
      <c r="AC288" s="1" t="n">
        <v>71.5</v>
      </c>
      <c r="AD288" s="1" t="n">
        <v>72.5</v>
      </c>
      <c r="AE288" s="1" t="s">
        <v>37</v>
      </c>
      <c r="AF288" s="1" t="n">
        <v>1.38745470873</v>
      </c>
      <c r="AG288" s="1" t="n">
        <v>32.63</v>
      </c>
      <c r="AH288" s="1" t="n">
        <v>0.0016333748</v>
      </c>
      <c r="AI288" s="1" t="n">
        <v>0</v>
      </c>
      <c r="AJ288" s="1" t="n">
        <v>0</v>
      </c>
      <c r="AK288" s="1" t="n">
        <v>0</v>
      </c>
      <c r="AL288" s="1" t="n">
        <v>71.5</v>
      </c>
      <c r="AM288" s="1" t="n">
        <v>72.5</v>
      </c>
      <c r="AN288" s="1" t="s">
        <v>37</v>
      </c>
      <c r="AO288" s="1" t="n">
        <v>1.41519982468</v>
      </c>
      <c r="AP288" s="1" t="n">
        <v>32.56</v>
      </c>
      <c r="AQ288" s="1" t="n">
        <v>0.0016740247</v>
      </c>
      <c r="AR288" s="1" t="n">
        <v>2</v>
      </c>
      <c r="AS288" s="1" t="n">
        <v>0</v>
      </c>
      <c r="AT288" s="1" t="n">
        <v>2</v>
      </c>
      <c r="AU288" s="1" t="n">
        <v>71.5</v>
      </c>
      <c r="AV288" s="1" t="n">
        <v>72.5</v>
      </c>
      <c r="AW288" s="1" t="s">
        <v>40</v>
      </c>
      <c r="AX288" s="1" t="n">
        <v>1.57869649635</v>
      </c>
      <c r="AY288" s="1" t="n">
        <v>37.98</v>
      </c>
      <c r="AZ288" s="1" t="n">
        <v>0.0017076788</v>
      </c>
      <c r="BA288" s="1" t="n">
        <v>0</v>
      </c>
      <c r="BB288" s="1" t="n">
        <v>1</v>
      </c>
      <c r="BC288" s="1" t="n">
        <v>0</v>
      </c>
      <c r="BG288" s="1" t="n">
        <v>1.51722623596</v>
      </c>
      <c r="BH288" s="1" t="n">
        <v>27.91</v>
      </c>
      <c r="BI288" s="1" t="n">
        <v>0.0017337509</v>
      </c>
      <c r="BJ288" s="1" t="n">
        <v>0</v>
      </c>
      <c r="BK288" s="1" t="n">
        <v>1</v>
      </c>
      <c r="BL288" s="1" t="n">
        <v>0</v>
      </c>
      <c r="BW288" s="1" t="n">
        <v>71.5</v>
      </c>
      <c r="BX288" s="1" t="n">
        <v>72.5</v>
      </c>
      <c r="BY288" s="1" t="s">
        <v>38</v>
      </c>
      <c r="BZ288" s="1" t="e">
        <f aca="false">PRODUCT(Table9[[#this row],[power]], Table9[[#this row],[entropy]])</f>
        <v>#VALUE!</v>
      </c>
      <c r="CA288" s="1" t="n">
        <v>1.50064126708</v>
      </c>
      <c r="CB288" s="1" t="n">
        <v>24.74</v>
      </c>
      <c r="CC288" s="1" t="n">
        <v>0.0016321794</v>
      </c>
      <c r="CD288" s="1" t="n">
        <v>3</v>
      </c>
      <c r="CE288" s="1" t="n">
        <v>0</v>
      </c>
      <c r="CF288" s="1" t="n">
        <v>3</v>
      </c>
      <c r="CQ288" s="1" t="n">
        <v>71.5</v>
      </c>
      <c r="CR288" s="1" t="n">
        <v>72.5</v>
      </c>
      <c r="CS288" s="1" t="s">
        <v>40</v>
      </c>
      <c r="CT288" s="1" t="n">
        <v>1.58040579222858</v>
      </c>
      <c r="CU288" s="1" t="n">
        <v>75.89</v>
      </c>
      <c r="CV288" s="1" t="n">
        <v>3.6841693</v>
      </c>
      <c r="CW288" s="1" t="e">
        <f aca="false">PRODUCT(Table6[[#this row],[power]:[entropy]])</f>
        <v>#VALUE!</v>
      </c>
      <c r="CX288" s="1" t="e">
        <f aca="false">(Table6[[#this row],[power]]/Table6[[#this row],[entropy]])</f>
        <v>#VALUE!</v>
      </c>
      <c r="CY288" s="1" t="n">
        <v>0</v>
      </c>
      <c r="CZ288" s="1" t="n">
        <v>0</v>
      </c>
      <c r="DA288" s="1" t="n">
        <v>0</v>
      </c>
      <c r="DT288" s="1" t="n">
        <v>71.5</v>
      </c>
      <c r="DU288" s="1" t="n">
        <v>72.5</v>
      </c>
      <c r="DV288" s="1" t="s">
        <v>38</v>
      </c>
      <c r="EL288" s="1" t="n">
        <v>71.5</v>
      </c>
      <c r="EM288" s="1" t="n">
        <v>72.5</v>
      </c>
      <c r="EN288" s="1" t="s">
        <v>40</v>
      </c>
      <c r="EU288" s="1" t="n">
        <v>71.5</v>
      </c>
      <c r="EV288" s="1" t="n">
        <v>72.5</v>
      </c>
      <c r="EW288" s="1" t="s">
        <v>38</v>
      </c>
      <c r="FD288" s="1" t="n">
        <v>71.5</v>
      </c>
      <c r="FE288" s="1" t="n">
        <v>72.5</v>
      </c>
      <c r="FF288" s="1" t="s">
        <v>38</v>
      </c>
      <c r="FM288" s="1" t="n">
        <v>71.5</v>
      </c>
      <c r="FN288" s="1" t="n">
        <v>72.5</v>
      </c>
      <c r="FO288" s="1" t="s">
        <v>37</v>
      </c>
      <c r="GW288" s="1" t="n">
        <v>71.5</v>
      </c>
      <c r="GX288" s="1" t="n">
        <v>72.5</v>
      </c>
      <c r="GY288" s="1" t="s">
        <v>38</v>
      </c>
    </row>
    <row r="289" customFormat="false" ht="15" hidden="false" customHeight="false" outlineLevel="0" collapsed="false">
      <c r="A289" s="2" t="n">
        <v>71.75</v>
      </c>
      <c r="B289" s="2" t="n">
        <v>72.75</v>
      </c>
      <c r="C289" s="2" t="n">
        <f aca="false">(PRODUCT($E289,$G289))</f>
        <v>0.00271491977558609</v>
      </c>
      <c r="D289" s="2" t="s">
        <v>40</v>
      </c>
      <c r="E289" s="2" t="n">
        <v>1.5646934419</v>
      </c>
      <c r="F289" s="2" t="n">
        <v>33</v>
      </c>
      <c r="G289" s="2" t="n">
        <v>0.0017351129</v>
      </c>
      <c r="H289" s="2" t="n">
        <v>0</v>
      </c>
      <c r="I289" s="2" t="n">
        <v>1</v>
      </c>
      <c r="J289" s="2" t="n">
        <v>0</v>
      </c>
      <c r="AC289" s="1" t="n">
        <v>71.75</v>
      </c>
      <c r="AD289" s="1" t="n">
        <v>72.75</v>
      </c>
      <c r="AE289" s="1" t="s">
        <v>37</v>
      </c>
      <c r="AF289" s="1" t="n">
        <v>1.3942305441</v>
      </c>
      <c r="AG289" s="1" t="n">
        <v>35.51</v>
      </c>
      <c r="AH289" s="1" t="n">
        <v>0.0016375097</v>
      </c>
      <c r="AI289" s="1" t="n">
        <v>1</v>
      </c>
      <c r="AJ289" s="1" t="n">
        <v>0</v>
      </c>
      <c r="AK289" s="1" t="n">
        <v>1</v>
      </c>
      <c r="AL289" s="1" t="n">
        <v>71.75</v>
      </c>
      <c r="AM289" s="1" t="n">
        <v>72.75</v>
      </c>
      <c r="AN289" s="1" t="s">
        <v>37</v>
      </c>
      <c r="AO289" s="1" t="n">
        <v>1.38928577779</v>
      </c>
      <c r="AP289" s="1" t="n">
        <v>32.76</v>
      </c>
      <c r="AQ289" s="1" t="n">
        <v>0.0016349928</v>
      </c>
      <c r="AR289" s="1" t="n">
        <v>3</v>
      </c>
      <c r="AS289" s="1" t="n">
        <v>0</v>
      </c>
      <c r="AT289" s="1" t="n">
        <v>3</v>
      </c>
      <c r="AU289" s="1" t="n">
        <v>71.75</v>
      </c>
      <c r="AV289" s="1" t="n">
        <v>72.75</v>
      </c>
      <c r="AW289" s="1" t="s">
        <v>40</v>
      </c>
      <c r="AX289" s="1" t="n">
        <v>1.59067919248</v>
      </c>
      <c r="AY289" s="1" t="n">
        <v>35.03</v>
      </c>
      <c r="AZ289" s="1" t="n">
        <v>0.0017166585</v>
      </c>
      <c r="BA289" s="1" t="n">
        <v>0</v>
      </c>
      <c r="BB289" s="1" t="n">
        <v>0</v>
      </c>
      <c r="BC289" s="1" t="n">
        <v>0</v>
      </c>
      <c r="BG289" s="1" t="n">
        <v>1.50523662399</v>
      </c>
      <c r="BH289" s="1" t="n">
        <v>31.19</v>
      </c>
      <c r="BI289" s="1" t="n">
        <v>0.0017133053</v>
      </c>
      <c r="BJ289" s="1" t="n">
        <v>0</v>
      </c>
      <c r="BK289" s="1" t="n">
        <v>3</v>
      </c>
      <c r="BL289" s="1" t="n">
        <v>0</v>
      </c>
      <c r="BW289" s="1" t="n">
        <v>71.75</v>
      </c>
      <c r="BX289" s="1" t="n">
        <v>72.75</v>
      </c>
      <c r="BY289" s="1" t="s">
        <v>38</v>
      </c>
      <c r="BZ289" s="1" t="e">
        <f aca="false">PRODUCT(Table9[[#this row],[power]], Table9[[#this row],[entropy]])</f>
        <v>#VALUE!</v>
      </c>
      <c r="CA289" s="1" t="n">
        <v>1.50005244302</v>
      </c>
      <c r="CB289" s="1" t="n">
        <v>24.67</v>
      </c>
      <c r="CC289" s="1" t="n">
        <v>0.0016262564</v>
      </c>
      <c r="CD289" s="1" t="n">
        <v>3</v>
      </c>
      <c r="CE289" s="1" t="n">
        <v>0</v>
      </c>
      <c r="CF289" s="1" t="n">
        <v>3</v>
      </c>
      <c r="CQ289" s="1" t="n">
        <v>71.75</v>
      </c>
      <c r="CR289" s="1" t="n">
        <v>72.75</v>
      </c>
      <c r="CS289" s="1" t="s">
        <v>37</v>
      </c>
      <c r="CT289" s="1" t="n">
        <v>1.52323971694007</v>
      </c>
      <c r="CU289" s="1" t="n">
        <v>68.64</v>
      </c>
      <c r="CV289" s="1" t="n">
        <v>3.61961629999999</v>
      </c>
      <c r="CW289" s="1" t="e">
        <f aca="false">PRODUCT(Table6[[#this row],[power]:[entropy]])</f>
        <v>#VALUE!</v>
      </c>
      <c r="CX289" s="1" t="e">
        <f aca="false">(Table6[[#this row],[power]]/Table6[[#this row],[entropy]])</f>
        <v>#VALUE!</v>
      </c>
      <c r="CY289" s="1" t="n">
        <v>0</v>
      </c>
      <c r="CZ289" s="1" t="n">
        <v>0</v>
      </c>
      <c r="DA289" s="1" t="n">
        <v>0</v>
      </c>
      <c r="DT289" s="1" t="n">
        <v>71.75</v>
      </c>
      <c r="DU289" s="1" t="n">
        <v>72.75</v>
      </c>
      <c r="DV289" s="1" t="s">
        <v>38</v>
      </c>
      <c r="EL289" s="1" t="n">
        <v>71.75</v>
      </c>
      <c r="EM289" s="1" t="n">
        <v>72.75</v>
      </c>
      <c r="EN289" s="1" t="s">
        <v>40</v>
      </c>
      <c r="EU289" s="1" t="n">
        <v>71.75</v>
      </c>
      <c r="EV289" s="1" t="n">
        <v>72.75</v>
      </c>
      <c r="EW289" s="1" t="s">
        <v>38</v>
      </c>
      <c r="FD289" s="1" t="n">
        <v>71.75</v>
      </c>
      <c r="FE289" s="1" t="n">
        <v>72.75</v>
      </c>
      <c r="FF289" s="1" t="s">
        <v>38</v>
      </c>
      <c r="FM289" s="1" t="n">
        <v>71.75</v>
      </c>
      <c r="FN289" s="1" t="n">
        <v>72.75</v>
      </c>
      <c r="FO289" s="1" t="s">
        <v>37</v>
      </c>
      <c r="GW289" s="1" t="n">
        <v>71.75</v>
      </c>
      <c r="GX289" s="1" t="n">
        <v>72.75</v>
      </c>
      <c r="GY289" s="1" t="s">
        <v>38</v>
      </c>
    </row>
    <row r="290" customFormat="false" ht="15" hidden="false" customHeight="false" outlineLevel="0" collapsed="false">
      <c r="A290" s="2" t="n">
        <v>72</v>
      </c>
      <c r="B290" s="2" t="n">
        <v>73</v>
      </c>
      <c r="C290" s="2" t="n">
        <f aca="false">(PRODUCT($E290,$G290))</f>
        <v>0.00257526597725256</v>
      </c>
      <c r="D290" s="2" t="s">
        <v>40</v>
      </c>
      <c r="E290" s="2" t="n">
        <v>1.52763743224</v>
      </c>
      <c r="F290" s="2" t="n">
        <v>36.88</v>
      </c>
      <c r="G290" s="2" t="n">
        <v>0.0016857835</v>
      </c>
      <c r="H290" s="2" t="n">
        <v>0</v>
      </c>
      <c r="I290" s="2" t="n">
        <v>1</v>
      </c>
      <c r="J290" s="2" t="n">
        <v>0</v>
      </c>
      <c r="AC290" s="1" t="n">
        <v>72</v>
      </c>
      <c r="AD290" s="1" t="n">
        <v>73</v>
      </c>
      <c r="AE290" s="1" t="s">
        <v>40</v>
      </c>
      <c r="AF290" s="1" t="n">
        <v>1.39931391095</v>
      </c>
      <c r="AG290" s="1" t="n">
        <v>29.94</v>
      </c>
      <c r="AH290" s="1" t="n">
        <v>0.0016392991</v>
      </c>
      <c r="AI290" s="1" t="n">
        <v>0</v>
      </c>
      <c r="AJ290" s="1" t="n">
        <v>0</v>
      </c>
      <c r="AK290" s="1" t="n">
        <v>0</v>
      </c>
      <c r="AL290" s="1" t="n">
        <v>72</v>
      </c>
      <c r="AM290" s="1" t="n">
        <v>73</v>
      </c>
      <c r="AN290" s="1" t="s">
        <v>37</v>
      </c>
      <c r="AO290" s="1" t="n">
        <v>1.38409238</v>
      </c>
      <c r="AP290" s="1" t="n">
        <v>30.87</v>
      </c>
      <c r="AQ290" s="1" t="n">
        <v>0.0016232525</v>
      </c>
      <c r="AR290" s="1" t="n">
        <v>3</v>
      </c>
      <c r="AS290" s="1" t="n">
        <v>0</v>
      </c>
      <c r="AT290" s="1" t="n">
        <v>3</v>
      </c>
      <c r="AU290" s="1" t="n">
        <v>72</v>
      </c>
      <c r="AV290" s="1" t="n">
        <v>73</v>
      </c>
      <c r="AW290" s="1" t="s">
        <v>40</v>
      </c>
      <c r="AX290" s="1" t="n">
        <v>1.58246963406</v>
      </c>
      <c r="AY290" s="1" t="n">
        <v>31.07</v>
      </c>
      <c r="AZ290" s="1" t="n">
        <v>0.0017010704</v>
      </c>
      <c r="BA290" s="1" t="n">
        <v>0</v>
      </c>
      <c r="BB290" s="1" t="n">
        <v>0</v>
      </c>
      <c r="BC290" s="1" t="n">
        <v>0</v>
      </c>
      <c r="BG290" s="1" t="n">
        <v>1.48818548932</v>
      </c>
      <c r="BH290" s="1" t="n">
        <v>37.06</v>
      </c>
      <c r="BI290" s="1" t="n">
        <v>0.0016873606</v>
      </c>
      <c r="BJ290" s="1" t="n">
        <v>0</v>
      </c>
      <c r="BK290" s="1" t="n">
        <v>0</v>
      </c>
      <c r="BL290" s="1" t="n">
        <v>0</v>
      </c>
      <c r="BW290" s="1" t="n">
        <v>72</v>
      </c>
      <c r="BX290" s="1" t="n">
        <v>73</v>
      </c>
      <c r="BY290" s="1" t="s">
        <v>38</v>
      </c>
      <c r="BZ290" s="1" t="e">
        <f aca="false">PRODUCT(Table9[[#this row],[power]], Table9[[#this row],[entropy]])</f>
        <v>#VALUE!</v>
      </c>
      <c r="CA290" s="1" t="n">
        <v>1.49010102639</v>
      </c>
      <c r="CB290" s="1" t="n">
        <v>27.8</v>
      </c>
      <c r="CC290" s="1" t="n">
        <v>0.0016095777</v>
      </c>
      <c r="CD290" s="1" t="n">
        <v>1</v>
      </c>
      <c r="CE290" s="1" t="n">
        <v>0</v>
      </c>
      <c r="CF290" s="1" t="n">
        <v>2</v>
      </c>
      <c r="CQ290" s="1" t="n">
        <v>72</v>
      </c>
      <c r="CR290" s="1" t="n">
        <v>73</v>
      </c>
      <c r="CS290" s="1" t="s">
        <v>37</v>
      </c>
      <c r="CT290" s="1" t="n">
        <v>1.46885602181753</v>
      </c>
      <c r="CU290" s="1" t="n">
        <v>56.8999999999999</v>
      </c>
      <c r="CV290" s="1" t="n">
        <v>3.56283119999999</v>
      </c>
      <c r="CW290" s="1" t="e">
        <f aca="false">PRODUCT(Table6[[#this row],[power]:[entropy]])</f>
        <v>#VALUE!</v>
      </c>
      <c r="CX290" s="1" t="e">
        <f aca="false">(Table6[[#this row],[power]]/Table6[[#this row],[entropy]])</f>
        <v>#VALUE!</v>
      </c>
      <c r="CY290" s="1" t="n">
        <v>0</v>
      </c>
      <c r="CZ290" s="1" t="n">
        <v>0</v>
      </c>
      <c r="DA290" s="1" t="n">
        <v>0</v>
      </c>
      <c r="DT290" s="1" t="n">
        <v>72</v>
      </c>
      <c r="DU290" s="1" t="n">
        <v>73</v>
      </c>
      <c r="DV290" s="1" t="s">
        <v>38</v>
      </c>
      <c r="EL290" s="1" t="n">
        <v>72</v>
      </c>
      <c r="EM290" s="1" t="n">
        <v>73</v>
      </c>
      <c r="EN290" s="1" t="s">
        <v>40</v>
      </c>
      <c r="EU290" s="1" t="n">
        <v>72</v>
      </c>
      <c r="EV290" s="1" t="n">
        <v>73</v>
      </c>
      <c r="EW290" s="1" t="s">
        <v>38</v>
      </c>
      <c r="FD290" s="1" t="n">
        <v>72</v>
      </c>
      <c r="FE290" s="1" t="n">
        <v>73</v>
      </c>
      <c r="FF290" s="1" t="s">
        <v>38</v>
      </c>
      <c r="FM290" s="1" t="n">
        <v>72</v>
      </c>
      <c r="FN290" s="1" t="n">
        <v>73</v>
      </c>
      <c r="FO290" s="1" t="s">
        <v>37</v>
      </c>
      <c r="GW290" s="1" t="n">
        <v>72</v>
      </c>
      <c r="GX290" s="1" t="n">
        <v>73</v>
      </c>
      <c r="GY290" s="1" t="s">
        <v>38</v>
      </c>
    </row>
    <row r="291" customFormat="false" ht="15" hidden="false" customHeight="false" outlineLevel="0" collapsed="false">
      <c r="A291" s="2" t="n">
        <v>72.25</v>
      </c>
      <c r="B291" s="2" t="n">
        <v>73.25</v>
      </c>
      <c r="C291" s="2" t="n">
        <f aca="false">(PRODUCT($E291,$G291))</f>
        <v>0.00251300626091935</v>
      </c>
      <c r="D291" s="2" t="s">
        <v>40</v>
      </c>
      <c r="E291" s="2" t="n">
        <v>1.5118460701</v>
      </c>
      <c r="F291" s="2" t="n">
        <v>38.6</v>
      </c>
      <c r="G291" s="2" t="n">
        <v>0.0016622104</v>
      </c>
      <c r="H291" s="2" t="n">
        <v>1</v>
      </c>
      <c r="I291" s="2" t="n">
        <v>1</v>
      </c>
      <c r="J291" s="2" t="n">
        <v>1</v>
      </c>
      <c r="AC291" s="1" t="n">
        <v>72.25</v>
      </c>
      <c r="AD291" s="1" t="n">
        <v>73.25</v>
      </c>
      <c r="AE291" s="1" t="s">
        <v>40</v>
      </c>
      <c r="AF291" s="1" t="n">
        <v>1.39838058174</v>
      </c>
      <c r="AG291" s="1" t="n">
        <v>25.48</v>
      </c>
      <c r="AH291" s="1" t="n">
        <v>0.0016332116</v>
      </c>
      <c r="AI291" s="1" t="n">
        <v>1</v>
      </c>
      <c r="AJ291" s="1" t="n">
        <v>1</v>
      </c>
      <c r="AK291" s="1" t="n">
        <v>0</v>
      </c>
      <c r="AL291" s="1" t="n">
        <v>72.25</v>
      </c>
      <c r="AM291" s="1" t="n">
        <v>73.25</v>
      </c>
      <c r="AN291" s="1" t="s">
        <v>39</v>
      </c>
      <c r="AO291" s="1" t="n">
        <v>1.380101062</v>
      </c>
      <c r="AP291" s="1" t="n">
        <v>29.45</v>
      </c>
      <c r="AQ291" s="1" t="n">
        <v>0.0016133719</v>
      </c>
      <c r="AR291" s="1" t="n">
        <v>3</v>
      </c>
      <c r="AS291" s="1" t="n">
        <v>0</v>
      </c>
      <c r="AT291" s="1" t="n">
        <v>0</v>
      </c>
      <c r="AU291" s="1" t="n">
        <v>72.25</v>
      </c>
      <c r="AV291" s="1" t="n">
        <v>73.25</v>
      </c>
      <c r="AW291" s="1" t="s">
        <v>40</v>
      </c>
      <c r="AX291" s="1" t="n">
        <v>1.58772323968</v>
      </c>
      <c r="AY291" s="1" t="n">
        <v>34.41</v>
      </c>
      <c r="AZ291" s="1" t="n">
        <v>0.0017015185</v>
      </c>
      <c r="BA291" s="1" t="n">
        <v>0</v>
      </c>
      <c r="BB291" s="1" t="n">
        <v>0</v>
      </c>
      <c r="BC291" s="1" t="n">
        <v>0</v>
      </c>
      <c r="BG291" s="1" t="n">
        <v>1.46643521154</v>
      </c>
      <c r="BH291" s="1" t="n">
        <v>36.2</v>
      </c>
      <c r="BI291" s="1" t="n">
        <v>0.0016564214</v>
      </c>
      <c r="BJ291" s="1" t="n">
        <v>0</v>
      </c>
      <c r="BK291" s="1" t="n">
        <v>0</v>
      </c>
      <c r="BL291" s="1" t="n">
        <v>0</v>
      </c>
      <c r="BW291" s="1" t="n">
        <v>72.25</v>
      </c>
      <c r="BX291" s="1" t="n">
        <v>73.25</v>
      </c>
      <c r="BY291" s="1" t="s">
        <v>38</v>
      </c>
      <c r="BZ291" s="1" t="e">
        <f aca="false">PRODUCT(Table9[[#this row],[power]], Table9[[#this row],[entropy]])</f>
        <v>#VALUE!</v>
      </c>
      <c r="CA291" s="1" t="n">
        <v>1.49610760177</v>
      </c>
      <c r="CB291" s="1" t="n">
        <v>27.56</v>
      </c>
      <c r="CC291" s="1" t="n">
        <v>0.0016116004</v>
      </c>
      <c r="CD291" s="1" t="n">
        <v>1</v>
      </c>
      <c r="CE291" s="1" t="n">
        <v>0</v>
      </c>
      <c r="CF291" s="1" t="n">
        <v>1</v>
      </c>
      <c r="CQ291" s="1" t="n">
        <v>72.25</v>
      </c>
      <c r="CR291" s="1" t="n">
        <v>73.25</v>
      </c>
      <c r="CS291" s="1" t="s">
        <v>37</v>
      </c>
      <c r="CT291" s="1" t="n">
        <v>1.41298653379317</v>
      </c>
      <c r="CU291" s="1" t="n">
        <v>47.5399999999999</v>
      </c>
      <c r="CV291" s="1" t="n">
        <v>3.49842539999999</v>
      </c>
      <c r="CW291" s="1" t="e">
        <f aca="false">PRODUCT(Table6[[#this row],[power]:[entropy]])</f>
        <v>#VALUE!</v>
      </c>
      <c r="CX291" s="1" t="e">
        <f aca="false">(Table6[[#this row],[power]]/Table6[[#this row],[entropy]])</f>
        <v>#VALUE!</v>
      </c>
      <c r="CY291" s="1" t="n">
        <v>5</v>
      </c>
      <c r="CZ291" s="1" t="n">
        <v>0</v>
      </c>
      <c r="DA291" s="1" t="n">
        <v>3</v>
      </c>
      <c r="DT291" s="1" t="n">
        <v>72.25</v>
      </c>
      <c r="DU291" s="1" t="n">
        <v>73.25</v>
      </c>
      <c r="DV291" s="1" t="s">
        <v>38</v>
      </c>
      <c r="EL291" s="1" t="n">
        <v>72.25</v>
      </c>
      <c r="EM291" s="1" t="n">
        <v>73.25</v>
      </c>
      <c r="EN291" s="1" t="s">
        <v>37</v>
      </c>
      <c r="EU291" s="1" t="n">
        <v>72.25</v>
      </c>
      <c r="EV291" s="1" t="n">
        <v>73.25</v>
      </c>
      <c r="EW291" s="1" t="s">
        <v>38</v>
      </c>
      <c r="FD291" s="1" t="n">
        <v>72.25</v>
      </c>
      <c r="FE291" s="1" t="n">
        <v>73.25</v>
      </c>
      <c r="FF291" s="1" t="s">
        <v>38</v>
      </c>
      <c r="FM291" s="1" t="n">
        <v>72.25</v>
      </c>
      <c r="FN291" s="1" t="n">
        <v>73.25</v>
      </c>
      <c r="FO291" s="1" t="s">
        <v>37</v>
      </c>
      <c r="GW291" s="1" t="n">
        <v>72.25</v>
      </c>
      <c r="GX291" s="1" t="n">
        <v>73.25</v>
      </c>
      <c r="GY291" s="1" t="s">
        <v>38</v>
      </c>
    </row>
    <row r="292" customFormat="false" ht="15" hidden="false" customHeight="false" outlineLevel="0" collapsed="false">
      <c r="A292" s="2" t="n">
        <v>72.5</v>
      </c>
      <c r="B292" s="2" t="n">
        <v>73.5</v>
      </c>
      <c r="C292" s="2" t="n">
        <f aca="false">(PRODUCT($E292,$G292))</f>
        <v>0.00249346133999519</v>
      </c>
      <c r="D292" s="2" t="s">
        <v>40</v>
      </c>
      <c r="E292" s="2" t="n">
        <v>1.50860185017</v>
      </c>
      <c r="F292" s="2" t="n">
        <v>37.23</v>
      </c>
      <c r="G292" s="2" t="n">
        <v>0.0016528293</v>
      </c>
      <c r="H292" s="2" t="n">
        <v>2</v>
      </c>
      <c r="I292" s="2" t="n">
        <v>0</v>
      </c>
      <c r="J292" s="2" t="n">
        <v>2</v>
      </c>
      <c r="AC292" s="1" t="n">
        <v>72.5</v>
      </c>
      <c r="AD292" s="1" t="n">
        <v>73.5</v>
      </c>
      <c r="AE292" s="1" t="s">
        <v>40</v>
      </c>
      <c r="AF292" s="1" t="n">
        <v>1.398954849</v>
      </c>
      <c r="AG292" s="1" t="n">
        <v>25</v>
      </c>
      <c r="AH292" s="1" t="n">
        <v>0.0016293672</v>
      </c>
      <c r="AI292" s="1" t="n">
        <v>0</v>
      </c>
      <c r="AJ292" s="1" t="n">
        <v>2</v>
      </c>
      <c r="AK292" s="1" t="n">
        <v>1</v>
      </c>
      <c r="AL292" s="1" t="n">
        <v>72.5</v>
      </c>
      <c r="AM292" s="1" t="n">
        <v>73.5</v>
      </c>
      <c r="AN292" s="1" t="s">
        <v>39</v>
      </c>
      <c r="AO292" s="1" t="n">
        <v>1.38022276236</v>
      </c>
      <c r="AP292" s="1" t="n">
        <v>30.79</v>
      </c>
      <c r="AQ292" s="1" t="n">
        <v>0.0016087392</v>
      </c>
      <c r="AR292" s="1" t="n">
        <v>2</v>
      </c>
      <c r="AS292" s="1" t="n">
        <v>0</v>
      </c>
      <c r="AT292" s="1" t="n">
        <v>0</v>
      </c>
      <c r="AU292" s="1" t="n">
        <v>72.5</v>
      </c>
      <c r="AV292" s="1" t="n">
        <v>73.5</v>
      </c>
      <c r="AW292" s="1" t="s">
        <v>40</v>
      </c>
      <c r="AX292" s="1" t="n">
        <v>1.60125574267</v>
      </c>
      <c r="AY292" s="1" t="n">
        <v>35.28</v>
      </c>
      <c r="AZ292" s="1" t="n">
        <v>0.00171222</v>
      </c>
      <c r="BA292" s="1" t="n">
        <v>0</v>
      </c>
      <c r="BB292" s="1" t="n">
        <v>0</v>
      </c>
      <c r="BC292" s="1" t="n">
        <v>0</v>
      </c>
      <c r="BG292" s="1" t="n">
        <v>1.42801972324</v>
      </c>
      <c r="BH292" s="1" t="n">
        <v>35.02</v>
      </c>
      <c r="BI292" s="1" t="n">
        <v>0.0016054448</v>
      </c>
      <c r="BJ292" s="1" t="n">
        <v>0</v>
      </c>
      <c r="BK292" s="1" t="n">
        <v>0</v>
      </c>
      <c r="BL292" s="1" t="n">
        <v>0</v>
      </c>
      <c r="BW292" s="1" t="n">
        <v>72.5</v>
      </c>
      <c r="BX292" s="1" t="n">
        <v>73.5</v>
      </c>
      <c r="BY292" s="1" t="s">
        <v>38</v>
      </c>
      <c r="BZ292" s="1" t="e">
        <f aca="false">PRODUCT(Table9[[#this row],[power]], Table9[[#this row],[entropy]])</f>
        <v>#VALUE!</v>
      </c>
      <c r="CA292" s="1" t="n">
        <v>1.56095912382</v>
      </c>
      <c r="CB292" s="1" t="n">
        <v>28.86</v>
      </c>
      <c r="CC292" s="1" t="n">
        <v>0.001680303</v>
      </c>
      <c r="CD292" s="1" t="n">
        <v>4</v>
      </c>
      <c r="CE292" s="1" t="n">
        <v>1</v>
      </c>
      <c r="CF292" s="1" t="n">
        <v>4</v>
      </c>
      <c r="CQ292" s="1" t="n">
        <v>72.5</v>
      </c>
      <c r="CR292" s="1" t="n">
        <v>73.5</v>
      </c>
      <c r="CS292" s="1" t="s">
        <v>37</v>
      </c>
      <c r="CT292" s="1" t="n">
        <v>1.43484332806807</v>
      </c>
      <c r="CU292" s="1" t="n">
        <v>39.5</v>
      </c>
      <c r="CV292" s="1" t="n">
        <v>3.52417089999999</v>
      </c>
      <c r="CW292" s="1" t="e">
        <f aca="false">PRODUCT(Table6[[#this row],[power]:[entropy]])</f>
        <v>#VALUE!</v>
      </c>
      <c r="CX292" s="1" t="e">
        <f aca="false">(Table6[[#this row],[power]]/Table6[[#this row],[entropy]])</f>
        <v>#VALUE!</v>
      </c>
      <c r="CY292" s="1" t="n">
        <v>3</v>
      </c>
      <c r="CZ292" s="1" t="n">
        <v>1</v>
      </c>
      <c r="DA292" s="1" t="n">
        <v>3</v>
      </c>
      <c r="DT292" s="1" t="n">
        <v>72.5</v>
      </c>
      <c r="DU292" s="1" t="n">
        <v>73.5</v>
      </c>
      <c r="DV292" s="1" t="s">
        <v>38</v>
      </c>
      <c r="EL292" s="1" t="n">
        <v>72.5</v>
      </c>
      <c r="EM292" s="1" t="n">
        <v>73.5</v>
      </c>
      <c r="EN292" s="1" t="s">
        <v>37</v>
      </c>
      <c r="EU292" s="1" t="n">
        <v>72.5</v>
      </c>
      <c r="EV292" s="1" t="n">
        <v>73.5</v>
      </c>
      <c r="EW292" s="1" t="s">
        <v>38</v>
      </c>
      <c r="FD292" s="1" t="n">
        <v>72.5</v>
      </c>
      <c r="FE292" s="1" t="n">
        <v>73.5</v>
      </c>
      <c r="FF292" s="1" t="s">
        <v>38</v>
      </c>
      <c r="FM292" s="1" t="n">
        <v>72.5</v>
      </c>
      <c r="FN292" s="1" t="n">
        <v>73.5</v>
      </c>
      <c r="FO292" s="1" t="s">
        <v>37</v>
      </c>
      <c r="GW292" s="1" t="n">
        <v>72.5</v>
      </c>
      <c r="GX292" s="1" t="n">
        <v>73.5</v>
      </c>
      <c r="GY292" s="1" t="s">
        <v>38</v>
      </c>
    </row>
    <row r="293" customFormat="false" ht="15" hidden="false" customHeight="false" outlineLevel="0" collapsed="false">
      <c r="A293" s="2" t="n">
        <v>72.75</v>
      </c>
      <c r="B293" s="2" t="n">
        <v>73.75</v>
      </c>
      <c r="C293" s="2" t="n">
        <f aca="false">(PRODUCT($E293,$G293))</f>
        <v>0.00258160076257134</v>
      </c>
      <c r="D293" s="2" t="s">
        <v>40</v>
      </c>
      <c r="E293" s="2" t="n">
        <v>1.53651721869</v>
      </c>
      <c r="F293" s="2" t="n">
        <v>36.72</v>
      </c>
      <c r="G293" s="2" t="n">
        <v>0.0016801639</v>
      </c>
      <c r="H293" s="2" t="n">
        <v>1</v>
      </c>
      <c r="I293" s="2" t="n">
        <v>0</v>
      </c>
      <c r="J293" s="2" t="n">
        <v>1</v>
      </c>
      <c r="AC293" s="1" t="n">
        <v>72.75</v>
      </c>
      <c r="AD293" s="1" t="n">
        <v>73.75</v>
      </c>
      <c r="AE293" s="1" t="s">
        <v>40</v>
      </c>
      <c r="AF293" s="1" t="n">
        <v>1.39373836426</v>
      </c>
      <c r="AG293" s="1" t="n">
        <v>23.61</v>
      </c>
      <c r="AH293" s="1" t="n">
        <v>0.001617541</v>
      </c>
      <c r="AI293" s="1" t="n">
        <v>2</v>
      </c>
      <c r="AJ293" s="1" t="n">
        <v>0</v>
      </c>
      <c r="AK293" s="1" t="n">
        <v>2</v>
      </c>
      <c r="AL293" s="1" t="n">
        <v>72.75</v>
      </c>
      <c r="AM293" s="1" t="n">
        <v>73.75</v>
      </c>
      <c r="AN293" s="1" t="s">
        <v>39</v>
      </c>
      <c r="AO293" s="1" t="n">
        <v>1.38023061621</v>
      </c>
      <c r="AP293" s="1" t="n">
        <v>34.41</v>
      </c>
      <c r="AQ293" s="1" t="n">
        <v>0.0016039766</v>
      </c>
      <c r="AR293" s="1" t="n">
        <v>2</v>
      </c>
      <c r="AS293" s="1" t="n">
        <v>0</v>
      </c>
      <c r="AT293" s="1" t="n">
        <v>0</v>
      </c>
      <c r="AU293" s="1" t="n">
        <v>72.75</v>
      </c>
      <c r="AV293" s="1" t="n">
        <v>73.75</v>
      </c>
      <c r="AW293" s="1" t="s">
        <v>40</v>
      </c>
      <c r="AX293" s="1" t="n">
        <v>1.59493144659</v>
      </c>
      <c r="AY293" s="1" t="n">
        <v>33.97</v>
      </c>
      <c r="AZ293" s="1" t="n">
        <v>0.0016988547</v>
      </c>
      <c r="BA293" s="1" t="n">
        <v>0</v>
      </c>
      <c r="BB293" s="1" t="n">
        <v>0</v>
      </c>
      <c r="BC293" s="1" t="n">
        <v>0</v>
      </c>
      <c r="BG293" s="1" t="n">
        <v>1.46092937397</v>
      </c>
      <c r="BH293" s="1" t="n">
        <v>31.19</v>
      </c>
      <c r="BI293" s="1" t="n">
        <v>0.0016394325</v>
      </c>
      <c r="BJ293" s="1" t="n">
        <v>1</v>
      </c>
      <c r="BK293" s="1" t="n">
        <v>0</v>
      </c>
      <c r="BL293" s="1" t="n">
        <v>1</v>
      </c>
      <c r="BW293" s="1" t="n">
        <v>72.75</v>
      </c>
      <c r="BX293" s="1" t="n">
        <v>73.75</v>
      </c>
      <c r="BY293" s="1" t="s">
        <v>38</v>
      </c>
      <c r="BZ293" s="1" t="e">
        <f aca="false">PRODUCT(Table9[[#this row],[power]], Table9[[#this row],[entropy]])</f>
        <v>#VALUE!</v>
      </c>
      <c r="CA293" s="1" t="n">
        <v>1.62649839084</v>
      </c>
      <c r="CB293" s="1" t="n">
        <v>29.22</v>
      </c>
      <c r="CC293" s="1" t="n">
        <v>0.0017493869</v>
      </c>
      <c r="CD293" s="1" t="n">
        <v>0</v>
      </c>
      <c r="CE293" s="1" t="n">
        <v>1</v>
      </c>
      <c r="CF293" s="1" t="n">
        <v>0</v>
      </c>
      <c r="CQ293" s="1" t="n">
        <v>72.75</v>
      </c>
      <c r="CR293" s="1" t="n">
        <v>73.75</v>
      </c>
      <c r="CS293" s="1" t="s">
        <v>37</v>
      </c>
      <c r="CT293" s="1" t="n">
        <v>1.47666863541713</v>
      </c>
      <c r="CU293" s="1" t="n">
        <v>38.31</v>
      </c>
      <c r="CV293" s="1" t="n">
        <v>3.576885</v>
      </c>
      <c r="CW293" s="1" t="e">
        <f aca="false">PRODUCT(Table6[[#this row],[power]:[entropy]])</f>
        <v>#VALUE!</v>
      </c>
      <c r="CX293" s="1" t="e">
        <f aca="false">(Table6[[#this row],[power]]/Table6[[#this row],[entropy]])</f>
        <v>#VALUE!</v>
      </c>
      <c r="CY293" s="1" t="n">
        <v>0</v>
      </c>
      <c r="CZ293" s="1" t="n">
        <v>2</v>
      </c>
      <c r="DA293" s="1" t="n">
        <v>1</v>
      </c>
      <c r="DT293" s="1" t="n">
        <v>72.75</v>
      </c>
      <c r="DU293" s="1" t="n">
        <v>73.75</v>
      </c>
      <c r="DV293" s="1" t="s">
        <v>38</v>
      </c>
      <c r="EL293" s="1" t="n">
        <v>72.75</v>
      </c>
      <c r="EM293" s="1" t="n">
        <v>73.75</v>
      </c>
      <c r="EN293" s="1" t="s">
        <v>37</v>
      </c>
      <c r="EU293" s="1" t="n">
        <v>72.75</v>
      </c>
      <c r="EV293" s="1" t="n">
        <v>73.75</v>
      </c>
      <c r="EW293" s="1" t="s">
        <v>38</v>
      </c>
      <c r="FD293" s="1" t="n">
        <v>72.75</v>
      </c>
      <c r="FE293" s="1" t="n">
        <v>73.75</v>
      </c>
      <c r="FF293" s="1" t="s">
        <v>38</v>
      </c>
      <c r="FM293" s="1" t="n">
        <v>72.75</v>
      </c>
      <c r="FN293" s="1" t="n">
        <v>73.75</v>
      </c>
      <c r="FO293" s="1" t="s">
        <v>37</v>
      </c>
      <c r="GW293" s="1" t="n">
        <v>72.75</v>
      </c>
      <c r="GX293" s="1" t="n">
        <v>73.75</v>
      </c>
      <c r="GY293" s="1" t="s">
        <v>38</v>
      </c>
    </row>
    <row r="294" customFormat="false" ht="15" hidden="false" customHeight="false" outlineLevel="0" collapsed="false">
      <c r="A294" s="2" t="n">
        <v>73</v>
      </c>
      <c r="B294" s="2" t="n">
        <v>74</v>
      </c>
      <c r="C294" s="2" t="n">
        <f aca="false">(PRODUCT($E294,$G294))</f>
        <v>0.0026504512547053</v>
      </c>
      <c r="D294" s="2" t="s">
        <v>40</v>
      </c>
      <c r="E294" s="2" t="n">
        <v>1.5580274068</v>
      </c>
      <c r="F294" s="2" t="n">
        <v>29.92</v>
      </c>
      <c r="G294" s="2" t="n">
        <v>0.0017011583</v>
      </c>
      <c r="H294" s="2" t="n">
        <v>1</v>
      </c>
      <c r="I294" s="2" t="n">
        <v>2</v>
      </c>
      <c r="J294" s="2" t="n">
        <v>1</v>
      </c>
      <c r="AC294" s="1" t="n">
        <v>73</v>
      </c>
      <c r="AD294" s="1" t="n">
        <v>74</v>
      </c>
      <c r="AE294" s="1" t="s">
        <v>40</v>
      </c>
      <c r="AF294" s="1" t="n">
        <v>1.38925201505</v>
      </c>
      <c r="AG294" s="1" t="n">
        <v>23.37</v>
      </c>
      <c r="AH294" s="1" t="n">
        <v>0.0016068139</v>
      </c>
      <c r="AI294" s="1" t="n">
        <v>0</v>
      </c>
      <c r="AJ294" s="1" t="n">
        <v>2</v>
      </c>
      <c r="AK294" s="1" t="n">
        <v>0</v>
      </c>
      <c r="AL294" s="1" t="n">
        <v>73</v>
      </c>
      <c r="AM294" s="1" t="n">
        <v>74</v>
      </c>
      <c r="AN294" s="1" t="s">
        <v>37</v>
      </c>
      <c r="AO294" s="1" t="n">
        <v>1.38269067516</v>
      </c>
      <c r="AP294" s="1" t="n">
        <v>36.7</v>
      </c>
      <c r="AQ294" s="1" t="n">
        <v>0.0016023673</v>
      </c>
      <c r="AR294" s="1" t="n">
        <v>5</v>
      </c>
      <c r="AS294" s="1" t="n">
        <v>0</v>
      </c>
      <c r="AT294" s="1" t="n">
        <v>5</v>
      </c>
      <c r="AU294" s="1" t="n">
        <v>73</v>
      </c>
      <c r="AV294" s="1" t="n">
        <v>74</v>
      </c>
      <c r="AW294" s="1" t="s">
        <v>40</v>
      </c>
      <c r="AX294" s="1" t="n">
        <v>1.5883990065</v>
      </c>
      <c r="AY294" s="1" t="n">
        <v>37.06</v>
      </c>
      <c r="AZ294" s="1" t="n">
        <v>0.0016863759</v>
      </c>
      <c r="BA294" s="1" t="n">
        <v>0</v>
      </c>
      <c r="BB294" s="1" t="n">
        <v>0</v>
      </c>
      <c r="BC294" s="1" t="n">
        <v>0</v>
      </c>
      <c r="BG294" s="1" t="n">
        <v>1.45396550306</v>
      </c>
      <c r="BH294" s="1" t="n">
        <v>26.52</v>
      </c>
      <c r="BI294" s="1" t="n">
        <v>0.0016268589</v>
      </c>
      <c r="BJ294" s="1" t="n">
        <v>2</v>
      </c>
      <c r="BK294" s="1" t="n">
        <v>0</v>
      </c>
      <c r="BL294" s="1" t="n">
        <v>1</v>
      </c>
      <c r="BW294" s="1" t="n">
        <v>73</v>
      </c>
      <c r="BX294" s="1" t="n">
        <v>74</v>
      </c>
      <c r="BY294" s="1" t="s">
        <v>38</v>
      </c>
      <c r="BZ294" s="1" t="e">
        <f aca="false">PRODUCT(Table9[[#this row],[power]], Table9[[#this row],[entropy]])</f>
        <v>#VALUE!</v>
      </c>
      <c r="CA294" s="1" t="n">
        <v>1.6293635941</v>
      </c>
      <c r="CB294" s="1" t="n">
        <v>25.98</v>
      </c>
      <c r="CC294" s="1" t="n">
        <v>0.0017476919</v>
      </c>
      <c r="CD294" s="1" t="n">
        <v>0</v>
      </c>
      <c r="CE294" s="1" t="n">
        <v>2</v>
      </c>
      <c r="CF294" s="1" t="n">
        <v>0</v>
      </c>
      <c r="CQ294" s="1" t="n">
        <v>73</v>
      </c>
      <c r="CR294" s="1" t="n">
        <v>74</v>
      </c>
      <c r="CS294" s="1" t="s">
        <v>37</v>
      </c>
      <c r="CT294" s="1" t="n">
        <v>1.56513745221818</v>
      </c>
      <c r="CU294" s="1" t="n">
        <v>42.74</v>
      </c>
      <c r="CV294" s="1" t="n">
        <v>3.67701329999999</v>
      </c>
      <c r="CW294" s="1" t="e">
        <f aca="false">PRODUCT(Table6[[#this row],[power]:[entropy]])</f>
        <v>#VALUE!</v>
      </c>
      <c r="CX294" s="1" t="e">
        <f aca="false">(Table6[[#this row],[power]]/Table6[[#this row],[entropy]])</f>
        <v>#VALUE!</v>
      </c>
      <c r="CY294" s="1" t="n">
        <v>0</v>
      </c>
      <c r="CZ294" s="1" t="n">
        <v>4</v>
      </c>
      <c r="DA294" s="1" t="n">
        <v>0</v>
      </c>
      <c r="DT294" s="1" t="n">
        <v>73</v>
      </c>
      <c r="DU294" s="1" t="n">
        <v>74</v>
      </c>
      <c r="DV294" s="1" t="s">
        <v>38</v>
      </c>
      <c r="EL294" s="1" t="n">
        <v>73</v>
      </c>
      <c r="EM294" s="1" t="n">
        <v>74</v>
      </c>
      <c r="EN294" s="1" t="s">
        <v>39</v>
      </c>
      <c r="EU294" s="1" t="n">
        <v>73</v>
      </c>
      <c r="EV294" s="1" t="n">
        <v>74</v>
      </c>
      <c r="EW294" s="1" t="s">
        <v>38</v>
      </c>
      <c r="FD294" s="1" t="n">
        <v>73</v>
      </c>
      <c r="FE294" s="1" t="n">
        <v>74</v>
      </c>
      <c r="FF294" s="1" t="s">
        <v>38</v>
      </c>
      <c r="FM294" s="1" t="n">
        <v>73</v>
      </c>
      <c r="FN294" s="1" t="n">
        <v>74</v>
      </c>
      <c r="FO294" s="1" t="s">
        <v>37</v>
      </c>
      <c r="GW294" s="1" t="n">
        <v>73</v>
      </c>
      <c r="GX294" s="1" t="n">
        <v>74</v>
      </c>
      <c r="GY294" s="1" t="s">
        <v>38</v>
      </c>
    </row>
    <row r="295" customFormat="false" ht="15" hidden="false" customHeight="false" outlineLevel="0" collapsed="false">
      <c r="A295" s="2" t="n">
        <v>73.25</v>
      </c>
      <c r="B295" s="2" t="n">
        <v>74.25</v>
      </c>
      <c r="C295" s="2" t="n">
        <f aca="false">(PRODUCT($E295,$G295))</f>
        <v>0.00262076447943801</v>
      </c>
      <c r="D295" s="2" t="s">
        <v>40</v>
      </c>
      <c r="E295" s="2" t="n">
        <v>1.55165515053</v>
      </c>
      <c r="F295" s="2" t="n">
        <v>27.23</v>
      </c>
      <c r="G295" s="2" t="n">
        <v>0.0016890122</v>
      </c>
      <c r="H295" s="2" t="n">
        <v>1</v>
      </c>
      <c r="I295" s="2" t="n">
        <v>4</v>
      </c>
      <c r="J295" s="2" t="n">
        <v>1</v>
      </c>
      <c r="AC295" s="1" t="n">
        <v>73.25</v>
      </c>
      <c r="AD295" s="1" t="n">
        <v>74.25</v>
      </c>
      <c r="AE295" s="1" t="s">
        <v>40</v>
      </c>
      <c r="AF295" s="1" t="n">
        <v>1.39127816749</v>
      </c>
      <c r="AG295" s="1" t="n">
        <v>24.05</v>
      </c>
      <c r="AH295" s="1" t="n">
        <v>0.0016045286</v>
      </c>
      <c r="AI295" s="1" t="n">
        <v>0</v>
      </c>
      <c r="AJ295" s="1" t="n">
        <v>2</v>
      </c>
      <c r="AK295" s="1" t="n">
        <v>0</v>
      </c>
      <c r="AL295" s="1" t="n">
        <v>73.25</v>
      </c>
      <c r="AM295" s="1" t="n">
        <v>74.25</v>
      </c>
      <c r="AN295" s="1" t="s">
        <v>37</v>
      </c>
      <c r="AO295" s="1" t="n">
        <v>1.39625484608</v>
      </c>
      <c r="AP295" s="1" t="n">
        <v>34.6</v>
      </c>
      <c r="AQ295" s="1" t="n">
        <v>0.0016148839</v>
      </c>
      <c r="AR295" s="1" t="n">
        <v>1</v>
      </c>
      <c r="AS295" s="1" t="n">
        <v>0</v>
      </c>
      <c r="AT295" s="1" t="n">
        <v>2</v>
      </c>
      <c r="AU295" s="1" t="n">
        <v>73.25</v>
      </c>
      <c r="AV295" s="1" t="n">
        <v>74.25</v>
      </c>
      <c r="AW295" s="1" t="s">
        <v>37</v>
      </c>
      <c r="AX295" s="1" t="n">
        <v>1.53358426647</v>
      </c>
      <c r="AY295" s="1" t="n">
        <v>35.65</v>
      </c>
      <c r="AZ295" s="1" t="n">
        <v>0.0016192214</v>
      </c>
      <c r="BA295" s="1" t="n">
        <v>0</v>
      </c>
      <c r="BB295" s="1" t="n">
        <v>0</v>
      </c>
      <c r="BC295" s="1" t="n">
        <v>0</v>
      </c>
      <c r="BG295" s="1" t="n">
        <v>1.45795398071</v>
      </c>
      <c r="BH295" s="1" t="n">
        <v>28.06</v>
      </c>
      <c r="BI295" s="1" t="n">
        <v>0.0016270251</v>
      </c>
      <c r="BJ295" s="1" t="n">
        <v>2</v>
      </c>
      <c r="BK295" s="1" t="n">
        <v>0</v>
      </c>
      <c r="BL295" s="1" t="n">
        <v>1</v>
      </c>
      <c r="BW295" s="1" t="n">
        <v>73.25</v>
      </c>
      <c r="BX295" s="1" t="n">
        <v>74.25</v>
      </c>
      <c r="BY295" s="1" t="s">
        <v>38</v>
      </c>
      <c r="BZ295" s="1" t="e">
        <f aca="false">PRODUCT(Table9[[#this row],[power]], Table9[[#this row],[entropy]])</f>
        <v>#VALUE!</v>
      </c>
      <c r="CA295" s="1" t="n">
        <v>1.63121254824</v>
      </c>
      <c r="CB295" s="1" t="n">
        <v>26.29</v>
      </c>
      <c r="CC295" s="1" t="n">
        <v>0.0017445329</v>
      </c>
      <c r="CD295" s="1" t="n">
        <v>0</v>
      </c>
      <c r="CE295" s="1" t="n">
        <v>2</v>
      </c>
      <c r="CF295" s="1" t="n">
        <v>0</v>
      </c>
      <c r="CQ295" s="1" t="n">
        <v>73.25</v>
      </c>
      <c r="CR295" s="1" t="n">
        <v>74.25</v>
      </c>
      <c r="CS295" s="1" t="s">
        <v>40</v>
      </c>
      <c r="CT295" s="1" t="n">
        <v>1.62246325327027</v>
      </c>
      <c r="CU295" s="1" t="n">
        <v>41.25</v>
      </c>
      <c r="CV295" s="1" t="n">
        <v>3.7360322</v>
      </c>
      <c r="CW295" s="1" t="e">
        <f aca="false">PRODUCT(Table6[[#this row],[power]:[entropy]])</f>
        <v>#VALUE!</v>
      </c>
      <c r="CX295" s="1" t="e">
        <f aca="false">(Table6[[#this row],[power]]/Table6[[#this row],[entropy]])</f>
        <v>#VALUE!</v>
      </c>
      <c r="CY295" s="1" t="n">
        <v>0</v>
      </c>
      <c r="CZ295" s="1" t="n">
        <v>4</v>
      </c>
      <c r="DA295" s="1" t="n">
        <v>0</v>
      </c>
      <c r="DT295" s="1" t="n">
        <v>73.25</v>
      </c>
      <c r="DU295" s="1" t="n">
        <v>74.25</v>
      </c>
      <c r="DV295" s="1" t="s">
        <v>38</v>
      </c>
      <c r="EL295" s="1" t="n">
        <v>73.25</v>
      </c>
      <c r="EM295" s="1" t="n">
        <v>74.25</v>
      </c>
      <c r="EN295" s="1" t="s">
        <v>39</v>
      </c>
      <c r="EU295" s="1" t="n">
        <v>73.25</v>
      </c>
      <c r="EV295" s="1" t="n">
        <v>74.25</v>
      </c>
      <c r="EW295" s="1" t="s">
        <v>38</v>
      </c>
      <c r="FD295" s="1" t="n">
        <v>73.25</v>
      </c>
      <c r="FE295" s="1" t="n">
        <v>74.25</v>
      </c>
      <c r="FF295" s="1" t="s">
        <v>38</v>
      </c>
      <c r="FM295" s="1" t="n">
        <v>73.25</v>
      </c>
      <c r="FN295" s="1" t="n">
        <v>74.25</v>
      </c>
      <c r="FO295" s="1" t="s">
        <v>37</v>
      </c>
      <c r="GW295" s="1" t="n">
        <v>73.25</v>
      </c>
      <c r="GX295" s="1" t="n">
        <v>74.25</v>
      </c>
      <c r="GY295" s="1" t="s">
        <v>37</v>
      </c>
    </row>
    <row r="296" customFormat="false" ht="15" hidden="false" customHeight="false" outlineLevel="0" collapsed="false">
      <c r="A296" s="2" t="n">
        <v>73.5</v>
      </c>
      <c r="B296" s="2" t="n">
        <v>74.5</v>
      </c>
      <c r="C296" s="2" t="n">
        <f aca="false">(PRODUCT($E296,$G296))</f>
        <v>0.00265096115712885</v>
      </c>
      <c r="D296" s="2" t="s">
        <v>40</v>
      </c>
      <c r="E296" s="2" t="n">
        <v>1.56250768129</v>
      </c>
      <c r="F296" s="2" t="n">
        <v>29.43</v>
      </c>
      <c r="G296" s="2" t="n">
        <v>0.0016966068</v>
      </c>
      <c r="H296" s="2" t="n">
        <v>1</v>
      </c>
      <c r="I296" s="2" t="n">
        <v>3</v>
      </c>
      <c r="J296" s="2" t="n">
        <v>1</v>
      </c>
      <c r="AC296" s="1" t="n">
        <v>73.5</v>
      </c>
      <c r="AD296" s="1" t="n">
        <v>74.5</v>
      </c>
      <c r="AE296" s="1" t="s">
        <v>40</v>
      </c>
      <c r="AF296" s="1" t="n">
        <v>1.38779250193</v>
      </c>
      <c r="AG296" s="1" t="n">
        <v>22.21</v>
      </c>
      <c r="AH296" s="1" t="n">
        <v>0.001595182</v>
      </c>
      <c r="AI296" s="1" t="n">
        <v>1</v>
      </c>
      <c r="AJ296" s="1" t="n">
        <v>2</v>
      </c>
      <c r="AK296" s="1" t="n">
        <v>1</v>
      </c>
      <c r="AL296" s="1" t="n">
        <v>73.5</v>
      </c>
      <c r="AM296" s="1" t="n">
        <v>74.5</v>
      </c>
      <c r="AN296" s="1" t="s">
        <v>37</v>
      </c>
      <c r="AO296" s="1" t="n">
        <v>1.44751016783</v>
      </c>
      <c r="AP296" s="1" t="n">
        <v>31.85</v>
      </c>
      <c r="AQ296" s="1" t="n">
        <v>0.001673472</v>
      </c>
      <c r="AR296" s="1" t="n">
        <v>4</v>
      </c>
      <c r="AS296" s="1" t="n">
        <v>0</v>
      </c>
      <c r="AT296" s="1" t="n">
        <v>4</v>
      </c>
      <c r="AU296" s="1" t="n">
        <v>73.5</v>
      </c>
      <c r="AV296" s="1" t="n">
        <v>74.5</v>
      </c>
      <c r="AW296" s="1" t="s">
        <v>37</v>
      </c>
      <c r="AX296" s="1" t="n">
        <v>1.51557268876</v>
      </c>
      <c r="AY296" s="1" t="n">
        <v>34.84</v>
      </c>
      <c r="AZ296" s="1" t="n">
        <v>0.0015938954</v>
      </c>
      <c r="BA296" s="1" t="n">
        <v>1</v>
      </c>
      <c r="BB296" s="1" t="n">
        <v>0</v>
      </c>
      <c r="BC296" s="1" t="n">
        <v>1</v>
      </c>
      <c r="BG296" s="1" t="n">
        <v>1.46075041966</v>
      </c>
      <c r="BH296" s="1" t="n">
        <v>30.67</v>
      </c>
      <c r="BI296" s="1" t="n">
        <v>0.0016257428</v>
      </c>
      <c r="BJ296" s="1" t="n">
        <v>2</v>
      </c>
      <c r="BK296" s="1" t="n">
        <v>0</v>
      </c>
      <c r="BL296" s="1" t="n">
        <v>1</v>
      </c>
      <c r="BW296" s="1" t="n">
        <v>73.5</v>
      </c>
      <c r="BX296" s="1" t="n">
        <v>74.5</v>
      </c>
      <c r="BY296" s="1" t="s">
        <v>38</v>
      </c>
      <c r="BZ296" s="1" t="e">
        <f aca="false">PRODUCT(Table9[[#this row],[power]], Table9[[#this row],[entropy]])</f>
        <v>#VALUE!</v>
      </c>
      <c r="CA296" s="1" t="n">
        <v>1.56482457479</v>
      </c>
      <c r="CB296" s="1" t="n">
        <v>25.92</v>
      </c>
      <c r="CC296" s="1" t="n">
        <v>0.0016642672</v>
      </c>
      <c r="CD296" s="1" t="n">
        <v>1</v>
      </c>
      <c r="CE296" s="1" t="n">
        <v>1</v>
      </c>
      <c r="CF296" s="1" t="n">
        <v>1</v>
      </c>
      <c r="CQ296" s="1" t="n">
        <v>73.5</v>
      </c>
      <c r="CR296" s="1" t="n">
        <v>74.5</v>
      </c>
      <c r="CS296" s="1" t="s">
        <v>40</v>
      </c>
      <c r="CT296" s="1" t="n">
        <v>1.62837567483359</v>
      </c>
      <c r="CU296" s="1" t="n">
        <v>41.1499999999999</v>
      </c>
      <c r="CV296" s="1" t="n">
        <v>3.7457912</v>
      </c>
      <c r="CW296" s="1" t="e">
        <f aca="false">PRODUCT(Table6[[#this row],[power]:[entropy]])</f>
        <v>#VALUE!</v>
      </c>
      <c r="CX296" s="1" t="e">
        <f aca="false">(Table6[[#this row],[power]]/Table6[[#this row],[entropy]])</f>
        <v>#VALUE!</v>
      </c>
      <c r="CY296" s="1" t="n">
        <v>0</v>
      </c>
      <c r="CZ296" s="1" t="n">
        <v>5</v>
      </c>
      <c r="DA296" s="1" t="n">
        <v>0</v>
      </c>
      <c r="DT296" s="1" t="n">
        <v>73.5</v>
      </c>
      <c r="DU296" s="1" t="n">
        <v>74.5</v>
      </c>
      <c r="DV296" s="1" t="s">
        <v>38</v>
      </c>
      <c r="EL296" s="1" t="n">
        <v>73.5</v>
      </c>
      <c r="EM296" s="1" t="n">
        <v>74.5</v>
      </c>
      <c r="EN296" s="1" t="s">
        <v>39</v>
      </c>
      <c r="EU296" s="1" t="n">
        <v>73.5</v>
      </c>
      <c r="EV296" s="1" t="n">
        <v>74.5</v>
      </c>
      <c r="EW296" s="1" t="s">
        <v>38</v>
      </c>
      <c r="FD296" s="1" t="n">
        <v>73.5</v>
      </c>
      <c r="FE296" s="1" t="n">
        <v>74.5</v>
      </c>
      <c r="FF296" s="1" t="s">
        <v>38</v>
      </c>
      <c r="FM296" s="1" t="n">
        <v>73.5</v>
      </c>
      <c r="FN296" s="1" t="n">
        <v>74.5</v>
      </c>
      <c r="FO296" s="1" t="s">
        <v>37</v>
      </c>
      <c r="GW296" s="1" t="n">
        <v>73.5</v>
      </c>
      <c r="GX296" s="1" t="n">
        <v>74.5</v>
      </c>
      <c r="GY296" s="1" t="s">
        <v>37</v>
      </c>
    </row>
    <row r="297" customFormat="false" ht="15" hidden="false" customHeight="false" outlineLevel="0" collapsed="false">
      <c r="A297" s="2" t="n">
        <v>73.75</v>
      </c>
      <c r="B297" s="2" t="n">
        <v>74.75</v>
      </c>
      <c r="C297" s="2" t="n">
        <f aca="false">(PRODUCT($E297,$G297))</f>
        <v>0.00264842208806416</v>
      </c>
      <c r="D297" s="2" t="s">
        <v>40</v>
      </c>
      <c r="E297" s="2" t="n">
        <v>1.56426124508</v>
      </c>
      <c r="F297" s="2" t="n">
        <v>32.77</v>
      </c>
      <c r="G297" s="2" t="n">
        <v>0.0016930817</v>
      </c>
      <c r="H297" s="2" t="n">
        <v>0</v>
      </c>
      <c r="I297" s="2" t="n">
        <v>0</v>
      </c>
      <c r="J297" s="2" t="n">
        <v>0</v>
      </c>
      <c r="AC297" s="1" t="n">
        <v>73.75</v>
      </c>
      <c r="AD297" s="1" t="n">
        <v>74.75</v>
      </c>
      <c r="AE297" s="1" t="s">
        <v>40</v>
      </c>
      <c r="AF297" s="1" t="n">
        <v>1.39056724166</v>
      </c>
      <c r="AG297" s="1" t="n">
        <v>22.26</v>
      </c>
      <c r="AH297" s="1" t="n">
        <v>0.001594142</v>
      </c>
      <c r="AI297" s="1" t="n">
        <v>0</v>
      </c>
      <c r="AJ297" s="1" t="n">
        <v>2</v>
      </c>
      <c r="AK297" s="1" t="n">
        <v>0</v>
      </c>
      <c r="AL297" s="1" t="n">
        <v>73.75</v>
      </c>
      <c r="AM297" s="1" t="n">
        <v>74.75</v>
      </c>
      <c r="AN297" s="1" t="s">
        <v>38</v>
      </c>
      <c r="AO297" s="1" t="n">
        <v>1.49703821461</v>
      </c>
      <c r="AP297" s="1" t="n">
        <v>35.5</v>
      </c>
      <c r="AQ297" s="1" t="n">
        <v>0.0017280982</v>
      </c>
      <c r="AR297" s="1" t="n">
        <v>0</v>
      </c>
      <c r="AS297" s="1" t="n">
        <v>0</v>
      </c>
      <c r="AT297" s="1" t="n">
        <v>0</v>
      </c>
      <c r="AU297" s="1" t="n">
        <v>73.75</v>
      </c>
      <c r="AV297" s="1" t="n">
        <v>74.75</v>
      </c>
      <c r="AW297" s="1" t="s">
        <v>37</v>
      </c>
      <c r="AX297" s="1" t="n">
        <v>1.50849614916</v>
      </c>
      <c r="AY297" s="1" t="n">
        <v>33.69</v>
      </c>
      <c r="AZ297" s="1" t="n">
        <v>0.0015801281</v>
      </c>
      <c r="BA297" s="1" t="n">
        <v>3</v>
      </c>
      <c r="BB297" s="1" t="n">
        <v>0</v>
      </c>
      <c r="BC297" s="1" t="n">
        <v>3</v>
      </c>
      <c r="BG297" s="1" t="n">
        <v>1.40745848466</v>
      </c>
      <c r="BH297" s="1" t="n">
        <v>28.96</v>
      </c>
      <c r="BI297" s="1" t="n">
        <v>0.0015580741</v>
      </c>
      <c r="BJ297" s="1" t="n">
        <v>3</v>
      </c>
      <c r="BK297" s="1" t="n">
        <v>0</v>
      </c>
      <c r="BL297" s="1" t="n">
        <v>3</v>
      </c>
      <c r="BW297" s="1" t="n">
        <v>73.75</v>
      </c>
      <c r="BX297" s="1" t="n">
        <v>74.75</v>
      </c>
      <c r="BY297" s="1" t="s">
        <v>37</v>
      </c>
      <c r="BZ297" s="1" t="e">
        <f aca="false">PRODUCT(Table9[[#this row],[power]], Table9[[#this row],[entropy]])</f>
        <v>#VALUE!</v>
      </c>
      <c r="CA297" s="1" t="n">
        <v>1.49048054007</v>
      </c>
      <c r="CB297" s="1" t="n">
        <v>25.75</v>
      </c>
      <c r="CC297" s="1" t="n">
        <v>0.0015753577</v>
      </c>
      <c r="CD297" s="1" t="n">
        <v>2</v>
      </c>
      <c r="CE297" s="1" t="n">
        <v>0</v>
      </c>
      <c r="CF297" s="1" t="n">
        <v>1</v>
      </c>
      <c r="CQ297" s="1" t="n">
        <v>73.75</v>
      </c>
      <c r="CR297" s="1" t="n">
        <v>74.75</v>
      </c>
      <c r="CS297" s="1" t="s">
        <v>40</v>
      </c>
      <c r="CT297" s="1" t="n">
        <v>1.6286370759668</v>
      </c>
      <c r="CU297" s="1" t="n">
        <v>40.9699999999999</v>
      </c>
      <c r="CV297" s="1" t="n">
        <v>3.74952309999999</v>
      </c>
      <c r="CW297" s="1" t="e">
        <f aca="false">PRODUCT(Table6[[#this row],[power]:[entropy]])</f>
        <v>#VALUE!</v>
      </c>
      <c r="CX297" s="1" t="e">
        <f aca="false">(Table6[[#this row],[power]]/Table6[[#this row],[entropy]])</f>
        <v>#VALUE!</v>
      </c>
      <c r="CY297" s="1" t="n">
        <v>0</v>
      </c>
      <c r="CZ297" s="1" t="n">
        <v>4</v>
      </c>
      <c r="DA297" s="1" t="n">
        <v>0</v>
      </c>
      <c r="DT297" s="1" t="n">
        <v>73.75</v>
      </c>
      <c r="DU297" s="1" t="n">
        <v>74.75</v>
      </c>
      <c r="DV297" s="1" t="s">
        <v>38</v>
      </c>
      <c r="EL297" s="1" t="n">
        <v>73.75</v>
      </c>
      <c r="EM297" s="1" t="n">
        <v>74.75</v>
      </c>
      <c r="EN297" s="1" t="s">
        <v>39</v>
      </c>
      <c r="EU297" s="1" t="n">
        <v>73.75</v>
      </c>
      <c r="EV297" s="1" t="n">
        <v>74.75</v>
      </c>
      <c r="EW297" s="1" t="s">
        <v>38</v>
      </c>
      <c r="FD297" s="1" t="n">
        <v>73.75</v>
      </c>
      <c r="FE297" s="1" t="n">
        <v>74.75</v>
      </c>
      <c r="FF297" s="1" t="s">
        <v>38</v>
      </c>
      <c r="FM297" s="1" t="n">
        <v>73.75</v>
      </c>
      <c r="FN297" s="1" t="n">
        <v>74.75</v>
      </c>
      <c r="FO297" s="1" t="s">
        <v>37</v>
      </c>
      <c r="GW297" s="1" t="n">
        <v>73.75</v>
      </c>
      <c r="GX297" s="1" t="n">
        <v>74.75</v>
      </c>
      <c r="GY297" s="1" t="s">
        <v>37</v>
      </c>
    </row>
    <row r="298" customFormat="false" ht="15" hidden="false" customHeight="false" outlineLevel="0" collapsed="false">
      <c r="A298" s="2" t="n">
        <v>74</v>
      </c>
      <c r="B298" s="2" t="n">
        <v>75</v>
      </c>
      <c r="C298" s="2" t="n">
        <f aca="false">(PRODUCT($E298,$G298))</f>
        <v>0.00257747717521912</v>
      </c>
      <c r="D298" s="2" t="s">
        <v>40</v>
      </c>
      <c r="E298" s="2" t="n">
        <v>1.54681370372</v>
      </c>
      <c r="F298" s="2" t="n">
        <v>33.75</v>
      </c>
      <c r="G298" s="2" t="n">
        <v>0.0016663139</v>
      </c>
      <c r="H298" s="2" t="n">
        <v>0</v>
      </c>
      <c r="I298" s="2" t="n">
        <v>0</v>
      </c>
      <c r="J298" s="2" t="n">
        <v>0</v>
      </c>
      <c r="AC298" s="1" t="n">
        <v>74</v>
      </c>
      <c r="AD298" s="1" t="n">
        <v>75</v>
      </c>
      <c r="AE298" s="1" t="s">
        <v>40</v>
      </c>
      <c r="AF298" s="1" t="n">
        <v>1.39035770992</v>
      </c>
      <c r="AG298" s="1" t="n">
        <v>21.98</v>
      </c>
      <c r="AH298" s="1" t="n">
        <v>0.0015891848</v>
      </c>
      <c r="AI298" s="1" t="n">
        <v>0</v>
      </c>
      <c r="AJ298" s="1" t="n">
        <v>0</v>
      </c>
      <c r="AK298" s="1" t="n">
        <v>1</v>
      </c>
      <c r="AL298" s="1" t="n">
        <v>74</v>
      </c>
      <c r="AM298" s="1" t="n">
        <v>75</v>
      </c>
      <c r="AN298" s="1" t="s">
        <v>38</v>
      </c>
      <c r="AO298" s="1" t="n">
        <v>1.57758792807</v>
      </c>
      <c r="AP298" s="1" t="n">
        <v>37.55</v>
      </c>
      <c r="AQ298" s="1" t="n">
        <v>0.0018181017</v>
      </c>
      <c r="AR298" s="1" t="n">
        <v>0</v>
      </c>
      <c r="AS298" s="1" t="n">
        <v>0</v>
      </c>
      <c r="AT298" s="1" t="n">
        <v>0</v>
      </c>
      <c r="AU298" s="1" t="n">
        <v>74</v>
      </c>
      <c r="AV298" s="1" t="n">
        <v>75</v>
      </c>
      <c r="AW298" s="1" t="s">
        <v>37</v>
      </c>
      <c r="AX298" s="1" t="n">
        <v>1.55655581528</v>
      </c>
      <c r="AY298" s="1" t="n">
        <v>31.91</v>
      </c>
      <c r="AZ298" s="1" t="n">
        <v>0.0016291307</v>
      </c>
      <c r="BA298" s="1" t="n">
        <v>0</v>
      </c>
      <c r="BB298" s="1" t="n">
        <v>0</v>
      </c>
      <c r="BC298" s="1" t="n">
        <v>0</v>
      </c>
      <c r="BG298" s="1" t="n">
        <v>1.4347757606</v>
      </c>
      <c r="BH298" s="1" t="n">
        <v>26.38</v>
      </c>
      <c r="BI298" s="1" t="n">
        <v>0.0015853147</v>
      </c>
      <c r="BJ298" s="1" t="n">
        <v>1</v>
      </c>
      <c r="BK298" s="1" t="n">
        <v>1</v>
      </c>
      <c r="BL298" s="1" t="n">
        <v>1</v>
      </c>
      <c r="BW298" s="1" t="n">
        <v>74</v>
      </c>
      <c r="BX298" s="1" t="n">
        <v>75</v>
      </c>
      <c r="BY298" s="1" t="s">
        <v>37</v>
      </c>
      <c r="BZ298" s="1" t="e">
        <f aca="false">PRODUCT(Table9[[#this row],[power]], Table9[[#this row],[entropy]])</f>
        <v>#VALUE!</v>
      </c>
      <c r="CA298" s="1" t="n">
        <v>1.48401810905</v>
      </c>
      <c r="CB298" s="1" t="n">
        <v>30.78</v>
      </c>
      <c r="CC298" s="1" t="n">
        <v>0.0015632969</v>
      </c>
      <c r="CD298" s="1" t="n">
        <v>2</v>
      </c>
      <c r="CE298" s="1" t="n">
        <v>0</v>
      </c>
      <c r="CF298" s="1" t="n">
        <v>2</v>
      </c>
      <c r="CQ298" s="1" t="n">
        <v>74</v>
      </c>
      <c r="CR298" s="1" t="n">
        <v>75</v>
      </c>
      <c r="CS298" s="1" t="s">
        <v>40</v>
      </c>
      <c r="CT298" s="1" t="n">
        <v>1.59401601529443</v>
      </c>
      <c r="CU298" s="1" t="n">
        <v>41.89</v>
      </c>
      <c r="CV298" s="1" t="n">
        <v>3.7078933</v>
      </c>
      <c r="CW298" s="1" t="e">
        <f aca="false">PRODUCT(Table6[[#this row],[power]:[entropy]])</f>
        <v>#VALUE!</v>
      </c>
      <c r="CX298" s="1" t="e">
        <f aca="false">(Table6[[#this row],[power]]/Table6[[#this row],[entropy]])</f>
        <v>#VALUE!</v>
      </c>
      <c r="CY298" s="1" t="n">
        <v>0</v>
      </c>
      <c r="CZ298" s="1" t="n">
        <v>0</v>
      </c>
      <c r="DA298" s="1" t="n">
        <v>0</v>
      </c>
      <c r="DT298" s="1" t="n">
        <v>74</v>
      </c>
      <c r="DU298" s="1" t="n">
        <v>75</v>
      </c>
      <c r="DV298" s="1" t="s">
        <v>38</v>
      </c>
      <c r="EL298" s="1" t="n">
        <v>74</v>
      </c>
      <c r="EM298" s="1" t="n">
        <v>75</v>
      </c>
      <c r="EN298" s="1" t="s">
        <v>37</v>
      </c>
      <c r="EU298" s="1" t="n">
        <v>74</v>
      </c>
      <c r="EV298" s="1" t="n">
        <v>75</v>
      </c>
      <c r="EW298" s="1" t="s">
        <v>38</v>
      </c>
      <c r="FD298" s="1" t="n">
        <v>74</v>
      </c>
      <c r="FE298" s="1" t="n">
        <v>75</v>
      </c>
      <c r="FF298" s="1" t="s">
        <v>38</v>
      </c>
      <c r="FM298" s="1" t="n">
        <v>74</v>
      </c>
      <c r="FN298" s="1" t="n">
        <v>75</v>
      </c>
      <c r="FO298" s="1" t="s">
        <v>37</v>
      </c>
      <c r="GW298" s="1" t="n">
        <v>74</v>
      </c>
      <c r="GX298" s="1" t="n">
        <v>75</v>
      </c>
      <c r="GY298" s="1" t="s">
        <v>37</v>
      </c>
    </row>
    <row r="299" customFormat="false" ht="15" hidden="false" customHeight="false" outlineLevel="0" collapsed="false">
      <c r="A299" s="2" t="n">
        <v>74.25</v>
      </c>
      <c r="B299" s="2" t="n">
        <v>75.25</v>
      </c>
      <c r="C299" s="2" t="n">
        <f aca="false">(PRODUCT($E299,$G299))</f>
        <v>0.00267206913579118</v>
      </c>
      <c r="D299" s="2" t="s">
        <v>40</v>
      </c>
      <c r="E299" s="2" t="n">
        <v>1.57631381696</v>
      </c>
      <c r="F299" s="2" t="n">
        <v>36.03</v>
      </c>
      <c r="G299" s="2" t="n">
        <v>0.0016951378</v>
      </c>
      <c r="H299" s="2" t="n">
        <v>0</v>
      </c>
      <c r="I299" s="2" t="n">
        <v>0</v>
      </c>
      <c r="J299" s="2" t="n">
        <v>0</v>
      </c>
      <c r="AC299" s="1" t="n">
        <v>74.25</v>
      </c>
      <c r="AD299" s="1" t="n">
        <v>75.25</v>
      </c>
      <c r="AE299" s="1" t="s">
        <v>40</v>
      </c>
      <c r="AF299" s="1" t="n">
        <v>1.3886184256</v>
      </c>
      <c r="AG299" s="1" t="n">
        <v>26.6</v>
      </c>
      <c r="AH299" s="1" t="n">
        <v>0.001582442</v>
      </c>
      <c r="AI299" s="1" t="n">
        <v>3</v>
      </c>
      <c r="AJ299" s="1" t="n">
        <v>2</v>
      </c>
      <c r="AK299" s="1" t="n">
        <v>3</v>
      </c>
      <c r="AL299" s="1" t="n">
        <v>74.25</v>
      </c>
      <c r="AM299" s="1" t="n">
        <v>75.25</v>
      </c>
      <c r="AN299" s="1" t="s">
        <v>38</v>
      </c>
      <c r="AO299" s="1" t="n">
        <v>1.65048529071</v>
      </c>
      <c r="AP299" s="1" t="n">
        <v>45.39</v>
      </c>
      <c r="AQ299" s="1" t="n">
        <v>0.0018983404</v>
      </c>
      <c r="AR299" s="1" t="n">
        <v>0</v>
      </c>
      <c r="AS299" s="1" t="n">
        <v>0</v>
      </c>
      <c r="AT299" s="1" t="n">
        <v>0</v>
      </c>
      <c r="AU299" s="1" t="n">
        <v>74.25</v>
      </c>
      <c r="AV299" s="1" t="n">
        <v>75.25</v>
      </c>
      <c r="AW299" s="1" t="s">
        <v>37</v>
      </c>
      <c r="AX299" s="1" t="n">
        <v>1.62630920901</v>
      </c>
      <c r="AY299" s="1" t="n">
        <v>30.83</v>
      </c>
      <c r="AZ299" s="1" t="n">
        <v>0.0017010115</v>
      </c>
      <c r="BA299" s="1" t="n">
        <v>0</v>
      </c>
      <c r="BB299" s="1" t="n">
        <v>0</v>
      </c>
      <c r="BC299" s="1" t="n">
        <v>0</v>
      </c>
      <c r="BG299" s="1" t="n">
        <v>1.4793739121</v>
      </c>
      <c r="BH299" s="1" t="n">
        <v>24.13</v>
      </c>
      <c r="BI299" s="1" t="n">
        <v>0.0016318433</v>
      </c>
      <c r="BJ299" s="1" t="n">
        <v>0</v>
      </c>
      <c r="BK299" s="1" t="n">
        <v>4</v>
      </c>
      <c r="BL299" s="1" t="n">
        <v>0</v>
      </c>
      <c r="BW299" s="1" t="n">
        <v>74.25</v>
      </c>
      <c r="BX299" s="1" t="n">
        <v>75.25</v>
      </c>
      <c r="BY299" s="1" t="s">
        <v>37</v>
      </c>
      <c r="BZ299" s="1" t="e">
        <f aca="false">PRODUCT(Table9[[#this row],[power]], Table9[[#this row],[entropy]])</f>
        <v>#VALUE!</v>
      </c>
      <c r="CA299" s="1" t="n">
        <v>1.47390033108</v>
      </c>
      <c r="CB299" s="1" t="n">
        <v>31.61</v>
      </c>
      <c r="CC299" s="1" t="n">
        <v>0.0015475058</v>
      </c>
      <c r="CD299" s="1" t="n">
        <v>4</v>
      </c>
      <c r="CE299" s="1" t="n">
        <v>0</v>
      </c>
      <c r="CF299" s="1" t="n">
        <v>4</v>
      </c>
      <c r="CQ299" s="1" t="n">
        <v>74.25</v>
      </c>
      <c r="CR299" s="1" t="n">
        <v>75.25</v>
      </c>
      <c r="CS299" s="1" t="s">
        <v>40</v>
      </c>
      <c r="CT299" s="1" t="n">
        <v>1.56483460613426</v>
      </c>
      <c r="CU299" s="1" t="n">
        <v>46.2</v>
      </c>
      <c r="CV299" s="1" t="n">
        <v>3.68659539999999</v>
      </c>
      <c r="CW299" s="1" t="e">
        <f aca="false">PRODUCT(Table6[[#this row],[power]:[entropy]])</f>
        <v>#VALUE!</v>
      </c>
      <c r="CX299" s="1" t="e">
        <f aca="false">(Table6[[#this row],[power]]/Table6[[#this row],[entropy]])</f>
        <v>#VALUE!</v>
      </c>
      <c r="CY299" s="1" t="n">
        <v>0</v>
      </c>
      <c r="CZ299" s="1" t="n">
        <v>0</v>
      </c>
      <c r="DA299" s="1" t="n">
        <v>0</v>
      </c>
      <c r="DT299" s="1" t="n">
        <v>74.25</v>
      </c>
      <c r="DU299" s="1" t="n">
        <v>75.25</v>
      </c>
      <c r="DV299" s="1" t="s">
        <v>38</v>
      </c>
      <c r="EL299" s="1" t="n">
        <v>74.25</v>
      </c>
      <c r="EM299" s="1" t="n">
        <v>75.25</v>
      </c>
      <c r="EN299" s="1" t="s">
        <v>37</v>
      </c>
      <c r="EU299" s="1" t="n">
        <v>74.25</v>
      </c>
      <c r="EV299" s="1" t="n">
        <v>75.25</v>
      </c>
      <c r="EW299" s="1" t="s">
        <v>38</v>
      </c>
      <c r="FD299" s="1" t="n">
        <v>74.25</v>
      </c>
      <c r="FE299" s="1" t="n">
        <v>75.25</v>
      </c>
      <c r="FF299" s="1" t="s">
        <v>38</v>
      </c>
      <c r="FM299" s="1" t="n">
        <v>74.25</v>
      </c>
      <c r="FN299" s="1" t="n">
        <v>75.25</v>
      </c>
      <c r="FO299" s="1" t="s">
        <v>37</v>
      </c>
      <c r="GW299" s="1" t="n">
        <v>74.25</v>
      </c>
      <c r="GX299" s="1" t="n">
        <v>75.25</v>
      </c>
      <c r="GY299" s="1" t="s">
        <v>37</v>
      </c>
    </row>
    <row r="300" customFormat="false" ht="15" hidden="false" customHeight="false" outlineLevel="0" collapsed="false">
      <c r="A300" s="2" t="n">
        <v>74.5</v>
      </c>
      <c r="B300" s="2" t="n">
        <v>75.5</v>
      </c>
      <c r="C300" s="2" t="n">
        <f aca="false">(PRODUCT($E300,$G300))</f>
        <v>0.00260963619452043</v>
      </c>
      <c r="D300" s="2" t="s">
        <v>40</v>
      </c>
      <c r="E300" s="2" t="n">
        <v>1.56057467205</v>
      </c>
      <c r="F300" s="2" t="n">
        <v>31.91</v>
      </c>
      <c r="G300" s="2" t="n">
        <v>0.0016722277</v>
      </c>
      <c r="H300" s="2" t="n">
        <v>0</v>
      </c>
      <c r="I300" s="2" t="n">
        <v>5</v>
      </c>
      <c r="J300" s="2" t="n">
        <v>0</v>
      </c>
      <c r="AC300" s="1" t="n">
        <v>74.5</v>
      </c>
      <c r="AD300" s="1" t="n">
        <v>75.5</v>
      </c>
      <c r="AE300" s="1" t="s">
        <v>40</v>
      </c>
      <c r="AF300" s="1" t="n">
        <v>1.38746837101</v>
      </c>
      <c r="AG300" s="1" t="n">
        <v>32.78</v>
      </c>
      <c r="AH300" s="1" t="n">
        <v>0.0015763839</v>
      </c>
      <c r="AI300" s="1" t="n">
        <v>3</v>
      </c>
      <c r="AJ300" s="1" t="n">
        <v>1</v>
      </c>
      <c r="AK300" s="1" t="n">
        <v>3</v>
      </c>
      <c r="AL300" s="1" t="n">
        <v>74.5</v>
      </c>
      <c r="AM300" s="1" t="n">
        <v>75.5</v>
      </c>
      <c r="AN300" s="1" t="s">
        <v>38</v>
      </c>
      <c r="AO300" s="1" t="n">
        <v>1.64897784872</v>
      </c>
      <c r="AP300" s="1" t="n">
        <v>45.73</v>
      </c>
      <c r="AQ300" s="1" t="n">
        <v>0.001888358</v>
      </c>
      <c r="AR300" s="1" t="n">
        <v>0</v>
      </c>
      <c r="AS300" s="1" t="n">
        <v>0</v>
      </c>
      <c r="AT300" s="1" t="n">
        <v>0</v>
      </c>
      <c r="AU300" s="1" t="n">
        <v>74.5</v>
      </c>
      <c r="AV300" s="1" t="n">
        <v>75.5</v>
      </c>
      <c r="AW300" s="1" t="s">
        <v>40</v>
      </c>
      <c r="AX300" s="1" t="n">
        <v>1.64989157906</v>
      </c>
      <c r="AY300" s="1" t="n">
        <v>31.75</v>
      </c>
      <c r="AZ300" s="1" t="n">
        <v>0.0017221573</v>
      </c>
      <c r="BA300" s="1" t="n">
        <v>0</v>
      </c>
      <c r="BB300" s="1" t="n">
        <v>0</v>
      </c>
      <c r="BC300" s="1" t="n">
        <v>0</v>
      </c>
      <c r="BG300" s="1" t="n">
        <v>1.57444467112</v>
      </c>
      <c r="BH300" s="1" t="n">
        <v>23.47</v>
      </c>
      <c r="BI300" s="1" t="n">
        <v>0.0017371862</v>
      </c>
      <c r="BJ300" s="1" t="n">
        <v>2</v>
      </c>
      <c r="BK300" s="1" t="n">
        <v>2</v>
      </c>
      <c r="BL300" s="1" t="n">
        <v>2</v>
      </c>
      <c r="BW300" s="1" t="n">
        <v>74.5</v>
      </c>
      <c r="BX300" s="1" t="n">
        <v>75.5</v>
      </c>
      <c r="BY300" s="1" t="s">
        <v>39</v>
      </c>
      <c r="BZ300" s="1" t="e">
        <f aca="false">PRODUCT(Table9[[#this row],[power]], Table9[[#this row],[entropy]])</f>
        <v>#VALUE!</v>
      </c>
      <c r="CA300" s="1" t="n">
        <v>1.46659836366</v>
      </c>
      <c r="CB300" s="1" t="n">
        <v>30.87</v>
      </c>
      <c r="CC300" s="1" t="n">
        <v>0.001534951</v>
      </c>
      <c r="CD300" s="1" t="n">
        <v>0</v>
      </c>
      <c r="CE300" s="1" t="n">
        <v>0</v>
      </c>
      <c r="CF300" s="1" t="n">
        <v>0</v>
      </c>
      <c r="CQ300" s="1" t="n">
        <v>74.5</v>
      </c>
      <c r="CR300" s="1" t="n">
        <v>75.5</v>
      </c>
      <c r="CS300" s="1" t="s">
        <v>40</v>
      </c>
      <c r="CT300" s="1" t="n">
        <v>1.56105046656315</v>
      </c>
      <c r="CU300" s="1" t="n">
        <v>44.2</v>
      </c>
      <c r="CV300" s="1" t="n">
        <v>3.6761972</v>
      </c>
      <c r="CW300" s="1" t="e">
        <f aca="false">PRODUCT(Table6[[#this row],[power]:[entropy]])</f>
        <v>#VALUE!</v>
      </c>
      <c r="CX300" s="1" t="e">
        <f aca="false">(Table6[[#this row],[power]]/Table6[[#this row],[entropy]])</f>
        <v>#VALUE!</v>
      </c>
      <c r="CY300" s="1" t="n">
        <v>0</v>
      </c>
      <c r="CZ300" s="1" t="n">
        <v>0</v>
      </c>
      <c r="DA300" s="1" t="n">
        <v>0</v>
      </c>
      <c r="DT300" s="1" t="n">
        <v>74.5</v>
      </c>
      <c r="DU300" s="1" t="n">
        <v>75.5</v>
      </c>
      <c r="DV300" s="1" t="s">
        <v>38</v>
      </c>
      <c r="EL300" s="1" t="n">
        <v>74.5</v>
      </c>
      <c r="EM300" s="1" t="n">
        <v>75.5</v>
      </c>
      <c r="EN300" s="1" t="s">
        <v>37</v>
      </c>
      <c r="EU300" s="1" t="n">
        <v>74.5</v>
      </c>
      <c r="EV300" s="1" t="n">
        <v>75.5</v>
      </c>
      <c r="EW300" s="1" t="s">
        <v>38</v>
      </c>
      <c r="FD300" s="1" t="n">
        <v>74.5</v>
      </c>
      <c r="FE300" s="1" t="n">
        <v>75.5</v>
      </c>
      <c r="FF300" s="1" t="s">
        <v>38</v>
      </c>
      <c r="FM300" s="1" t="n">
        <v>74.5</v>
      </c>
      <c r="FN300" s="1" t="n">
        <v>75.5</v>
      </c>
      <c r="FO300" s="1" t="s">
        <v>37</v>
      </c>
      <c r="GW300" s="1" t="n">
        <v>74.5</v>
      </c>
      <c r="GX300" s="1" t="n">
        <v>75.5</v>
      </c>
      <c r="GY300" s="1" t="s">
        <v>37</v>
      </c>
    </row>
    <row r="301" customFormat="false" ht="15" hidden="false" customHeight="false" outlineLevel="0" collapsed="false">
      <c r="A301" s="2" t="n">
        <v>74.75</v>
      </c>
      <c r="B301" s="2" t="n">
        <v>75.75</v>
      </c>
      <c r="C301" s="2" t="n">
        <f aca="false">(PRODUCT($E301,$G301))</f>
        <v>0.00255883047351856</v>
      </c>
      <c r="D301" s="2" t="s">
        <v>40</v>
      </c>
      <c r="E301" s="2" t="n">
        <v>1.54812836699</v>
      </c>
      <c r="F301" s="2" t="n">
        <v>30.94</v>
      </c>
      <c r="G301" s="2" t="n">
        <v>0.0016528542</v>
      </c>
      <c r="H301" s="2" t="n">
        <v>0</v>
      </c>
      <c r="I301" s="2" t="n">
        <v>1</v>
      </c>
      <c r="J301" s="2" t="n">
        <v>0</v>
      </c>
      <c r="AC301" s="1" t="n">
        <v>74.75</v>
      </c>
      <c r="AD301" s="1" t="n">
        <v>75.75</v>
      </c>
      <c r="AE301" s="1" t="s">
        <v>40</v>
      </c>
      <c r="AF301" s="1" t="n">
        <v>1.38486704498</v>
      </c>
      <c r="AG301" s="1" t="n">
        <v>38.03</v>
      </c>
      <c r="AH301" s="1" t="n">
        <v>0.0015684495</v>
      </c>
      <c r="AI301" s="1" t="n">
        <v>2</v>
      </c>
      <c r="AJ301" s="1" t="n">
        <v>2</v>
      </c>
      <c r="AK301" s="1" t="n">
        <v>0</v>
      </c>
      <c r="AL301" s="1" t="n">
        <v>74.75</v>
      </c>
      <c r="AM301" s="1" t="n">
        <v>75.75</v>
      </c>
      <c r="AN301" s="1" t="s">
        <v>38</v>
      </c>
      <c r="AO301" s="1" t="n">
        <v>1.63244647367</v>
      </c>
      <c r="AP301" s="1" t="n">
        <v>45.42</v>
      </c>
      <c r="AQ301" s="1" t="n">
        <v>0.0018633595</v>
      </c>
      <c r="AR301" s="1" t="n">
        <v>0</v>
      </c>
      <c r="AS301" s="1" t="n">
        <v>0</v>
      </c>
      <c r="AT301" s="1" t="n">
        <v>0</v>
      </c>
      <c r="AU301" s="1" t="n">
        <v>74.75</v>
      </c>
      <c r="AV301" s="1" t="n">
        <v>75.75</v>
      </c>
      <c r="AW301" s="1" t="s">
        <v>40</v>
      </c>
      <c r="AX301" s="1" t="n">
        <v>1.66433156819</v>
      </c>
      <c r="AY301" s="1" t="n">
        <v>36.64</v>
      </c>
      <c r="AZ301" s="1" t="n">
        <v>0.0017329565</v>
      </c>
      <c r="BA301" s="1" t="n">
        <v>0</v>
      </c>
      <c r="BB301" s="1" t="n">
        <v>1</v>
      </c>
      <c r="BC301" s="1" t="n">
        <v>0</v>
      </c>
      <c r="BG301" s="1" t="n">
        <v>1.6093030035</v>
      </c>
      <c r="BH301" s="1" t="n">
        <v>24.74</v>
      </c>
      <c r="BI301" s="1" t="n">
        <v>0.0017719575</v>
      </c>
      <c r="BJ301" s="1" t="n">
        <v>3</v>
      </c>
      <c r="BK301" s="1" t="n">
        <v>2</v>
      </c>
      <c r="BL301" s="1" t="n">
        <v>2</v>
      </c>
      <c r="BW301" s="1" t="n">
        <v>74.75</v>
      </c>
      <c r="BX301" s="1" t="n">
        <v>75.75</v>
      </c>
      <c r="BY301" s="1" t="s">
        <v>39</v>
      </c>
      <c r="BZ301" s="1" t="e">
        <f aca="false">PRODUCT(Table9[[#this row],[power]], Table9[[#this row],[entropy]])</f>
        <v>#VALUE!</v>
      </c>
      <c r="CA301" s="1" t="n">
        <v>1.46661374925</v>
      </c>
      <c r="CB301" s="1" t="n">
        <v>31.13</v>
      </c>
      <c r="CC301" s="1" t="n">
        <v>0.0015306496</v>
      </c>
      <c r="CD301" s="1" t="n">
        <v>3</v>
      </c>
      <c r="CE301" s="1" t="n">
        <v>0</v>
      </c>
      <c r="CF301" s="1" t="n">
        <v>0</v>
      </c>
      <c r="CQ301" s="1" t="n">
        <v>74.75</v>
      </c>
      <c r="CR301" s="1" t="n">
        <v>75.75</v>
      </c>
      <c r="CS301" s="1" t="s">
        <v>40</v>
      </c>
      <c r="CT301" s="1" t="n">
        <v>1.5992350312659</v>
      </c>
      <c r="CU301" s="1" t="n">
        <v>42.82</v>
      </c>
      <c r="CV301" s="1" t="n">
        <v>3.7051135</v>
      </c>
      <c r="CW301" s="1" t="e">
        <f aca="false">PRODUCT(Table6[[#this row],[power]:[entropy]])</f>
        <v>#VALUE!</v>
      </c>
      <c r="CX301" s="1" t="e">
        <f aca="false">(Table6[[#this row],[power]]/Table6[[#this row],[entropy]])</f>
        <v>#VALUE!</v>
      </c>
      <c r="CY301" s="1" t="n">
        <v>0</v>
      </c>
      <c r="CZ301" s="1" t="n">
        <v>0</v>
      </c>
      <c r="DA301" s="1" t="n">
        <v>0</v>
      </c>
      <c r="DT301" s="1" t="n">
        <v>74.75</v>
      </c>
      <c r="DU301" s="1" t="n">
        <v>75.75</v>
      </c>
      <c r="DV301" s="1" t="s">
        <v>38</v>
      </c>
      <c r="EL301" s="1" t="n">
        <v>74.75</v>
      </c>
      <c r="EM301" s="1" t="n">
        <v>75.75</v>
      </c>
      <c r="EN301" s="1" t="s">
        <v>38</v>
      </c>
      <c r="EU301" s="1" t="n">
        <v>74.75</v>
      </c>
      <c r="EV301" s="1" t="n">
        <v>75.75</v>
      </c>
      <c r="EW301" s="1" t="s">
        <v>38</v>
      </c>
      <c r="FD301" s="1" t="n">
        <v>74.75</v>
      </c>
      <c r="FE301" s="1" t="n">
        <v>75.75</v>
      </c>
      <c r="FF301" s="1" t="s">
        <v>38</v>
      </c>
      <c r="FM301" s="1" t="n">
        <v>74.75</v>
      </c>
      <c r="FN301" s="1" t="n">
        <v>75.75</v>
      </c>
      <c r="FO301" s="1" t="s">
        <v>37</v>
      </c>
      <c r="GW301" s="1" t="n">
        <v>74.75</v>
      </c>
      <c r="GX301" s="1" t="n">
        <v>75.75</v>
      </c>
      <c r="GY301" s="1" t="s">
        <v>37</v>
      </c>
    </row>
    <row r="302" customFormat="false" ht="15" hidden="false" customHeight="false" outlineLevel="0" collapsed="false">
      <c r="A302" s="2" t="n">
        <v>75</v>
      </c>
      <c r="B302" s="2" t="n">
        <v>76</v>
      </c>
      <c r="C302" s="2" t="n">
        <f aca="false">(PRODUCT($E302,$G302))</f>
        <v>0.00256994185237447</v>
      </c>
      <c r="D302" s="2" t="s">
        <v>40</v>
      </c>
      <c r="E302" s="2" t="n">
        <v>1.55359992807</v>
      </c>
      <c r="F302" s="2" t="n">
        <v>31.81</v>
      </c>
      <c r="G302" s="2" t="n">
        <v>0.0016541851</v>
      </c>
      <c r="H302" s="2" t="n">
        <v>0</v>
      </c>
      <c r="I302" s="2" t="n">
        <v>1</v>
      </c>
      <c r="J302" s="2" t="n">
        <v>0</v>
      </c>
      <c r="AC302" s="1" t="n">
        <v>75</v>
      </c>
      <c r="AD302" s="1" t="n">
        <v>76</v>
      </c>
      <c r="AE302" s="1" t="s">
        <v>40</v>
      </c>
      <c r="AF302" s="1" t="n">
        <v>1.38372987467</v>
      </c>
      <c r="AG302" s="1" t="n">
        <v>37.89</v>
      </c>
      <c r="AH302" s="1" t="n">
        <v>0.0015625294</v>
      </c>
      <c r="AI302" s="1" t="n">
        <v>2</v>
      </c>
      <c r="AJ302" s="1" t="n">
        <v>2</v>
      </c>
      <c r="AK302" s="1" t="n">
        <v>2</v>
      </c>
      <c r="AL302" s="1" t="n">
        <v>75</v>
      </c>
      <c r="AM302" s="1" t="n">
        <v>76</v>
      </c>
      <c r="AN302" s="1" t="s">
        <v>38</v>
      </c>
      <c r="AO302" s="1" t="n">
        <v>1.62769878713</v>
      </c>
      <c r="AP302" s="1" t="n">
        <v>40.83</v>
      </c>
      <c r="AQ302" s="1" t="n">
        <v>0.0018546222</v>
      </c>
      <c r="AR302" s="1" t="n">
        <v>0</v>
      </c>
      <c r="AS302" s="1" t="n">
        <v>0</v>
      </c>
      <c r="AT302" s="1" t="n">
        <v>0</v>
      </c>
      <c r="AU302" s="1" t="n">
        <v>75</v>
      </c>
      <c r="AV302" s="1" t="n">
        <v>76</v>
      </c>
      <c r="AW302" s="1" t="s">
        <v>40</v>
      </c>
      <c r="AX302" s="1" t="n">
        <v>1.60220823101</v>
      </c>
      <c r="AY302" s="1" t="n">
        <v>36.74</v>
      </c>
      <c r="AZ302" s="1" t="n">
        <v>0.0016587834</v>
      </c>
      <c r="BA302" s="1" t="n">
        <v>0</v>
      </c>
      <c r="BB302" s="1" t="n">
        <v>1</v>
      </c>
      <c r="BC302" s="1" t="n">
        <v>0</v>
      </c>
      <c r="BG302" s="1" t="n">
        <v>1.61042128573</v>
      </c>
      <c r="BH302" s="1" t="n">
        <v>28.34</v>
      </c>
      <c r="BI302" s="1" t="n">
        <v>0.001767471</v>
      </c>
      <c r="BJ302" s="1" t="n">
        <v>3</v>
      </c>
      <c r="BK302" s="1" t="n">
        <v>1</v>
      </c>
      <c r="BL302" s="1" t="n">
        <v>3</v>
      </c>
      <c r="BW302" s="1" t="n">
        <v>75</v>
      </c>
      <c r="BX302" s="1" t="n">
        <v>76</v>
      </c>
      <c r="BY302" s="1" t="s">
        <v>39</v>
      </c>
      <c r="BZ302" s="1" t="e">
        <f aca="false">PRODUCT(Table9[[#this row],[power]], Table9[[#this row],[entropy]])</f>
        <v>#VALUE!</v>
      </c>
      <c r="CA302" s="1" t="n">
        <v>1.46673750782</v>
      </c>
      <c r="CB302" s="1" t="n">
        <v>26.99</v>
      </c>
      <c r="CC302" s="1" t="n">
        <v>0.0015265105</v>
      </c>
      <c r="CD302" s="1" t="n">
        <v>2</v>
      </c>
      <c r="CE302" s="1" t="n">
        <v>0</v>
      </c>
      <c r="CF302" s="1" t="n">
        <v>0</v>
      </c>
      <c r="CQ302" s="1" t="n">
        <v>75</v>
      </c>
      <c r="CR302" s="1" t="n">
        <v>76</v>
      </c>
      <c r="CS302" s="1" t="s">
        <v>40</v>
      </c>
      <c r="CT302" s="1" t="n">
        <v>1.54692096504905</v>
      </c>
      <c r="CU302" s="1" t="n">
        <v>52.4799999999999</v>
      </c>
      <c r="CV302" s="1" t="n">
        <v>3.647746</v>
      </c>
      <c r="CW302" s="1" t="e">
        <f aca="false">PRODUCT(Table6[[#this row],[power]:[entropy]])</f>
        <v>#VALUE!</v>
      </c>
      <c r="CX302" s="1" t="e">
        <f aca="false">(Table6[[#this row],[power]]/Table6[[#this row],[entropy]])</f>
        <v>#VALUE!</v>
      </c>
      <c r="CY302" s="1" t="n">
        <v>0</v>
      </c>
      <c r="CZ302" s="1" t="n">
        <v>0</v>
      </c>
      <c r="DA302" s="1" t="n">
        <v>0</v>
      </c>
      <c r="DT302" s="1" t="n">
        <v>75</v>
      </c>
      <c r="DU302" s="1" t="n">
        <v>76</v>
      </c>
      <c r="DV302" s="1" t="s">
        <v>38</v>
      </c>
      <c r="EL302" s="1" t="n">
        <v>75</v>
      </c>
      <c r="EM302" s="1" t="n">
        <v>76</v>
      </c>
      <c r="EN302" s="1" t="s">
        <v>38</v>
      </c>
      <c r="EU302" s="1" t="n">
        <v>75</v>
      </c>
      <c r="EV302" s="1" t="n">
        <v>76</v>
      </c>
      <c r="EW302" s="1" t="s">
        <v>38</v>
      </c>
      <c r="FD302" s="1" t="n">
        <v>75</v>
      </c>
      <c r="FE302" s="1" t="n">
        <v>76</v>
      </c>
      <c r="FF302" s="1" t="s">
        <v>38</v>
      </c>
      <c r="FM302" s="1" t="n">
        <v>75</v>
      </c>
      <c r="FN302" s="1" t="n">
        <v>76</v>
      </c>
      <c r="FO302" s="1" t="s">
        <v>37</v>
      </c>
      <c r="GW302" s="1" t="n">
        <v>75</v>
      </c>
      <c r="GX302" s="1" t="n">
        <v>76</v>
      </c>
      <c r="GY302" s="1" t="s">
        <v>37</v>
      </c>
    </row>
    <row r="303" customFormat="false" ht="15" hidden="false" customHeight="false" outlineLevel="0" collapsed="false">
      <c r="A303" s="2" t="n">
        <v>75.25</v>
      </c>
      <c r="B303" s="2" t="n">
        <v>76.25</v>
      </c>
      <c r="C303" s="2" t="n">
        <f aca="false">(PRODUCT($E303,$G303))</f>
        <v>0.00257155839663043</v>
      </c>
      <c r="D303" s="2" t="s">
        <v>40</v>
      </c>
      <c r="E303" s="2" t="n">
        <v>1.55652873262</v>
      </c>
      <c r="F303" s="2" t="n">
        <v>28.8</v>
      </c>
      <c r="G303" s="2" t="n">
        <v>0.0016521111</v>
      </c>
      <c r="H303" s="2" t="n">
        <v>0</v>
      </c>
      <c r="I303" s="2" t="n">
        <v>2</v>
      </c>
      <c r="J303" s="2" t="n">
        <v>0</v>
      </c>
      <c r="AC303" s="1" t="n">
        <v>75.25</v>
      </c>
      <c r="AD303" s="1" t="n">
        <v>76.25</v>
      </c>
      <c r="AE303" s="1" t="s">
        <v>40</v>
      </c>
      <c r="AF303" s="1" t="n">
        <v>1.38648629661</v>
      </c>
      <c r="AG303" s="1" t="n">
        <v>36.08</v>
      </c>
      <c r="AH303" s="1" t="n">
        <v>0.0015614462</v>
      </c>
      <c r="AI303" s="1" t="n">
        <v>1</v>
      </c>
      <c r="AJ303" s="1" t="n">
        <v>2</v>
      </c>
      <c r="AK303" s="1" t="n">
        <v>1</v>
      </c>
      <c r="AL303" s="1" t="n">
        <v>75.25</v>
      </c>
      <c r="AM303" s="1" t="n">
        <v>76.25</v>
      </c>
      <c r="AN303" s="1" t="s">
        <v>38</v>
      </c>
      <c r="AO303" s="1" t="n">
        <v>1.54564845898</v>
      </c>
      <c r="AP303" s="1" t="n">
        <v>33.38</v>
      </c>
      <c r="AQ303" s="1" t="n">
        <v>0.0017521264</v>
      </c>
      <c r="AR303" s="1" t="n">
        <v>0</v>
      </c>
      <c r="AS303" s="1" t="n">
        <v>0</v>
      </c>
      <c r="AT303" s="1" t="n">
        <v>0</v>
      </c>
      <c r="AU303" s="1" t="n">
        <v>75.25</v>
      </c>
      <c r="AV303" s="1" t="n">
        <v>76.25</v>
      </c>
      <c r="AW303" s="1" t="s">
        <v>37</v>
      </c>
      <c r="AX303" s="1" t="n">
        <v>1.53101234642</v>
      </c>
      <c r="AY303" s="1" t="n">
        <v>36.4</v>
      </c>
      <c r="AZ303" s="1" t="n">
        <v>0.0015761533</v>
      </c>
      <c r="BA303" s="1" t="n">
        <v>0</v>
      </c>
      <c r="BB303" s="1" t="n">
        <v>1</v>
      </c>
      <c r="BC303" s="1" t="n">
        <v>0</v>
      </c>
      <c r="BG303" s="1" t="n">
        <v>1.59658958556</v>
      </c>
      <c r="BH303" s="1" t="n">
        <v>31.56</v>
      </c>
      <c r="BI303" s="1" t="n">
        <v>0.0017464711</v>
      </c>
      <c r="BJ303" s="1" t="n">
        <v>3</v>
      </c>
      <c r="BK303" s="1" t="n">
        <v>0</v>
      </c>
      <c r="BL303" s="1" t="n">
        <v>3</v>
      </c>
      <c r="BW303" s="1" t="n">
        <v>75.25</v>
      </c>
      <c r="BX303" s="1" t="n">
        <v>76.25</v>
      </c>
      <c r="BY303" s="1" t="s">
        <v>39</v>
      </c>
      <c r="BZ303" s="1" t="e">
        <f aca="false">PRODUCT(Table9[[#this row],[power]], Table9[[#this row],[entropy]])</f>
        <v>#VALUE!</v>
      </c>
      <c r="CA303" s="1" t="n">
        <v>1.46677208388</v>
      </c>
      <c r="CB303" s="1" t="n">
        <v>27.07</v>
      </c>
      <c r="CC303" s="1" t="n">
        <v>0.0015222653</v>
      </c>
      <c r="CD303" s="1" t="n">
        <v>3</v>
      </c>
      <c r="CE303" s="1" t="n">
        <v>0</v>
      </c>
      <c r="CF303" s="1" t="n">
        <v>0</v>
      </c>
      <c r="CQ303" s="1" t="n">
        <v>75.25</v>
      </c>
      <c r="CR303" s="1" t="n">
        <v>76.25</v>
      </c>
      <c r="CS303" s="1" t="s">
        <v>40</v>
      </c>
      <c r="CT303" s="1" t="n">
        <v>1.54978165663186</v>
      </c>
      <c r="CU303" s="1" t="n">
        <v>59.99</v>
      </c>
      <c r="CV303" s="1" t="n">
        <v>3.6484994</v>
      </c>
      <c r="CW303" s="1" t="e">
        <f aca="false">PRODUCT(Table6[[#this row],[power]:[entropy]])</f>
        <v>#VALUE!</v>
      </c>
      <c r="CX303" s="1" t="e">
        <f aca="false">(Table6[[#this row],[power]]/Table6[[#this row],[entropy]])</f>
        <v>#VALUE!</v>
      </c>
      <c r="CY303" s="1" t="n">
        <v>0</v>
      </c>
      <c r="CZ303" s="1" t="n">
        <v>0</v>
      </c>
      <c r="DA303" s="1" t="n">
        <v>0</v>
      </c>
      <c r="DT303" s="1" t="n">
        <v>75.25</v>
      </c>
      <c r="DU303" s="1" t="n">
        <v>76.25</v>
      </c>
      <c r="DV303" s="1" t="s">
        <v>38</v>
      </c>
      <c r="EL303" s="1" t="n">
        <v>75.25</v>
      </c>
      <c r="EM303" s="1" t="n">
        <v>76.25</v>
      </c>
      <c r="EN303" s="1" t="s">
        <v>38</v>
      </c>
      <c r="EU303" s="1" t="n">
        <v>75.25</v>
      </c>
      <c r="EV303" s="1" t="n">
        <v>76.25</v>
      </c>
      <c r="EW303" s="1" t="s">
        <v>38</v>
      </c>
      <c r="FD303" s="1" t="n">
        <v>75.25</v>
      </c>
      <c r="FE303" s="1" t="n">
        <v>76.25</v>
      </c>
      <c r="FF303" s="1" t="s">
        <v>38</v>
      </c>
      <c r="FM303" s="1" t="n">
        <v>75.25</v>
      </c>
      <c r="FN303" s="1" t="n">
        <v>76.25</v>
      </c>
      <c r="FO303" s="1" t="s">
        <v>37</v>
      </c>
      <c r="GW303" s="1" t="n">
        <v>75.25</v>
      </c>
      <c r="GX303" s="1" t="n">
        <v>76.25</v>
      </c>
      <c r="GY303" s="1" t="s">
        <v>37</v>
      </c>
    </row>
    <row r="304" customFormat="false" ht="15" hidden="false" customHeight="false" outlineLevel="0" collapsed="false">
      <c r="A304" s="2" t="n">
        <v>75.5</v>
      </c>
      <c r="B304" s="2" t="n">
        <v>76.5</v>
      </c>
      <c r="C304" s="2" t="n">
        <f aca="false">(PRODUCT($E304,$G304))</f>
        <v>0.00262615858133385</v>
      </c>
      <c r="D304" s="2" t="s">
        <v>40</v>
      </c>
      <c r="E304" s="2" t="n">
        <v>1.57454661152</v>
      </c>
      <c r="F304" s="2" t="n">
        <v>28.16</v>
      </c>
      <c r="G304" s="2" t="n">
        <v>0.0016678824</v>
      </c>
      <c r="H304" s="2" t="n">
        <v>0</v>
      </c>
      <c r="I304" s="2" t="n">
        <v>2</v>
      </c>
      <c r="J304" s="2" t="n">
        <v>0</v>
      </c>
      <c r="AC304" s="1" t="n">
        <v>75.5</v>
      </c>
      <c r="AD304" s="1" t="n">
        <v>76.5</v>
      </c>
      <c r="AE304" s="1" t="s">
        <v>40</v>
      </c>
      <c r="AF304" s="1" t="n">
        <v>1.4874676445</v>
      </c>
      <c r="AG304" s="1" t="n">
        <v>34.8</v>
      </c>
      <c r="AH304" s="1" t="n">
        <v>0.0016742867</v>
      </c>
      <c r="AI304" s="1" t="n">
        <v>1</v>
      </c>
      <c r="AJ304" s="1" t="n">
        <v>2</v>
      </c>
      <c r="AK304" s="1" t="n">
        <v>1</v>
      </c>
      <c r="AL304" s="1" t="n">
        <v>75.5</v>
      </c>
      <c r="AM304" s="1" t="n">
        <v>76.5</v>
      </c>
      <c r="AN304" s="1" t="s">
        <v>38</v>
      </c>
      <c r="AO304" s="1" t="n">
        <v>1.50133851679</v>
      </c>
      <c r="AP304" s="1" t="n">
        <v>33.92</v>
      </c>
      <c r="AQ304" s="1" t="n">
        <v>0.0016948877</v>
      </c>
      <c r="AR304" s="1" t="n">
        <v>0</v>
      </c>
      <c r="AS304" s="1" t="n">
        <v>0</v>
      </c>
      <c r="AT304" s="1" t="n">
        <v>0</v>
      </c>
      <c r="AU304" s="1" t="n">
        <v>75.5</v>
      </c>
      <c r="AV304" s="1" t="n">
        <v>76.5</v>
      </c>
      <c r="AW304" s="1" t="s">
        <v>37</v>
      </c>
      <c r="AX304" s="1" t="n">
        <v>1.50743803614</v>
      </c>
      <c r="AY304" s="1" t="n">
        <v>32.87</v>
      </c>
      <c r="AZ304" s="1" t="n">
        <v>0.0015460011</v>
      </c>
      <c r="BA304" s="1" t="n">
        <v>1</v>
      </c>
      <c r="BB304" s="1" t="n">
        <v>1</v>
      </c>
      <c r="BC304" s="1" t="n">
        <v>1</v>
      </c>
      <c r="BG304" s="1" t="n">
        <v>1.51367558118</v>
      </c>
      <c r="BH304" s="1" t="n">
        <v>29.25</v>
      </c>
      <c r="BI304" s="1" t="n">
        <v>0.0016455564</v>
      </c>
      <c r="BJ304" s="1" t="n">
        <v>0</v>
      </c>
      <c r="BK304" s="1" t="n">
        <v>0</v>
      </c>
      <c r="BL304" s="1" t="n">
        <v>0</v>
      </c>
      <c r="BW304" s="1" t="n">
        <v>75.5</v>
      </c>
      <c r="BX304" s="1" t="n">
        <v>76.5</v>
      </c>
      <c r="BY304" s="1" t="s">
        <v>39</v>
      </c>
      <c r="BZ304" s="1" t="e">
        <f aca="false">PRODUCT(Table9[[#this row],[power]], Table9[[#this row],[entropy]])</f>
        <v>#VALUE!</v>
      </c>
      <c r="CA304" s="1" t="n">
        <v>1.47440207135</v>
      </c>
      <c r="CB304" s="1" t="n">
        <v>30.59</v>
      </c>
      <c r="CC304" s="1" t="n">
        <v>0.0015261694</v>
      </c>
      <c r="CD304" s="1" t="n">
        <v>3</v>
      </c>
      <c r="CE304" s="1" t="n">
        <v>3</v>
      </c>
      <c r="CF304" s="1" t="n">
        <v>3</v>
      </c>
      <c r="CQ304" s="1" t="n">
        <v>75.5</v>
      </c>
      <c r="CR304" s="1" t="n">
        <v>76.5</v>
      </c>
      <c r="CS304" s="1" t="s">
        <v>40</v>
      </c>
      <c r="CT304" s="1" t="n">
        <v>1.55741243495257</v>
      </c>
      <c r="CU304" s="1" t="n">
        <v>72.7699999999999</v>
      </c>
      <c r="CV304" s="1" t="n">
        <v>3.646484</v>
      </c>
      <c r="CW304" s="1" t="e">
        <f aca="false">PRODUCT(Table6[[#this row],[power]:[entropy]])</f>
        <v>#VALUE!</v>
      </c>
      <c r="CX304" s="1" t="e">
        <f aca="false">(Table6[[#this row],[power]]/Table6[[#this row],[entropy]])</f>
        <v>#VALUE!</v>
      </c>
      <c r="CY304" s="1" t="n">
        <v>0</v>
      </c>
      <c r="CZ304" s="1" t="n">
        <v>0</v>
      </c>
      <c r="DA304" s="1" t="n">
        <v>0</v>
      </c>
      <c r="DT304" s="1" t="n">
        <v>75.5</v>
      </c>
      <c r="DU304" s="1" t="n">
        <v>76.5</v>
      </c>
      <c r="DV304" s="1" t="s">
        <v>38</v>
      </c>
      <c r="EL304" s="1" t="n">
        <v>75.5</v>
      </c>
      <c r="EM304" s="1" t="n">
        <v>76.5</v>
      </c>
      <c r="EN304" s="1" t="s">
        <v>38</v>
      </c>
      <c r="EU304" s="1" t="n">
        <v>75.5</v>
      </c>
      <c r="EV304" s="1" t="n">
        <v>76.5</v>
      </c>
      <c r="EW304" s="1" t="s">
        <v>38</v>
      </c>
      <c r="FD304" s="1" t="n">
        <v>75.5</v>
      </c>
      <c r="FE304" s="1" t="n">
        <v>76.5</v>
      </c>
      <c r="FF304" s="1" t="s">
        <v>38</v>
      </c>
      <c r="FM304" s="1" t="n">
        <v>75.5</v>
      </c>
      <c r="FN304" s="1" t="n">
        <v>76.5</v>
      </c>
      <c r="FO304" s="1" t="s">
        <v>37</v>
      </c>
      <c r="GW304" s="1" t="n">
        <v>75.5</v>
      </c>
      <c r="GX304" s="1" t="n">
        <v>76.5</v>
      </c>
      <c r="GY304" s="1" t="s">
        <v>37</v>
      </c>
    </row>
    <row r="305" customFormat="false" ht="15" hidden="false" customHeight="false" outlineLevel="0" collapsed="false">
      <c r="A305" s="2" t="n">
        <v>75.75</v>
      </c>
      <c r="B305" s="2" t="n">
        <v>76.75</v>
      </c>
      <c r="C305" s="2" t="n">
        <f aca="false">(PRODUCT($E305,$G305))</f>
        <v>0.00262544160578046</v>
      </c>
      <c r="D305" s="2" t="s">
        <v>40</v>
      </c>
      <c r="E305" s="2" t="n">
        <v>1.57627529288</v>
      </c>
      <c r="F305" s="2" t="n">
        <v>22.42</v>
      </c>
      <c r="G305" s="2" t="n">
        <v>0.0016655984</v>
      </c>
      <c r="H305" s="2" t="n">
        <v>0</v>
      </c>
      <c r="I305" s="2" t="n">
        <v>4</v>
      </c>
      <c r="J305" s="2" t="n">
        <v>0</v>
      </c>
      <c r="AC305" s="1" t="n">
        <v>75.75</v>
      </c>
      <c r="AD305" s="1" t="n">
        <v>76.75</v>
      </c>
      <c r="AE305" s="1" t="s">
        <v>37</v>
      </c>
      <c r="AF305" s="1" t="n">
        <v>1.48949316968</v>
      </c>
      <c r="AG305" s="1" t="n">
        <v>31.26</v>
      </c>
      <c r="AH305" s="1" t="n">
        <v>0.0016718329</v>
      </c>
      <c r="AI305" s="1" t="n">
        <v>1</v>
      </c>
      <c r="AJ305" s="1" t="n">
        <v>0</v>
      </c>
      <c r="AK305" s="1" t="n">
        <v>1</v>
      </c>
      <c r="AL305" s="1" t="n">
        <v>75.75</v>
      </c>
      <c r="AM305" s="1" t="n">
        <v>76.75</v>
      </c>
      <c r="AN305" s="1" t="s">
        <v>37</v>
      </c>
      <c r="AO305" s="1" t="n">
        <v>1.46879033576</v>
      </c>
      <c r="AP305" s="1" t="n">
        <v>25.39</v>
      </c>
      <c r="AQ305" s="1" t="n">
        <v>0.0016507604</v>
      </c>
      <c r="AR305" s="1" t="n">
        <v>2</v>
      </c>
      <c r="AS305" s="1" t="n">
        <v>0</v>
      </c>
      <c r="AT305" s="1" t="n">
        <v>2</v>
      </c>
      <c r="AU305" s="1" t="n">
        <v>75.75</v>
      </c>
      <c r="AV305" s="1" t="n">
        <v>76.75</v>
      </c>
      <c r="AW305" s="1" t="s">
        <v>37</v>
      </c>
      <c r="AX305" s="1" t="n">
        <v>1.48572720838</v>
      </c>
      <c r="AY305" s="1" t="n">
        <v>28.45</v>
      </c>
      <c r="AZ305" s="1" t="n">
        <v>0.0015181798</v>
      </c>
      <c r="BA305" s="1" t="n">
        <v>3</v>
      </c>
      <c r="BB305" s="1" t="n">
        <v>2</v>
      </c>
      <c r="BC305" s="1" t="n">
        <v>3</v>
      </c>
      <c r="BG305" s="1" t="n">
        <v>1.4768732852</v>
      </c>
      <c r="BH305" s="1" t="n">
        <v>32.14</v>
      </c>
      <c r="BI305" s="1" t="n">
        <v>0.0015991142</v>
      </c>
      <c r="BJ305" s="1" t="n">
        <v>0</v>
      </c>
      <c r="BK305" s="1" t="n">
        <v>0</v>
      </c>
      <c r="BL305" s="1" t="n">
        <v>0</v>
      </c>
      <c r="BW305" s="1" t="n">
        <v>75.75</v>
      </c>
      <c r="BX305" s="1" t="n">
        <v>76.75</v>
      </c>
      <c r="BY305" s="1" t="s">
        <v>37</v>
      </c>
      <c r="BZ305" s="1" t="e">
        <f aca="false">PRODUCT(Table9[[#this row],[power]], Table9[[#this row],[entropy]])</f>
        <v>#VALUE!</v>
      </c>
      <c r="CA305" s="1" t="n">
        <v>1.49185567306</v>
      </c>
      <c r="CB305" s="1" t="n">
        <v>31.84</v>
      </c>
      <c r="CC305" s="1" t="n">
        <v>0.0015409114</v>
      </c>
      <c r="CD305" s="1" t="n">
        <v>3</v>
      </c>
      <c r="CE305" s="1" t="n">
        <v>3</v>
      </c>
      <c r="CF305" s="1" t="n">
        <v>3</v>
      </c>
      <c r="CQ305" s="1" t="n">
        <v>75.75</v>
      </c>
      <c r="CR305" s="1" t="n">
        <v>76.75</v>
      </c>
      <c r="CS305" s="1" t="s">
        <v>40</v>
      </c>
      <c r="CT305" s="1" t="n">
        <v>1.49034010401859</v>
      </c>
      <c r="CU305" s="1" t="n">
        <v>80.5699999999999</v>
      </c>
      <c r="CV305" s="1" t="n">
        <v>3.57771389999999</v>
      </c>
      <c r="CW305" s="1" t="e">
        <f aca="false">PRODUCT(Table6[[#this row],[power]:[entropy]])</f>
        <v>#VALUE!</v>
      </c>
      <c r="CX305" s="1" t="e">
        <f aca="false">(Table6[[#this row],[power]]/Table6[[#this row],[entropy]])</f>
        <v>#VALUE!</v>
      </c>
      <c r="CY305" s="1" t="n">
        <v>0</v>
      </c>
      <c r="CZ305" s="1" t="n">
        <v>0</v>
      </c>
      <c r="DA305" s="1" t="n">
        <v>0</v>
      </c>
      <c r="DT305" s="1" t="n">
        <v>75.75</v>
      </c>
      <c r="DU305" s="1" t="n">
        <v>76.75</v>
      </c>
      <c r="DV305" s="1" t="s">
        <v>38</v>
      </c>
      <c r="EL305" s="1" t="n">
        <v>75.75</v>
      </c>
      <c r="EM305" s="1" t="n">
        <v>76.75</v>
      </c>
      <c r="EN305" s="1" t="s">
        <v>38</v>
      </c>
      <c r="EU305" s="1" t="n">
        <v>75.75</v>
      </c>
      <c r="EV305" s="1" t="n">
        <v>76.75</v>
      </c>
      <c r="EW305" s="1" t="s">
        <v>38</v>
      </c>
      <c r="FD305" s="1" t="n">
        <v>75.75</v>
      </c>
      <c r="FE305" s="1" t="n">
        <v>76.75</v>
      </c>
      <c r="FF305" s="1" t="s">
        <v>37</v>
      </c>
      <c r="FM305" s="1" t="n">
        <v>75.75</v>
      </c>
      <c r="FN305" s="1" t="n">
        <v>76.75</v>
      </c>
      <c r="FO305" s="1" t="s">
        <v>37</v>
      </c>
      <c r="GW305" s="1" t="n">
        <v>75.75</v>
      </c>
      <c r="GX305" s="1" t="n">
        <v>76.75</v>
      </c>
      <c r="GY305" s="1" t="s">
        <v>37</v>
      </c>
    </row>
    <row r="306" customFormat="false" ht="15" hidden="false" customHeight="false" outlineLevel="0" collapsed="false">
      <c r="A306" s="2" t="n">
        <v>76</v>
      </c>
      <c r="B306" s="2" t="n">
        <v>77</v>
      </c>
      <c r="C306" s="2" t="n">
        <f aca="false">(PRODUCT($E306,$G306))</f>
        <v>0.00265797295732183</v>
      </c>
      <c r="D306" s="2" t="s">
        <v>40</v>
      </c>
      <c r="E306" s="2" t="n">
        <v>1.58784897104</v>
      </c>
      <c r="F306" s="2" t="n">
        <v>30.43</v>
      </c>
      <c r="G306" s="2" t="n">
        <v>0.0016739457</v>
      </c>
      <c r="H306" s="2" t="n">
        <v>0</v>
      </c>
      <c r="I306" s="2" t="n">
        <v>0</v>
      </c>
      <c r="J306" s="2" t="n">
        <v>0</v>
      </c>
      <c r="AC306" s="1" t="n">
        <v>76</v>
      </c>
      <c r="AD306" s="1" t="n">
        <v>77</v>
      </c>
      <c r="AE306" s="1" t="s">
        <v>37</v>
      </c>
      <c r="AF306" s="1" t="n">
        <v>1.48924742961</v>
      </c>
      <c r="AG306" s="1" t="n">
        <v>31.72</v>
      </c>
      <c r="AH306" s="1" t="n">
        <v>0.0016667817</v>
      </c>
      <c r="AI306" s="1" t="n">
        <v>1</v>
      </c>
      <c r="AJ306" s="1" t="n">
        <v>0</v>
      </c>
      <c r="AK306" s="1" t="n">
        <v>1</v>
      </c>
      <c r="AL306" s="1" t="n">
        <v>76</v>
      </c>
      <c r="AM306" s="1" t="n">
        <v>77</v>
      </c>
      <c r="AN306" s="1" t="s">
        <v>37</v>
      </c>
      <c r="AO306" s="1" t="n">
        <v>1.39037553557</v>
      </c>
      <c r="AP306" s="1" t="n">
        <v>24.17</v>
      </c>
      <c r="AQ306" s="1" t="n">
        <v>0.0015511333</v>
      </c>
      <c r="AR306" s="1" t="n">
        <v>2</v>
      </c>
      <c r="AS306" s="1" t="n">
        <v>0</v>
      </c>
      <c r="AT306" s="1" t="n">
        <v>2</v>
      </c>
      <c r="AU306" s="1" t="n">
        <v>76</v>
      </c>
      <c r="AV306" s="1" t="n">
        <v>77</v>
      </c>
      <c r="AW306" s="1" t="s">
        <v>37</v>
      </c>
      <c r="AX306" s="1" t="n">
        <v>1.54725302993</v>
      </c>
      <c r="AY306" s="1" t="n">
        <v>27.4</v>
      </c>
      <c r="AZ306" s="1" t="n">
        <v>0.0015799257</v>
      </c>
      <c r="BA306" s="1" t="n">
        <v>1</v>
      </c>
      <c r="BB306" s="1" t="n">
        <v>2</v>
      </c>
      <c r="BC306" s="1" t="n">
        <v>1</v>
      </c>
      <c r="BG306" s="1" t="n">
        <v>1.505584018</v>
      </c>
      <c r="BH306" s="1" t="n">
        <v>32.4</v>
      </c>
      <c r="BI306" s="1" t="n">
        <v>0.0016255624</v>
      </c>
      <c r="BJ306" s="1" t="n">
        <v>2</v>
      </c>
      <c r="BK306" s="1" t="n">
        <v>0</v>
      </c>
      <c r="BL306" s="1" t="n">
        <v>1</v>
      </c>
      <c r="BW306" s="1" t="n">
        <v>76</v>
      </c>
      <c r="BX306" s="1" t="n">
        <v>77</v>
      </c>
      <c r="BY306" s="1" t="s">
        <v>37</v>
      </c>
      <c r="BZ306" s="1" t="e">
        <f aca="false">PRODUCT(Table9[[#this row],[power]], Table9[[#this row],[entropy]])</f>
        <v>#VALUE!</v>
      </c>
      <c r="CA306" s="1" t="n">
        <v>1.50218415625</v>
      </c>
      <c r="CB306" s="1" t="n">
        <v>31.59</v>
      </c>
      <c r="CC306" s="1" t="n">
        <v>0.0015482234</v>
      </c>
      <c r="CD306" s="1" t="n">
        <v>3</v>
      </c>
      <c r="CE306" s="1" t="n">
        <v>3</v>
      </c>
      <c r="CF306" s="1" t="n">
        <v>3</v>
      </c>
      <c r="CQ306" s="1" t="n">
        <v>76</v>
      </c>
      <c r="CR306" s="1" t="n">
        <v>77</v>
      </c>
      <c r="CS306" s="1" t="s">
        <v>37</v>
      </c>
      <c r="CT306" s="1" t="n">
        <v>1.48878707693063</v>
      </c>
      <c r="CU306" s="1" t="n">
        <v>75.14</v>
      </c>
      <c r="CV306" s="1" t="n">
        <v>3.5765569</v>
      </c>
      <c r="CW306" s="1" t="e">
        <f aca="false">PRODUCT(Table6[[#this row],[power]:[entropy]])</f>
        <v>#VALUE!</v>
      </c>
      <c r="CX306" s="1" t="e">
        <f aca="false">(Table6[[#this row],[power]]/Table6[[#this row],[entropy]])</f>
        <v>#VALUE!</v>
      </c>
      <c r="CY306" s="1" t="n">
        <v>0</v>
      </c>
      <c r="CZ306" s="1" t="n">
        <v>1</v>
      </c>
      <c r="DA306" s="1" t="n">
        <v>0</v>
      </c>
      <c r="DT306" s="1" t="n">
        <v>76</v>
      </c>
      <c r="DU306" s="1" t="n">
        <v>77</v>
      </c>
      <c r="DV306" s="1" t="s">
        <v>38</v>
      </c>
      <c r="EL306" s="1" t="n">
        <v>76</v>
      </c>
      <c r="EM306" s="1" t="n">
        <v>77</v>
      </c>
      <c r="EN306" s="1" t="s">
        <v>41</v>
      </c>
      <c r="EU306" s="1" t="n">
        <v>76</v>
      </c>
      <c r="EV306" s="1" t="n">
        <v>77</v>
      </c>
      <c r="EW306" s="1" t="s">
        <v>38</v>
      </c>
      <c r="FD306" s="1" t="n">
        <v>76</v>
      </c>
      <c r="FE306" s="1" t="n">
        <v>77</v>
      </c>
      <c r="FF306" s="1" t="s">
        <v>37</v>
      </c>
      <c r="FM306" s="1" t="n">
        <v>76</v>
      </c>
      <c r="FN306" s="1" t="n">
        <v>77</v>
      </c>
      <c r="FO306" s="1" t="s">
        <v>37</v>
      </c>
    </row>
    <row r="307" customFormat="false" ht="15" hidden="false" customHeight="false" outlineLevel="0" collapsed="false">
      <c r="A307" s="2" t="n">
        <v>76.25</v>
      </c>
      <c r="B307" s="2" t="n">
        <v>77.25</v>
      </c>
      <c r="C307" s="2" t="n">
        <f aca="false">(PRODUCT($E307,$G307))</f>
        <v>0.00256401264463683</v>
      </c>
      <c r="D307" s="2" t="s">
        <v>40</v>
      </c>
      <c r="E307" s="2" t="n">
        <v>1.56304930923</v>
      </c>
      <c r="F307" s="2" t="n">
        <v>34.25</v>
      </c>
      <c r="G307" s="2" t="n">
        <v>0.0016403914</v>
      </c>
      <c r="H307" s="2" t="n">
        <v>0</v>
      </c>
      <c r="I307" s="2" t="n">
        <v>0</v>
      </c>
      <c r="J307" s="2" t="n">
        <v>0</v>
      </c>
      <c r="AC307" s="1" t="n">
        <v>76.25</v>
      </c>
      <c r="AD307" s="1" t="n">
        <v>77.25</v>
      </c>
      <c r="AE307" s="1" t="s">
        <v>37</v>
      </c>
      <c r="AF307" s="1" t="n">
        <v>1.4839803443</v>
      </c>
      <c r="AG307" s="1" t="n">
        <v>31.26</v>
      </c>
      <c r="AH307" s="1" t="n">
        <v>0.0016555218</v>
      </c>
      <c r="AI307" s="1" t="n">
        <v>1</v>
      </c>
      <c r="AJ307" s="1" t="n">
        <v>1</v>
      </c>
      <c r="AK307" s="1" t="n">
        <v>1</v>
      </c>
      <c r="AL307" s="1" t="n">
        <v>76.25</v>
      </c>
      <c r="AM307" s="1" t="n">
        <v>77.25</v>
      </c>
      <c r="AN307" s="1" t="s">
        <v>37</v>
      </c>
      <c r="AO307" s="1" t="n">
        <v>1.38575336673</v>
      </c>
      <c r="AP307" s="1" t="n">
        <v>23.69</v>
      </c>
      <c r="AQ307" s="1" t="n">
        <v>0.0015409513</v>
      </c>
      <c r="AR307" s="1" t="n">
        <v>2</v>
      </c>
      <c r="AS307" s="1" t="n">
        <v>0</v>
      </c>
      <c r="AT307" s="1" t="n">
        <v>2</v>
      </c>
      <c r="AU307" s="1" t="n">
        <v>76.25</v>
      </c>
      <c r="AV307" s="1" t="n">
        <v>77.25</v>
      </c>
      <c r="AW307" s="1" t="s">
        <v>37</v>
      </c>
      <c r="AX307" s="1" t="n">
        <v>1.57730624147</v>
      </c>
      <c r="AY307" s="1" t="n">
        <v>29.24</v>
      </c>
      <c r="AZ307" s="1" t="n">
        <v>0.0016081561</v>
      </c>
      <c r="BA307" s="1" t="n">
        <v>0</v>
      </c>
      <c r="BB307" s="1" t="n">
        <v>0</v>
      </c>
      <c r="BC307" s="1" t="n">
        <v>0</v>
      </c>
      <c r="BG307" s="1" t="n">
        <v>1.49764516209</v>
      </c>
      <c r="BH307" s="1" t="n">
        <v>34.48</v>
      </c>
      <c r="BI307" s="1" t="n">
        <v>0.0016127187</v>
      </c>
      <c r="BJ307" s="1" t="n">
        <v>1</v>
      </c>
      <c r="BK307" s="1" t="n">
        <v>0</v>
      </c>
      <c r="BL307" s="1" t="n">
        <v>1</v>
      </c>
      <c r="BW307" s="1" t="n">
        <v>76.25</v>
      </c>
      <c r="BX307" s="1" t="n">
        <v>77.25</v>
      </c>
      <c r="BY307" s="1" t="s">
        <v>37</v>
      </c>
      <c r="BZ307" s="1" t="e">
        <f aca="false">PRODUCT(Table9[[#this row],[power]], Table9[[#this row],[entropy]])</f>
        <v>#VALUE!</v>
      </c>
      <c r="CA307" s="1" t="n">
        <v>1.52141972106</v>
      </c>
      <c r="CB307" s="1" t="n">
        <v>30.89</v>
      </c>
      <c r="CC307" s="1" t="n">
        <v>0.0015655064</v>
      </c>
      <c r="CD307" s="1" t="n">
        <v>1</v>
      </c>
      <c r="CE307" s="1" t="n">
        <v>3</v>
      </c>
      <c r="CF307" s="1" t="n">
        <v>1</v>
      </c>
      <c r="CQ307" s="1" t="n">
        <v>76.25</v>
      </c>
      <c r="CR307" s="1" t="n">
        <v>77.25</v>
      </c>
      <c r="CS307" s="1" t="s">
        <v>37</v>
      </c>
      <c r="CT307" s="1" t="n">
        <v>1.45775559984031</v>
      </c>
      <c r="CU307" s="1" t="n">
        <v>73.8499999999999</v>
      </c>
      <c r="CV307" s="1" t="n">
        <v>3.53802059999999</v>
      </c>
      <c r="CW307" s="1" t="e">
        <f aca="false">PRODUCT(Table6[[#this row],[power]:[entropy]])</f>
        <v>#VALUE!</v>
      </c>
      <c r="CX307" s="1" t="e">
        <f aca="false">(Table6[[#this row],[power]]/Table6[[#this row],[entropy]])</f>
        <v>#VALUE!</v>
      </c>
      <c r="CY307" s="1" t="n">
        <v>0</v>
      </c>
      <c r="CZ307" s="1" t="n">
        <v>0</v>
      </c>
      <c r="DA307" s="1" t="n">
        <v>0</v>
      </c>
      <c r="DT307" s="1" t="n">
        <v>76.25</v>
      </c>
      <c r="DU307" s="1" t="n">
        <v>77.25</v>
      </c>
      <c r="DV307" s="1" t="s">
        <v>38</v>
      </c>
      <c r="EL307" s="1" t="n">
        <v>76.25</v>
      </c>
      <c r="EM307" s="1" t="n">
        <v>77.25</v>
      </c>
      <c r="EN307" s="1" t="s">
        <v>41</v>
      </c>
      <c r="EU307" s="1" t="n">
        <v>76.25</v>
      </c>
      <c r="EV307" s="1" t="n">
        <v>77.25</v>
      </c>
      <c r="EW307" s="1" t="s">
        <v>38</v>
      </c>
      <c r="FD307" s="1" t="n">
        <v>76.25</v>
      </c>
      <c r="FE307" s="1" t="n">
        <v>77.25</v>
      </c>
      <c r="FF307" s="1" t="s">
        <v>37</v>
      </c>
      <c r="FM307" s="1" t="n">
        <v>76.25</v>
      </c>
      <c r="FN307" s="1" t="n">
        <v>77.25</v>
      </c>
      <c r="FO307" s="1" t="s">
        <v>37</v>
      </c>
    </row>
    <row r="308" customFormat="false" ht="15" hidden="false" customHeight="false" outlineLevel="0" collapsed="false">
      <c r="A308" s="2" t="n">
        <v>76.5</v>
      </c>
      <c r="B308" s="2" t="n">
        <v>77.5</v>
      </c>
      <c r="C308" s="2" t="n">
        <f aca="false">(PRODUCT($E308,$G308))</f>
        <v>0.00249585827934484</v>
      </c>
      <c r="D308" s="2" t="s">
        <v>40</v>
      </c>
      <c r="E308" s="2" t="n">
        <v>1.54520656291</v>
      </c>
      <c r="F308" s="2" t="n">
        <v>33.22</v>
      </c>
      <c r="G308" s="2" t="n">
        <v>0.0016152263</v>
      </c>
      <c r="H308" s="2" t="n">
        <v>0</v>
      </c>
      <c r="I308" s="2" t="n">
        <v>0</v>
      </c>
      <c r="J308" s="2" t="n">
        <v>0</v>
      </c>
      <c r="AC308" s="1" t="n">
        <v>76.5</v>
      </c>
      <c r="AD308" s="1" t="n">
        <v>77.5</v>
      </c>
      <c r="AE308" s="1" t="s">
        <v>39</v>
      </c>
      <c r="AF308" s="1" t="n">
        <v>1.38293697078</v>
      </c>
      <c r="AG308" s="1" t="n">
        <v>29.31</v>
      </c>
      <c r="AH308" s="1" t="n">
        <v>0.001533497</v>
      </c>
      <c r="AI308" s="1" t="n">
        <v>3</v>
      </c>
      <c r="AJ308" s="1" t="n">
        <v>1</v>
      </c>
      <c r="AK308" s="1" t="n">
        <v>3</v>
      </c>
      <c r="AL308" s="1" t="n">
        <v>76.5</v>
      </c>
      <c r="AM308" s="1" t="n">
        <v>77.5</v>
      </c>
      <c r="AN308" s="1" t="s">
        <v>37</v>
      </c>
      <c r="AO308" s="1" t="n">
        <v>1.38641440135</v>
      </c>
      <c r="AP308" s="1" t="n">
        <v>23.42</v>
      </c>
      <c r="AQ308" s="1" t="n">
        <v>0.001537434</v>
      </c>
      <c r="AR308" s="1" t="n">
        <v>4</v>
      </c>
      <c r="AS308" s="1" t="n">
        <v>0</v>
      </c>
      <c r="AT308" s="1" t="n">
        <v>4</v>
      </c>
      <c r="AU308" s="1" t="n">
        <v>76.5</v>
      </c>
      <c r="AV308" s="1" t="n">
        <v>77.5</v>
      </c>
      <c r="AW308" s="1" t="s">
        <v>37</v>
      </c>
      <c r="AX308" s="1" t="n">
        <v>1.57816029108</v>
      </c>
      <c r="AY308" s="1" t="n">
        <v>31.97</v>
      </c>
      <c r="AZ308" s="1" t="n">
        <v>0.00160478</v>
      </c>
      <c r="BA308" s="1" t="n">
        <v>0</v>
      </c>
      <c r="BB308" s="1" t="n">
        <v>0</v>
      </c>
      <c r="BC308" s="1" t="n">
        <v>0</v>
      </c>
      <c r="BG308" s="1" t="n">
        <v>1.48273771404</v>
      </c>
      <c r="BH308" s="1" t="n">
        <v>36.97</v>
      </c>
      <c r="BI308" s="1" t="n">
        <v>0.0015912964</v>
      </c>
      <c r="BJ308" s="1" t="n">
        <v>2</v>
      </c>
      <c r="BK308" s="1" t="n">
        <v>0</v>
      </c>
      <c r="BL308" s="1" t="n">
        <v>1</v>
      </c>
      <c r="BW308" s="1" t="n">
        <v>76.5</v>
      </c>
      <c r="BX308" s="1" t="n">
        <v>77.5</v>
      </c>
      <c r="BY308" s="1" t="s">
        <v>38</v>
      </c>
      <c r="BZ308" s="1" t="e">
        <f aca="false">PRODUCT(Table9[[#this row],[power]], Table9[[#this row],[entropy]])</f>
        <v>#VALUE!</v>
      </c>
      <c r="CA308" s="1" t="n">
        <v>1.54708110636</v>
      </c>
      <c r="CB308" s="1" t="n">
        <v>28.45</v>
      </c>
      <c r="CC308" s="1" t="n">
        <v>0.0015897865</v>
      </c>
      <c r="CD308" s="1" t="n">
        <v>2</v>
      </c>
      <c r="CE308" s="1" t="n">
        <v>2</v>
      </c>
      <c r="CF308" s="1" t="n">
        <v>2</v>
      </c>
      <c r="CQ308" s="1" t="n">
        <v>76.5</v>
      </c>
      <c r="CR308" s="1" t="n">
        <v>77.5</v>
      </c>
      <c r="CS308" s="1" t="s">
        <v>37</v>
      </c>
      <c r="CT308" s="1" t="n">
        <v>1.39563010586391</v>
      </c>
      <c r="CU308" s="1" t="n">
        <v>75.9899999999999</v>
      </c>
      <c r="CV308" s="1" t="n">
        <v>3.47719299999999</v>
      </c>
      <c r="CW308" s="1" t="e">
        <f aca="false">PRODUCT(Table6[[#this row],[power]:[entropy]])</f>
        <v>#VALUE!</v>
      </c>
      <c r="CX308" s="1" t="e">
        <f aca="false">(Table6[[#this row],[power]]/Table6[[#this row],[entropy]])</f>
        <v>#VALUE!</v>
      </c>
      <c r="CY308" s="1" t="n">
        <v>5</v>
      </c>
      <c r="CZ308" s="1" t="n">
        <v>0</v>
      </c>
      <c r="DA308" s="1" t="n">
        <v>4</v>
      </c>
      <c r="DT308" s="1" t="n">
        <v>76.5</v>
      </c>
      <c r="DU308" s="1" t="n">
        <v>77.5</v>
      </c>
      <c r="DV308" s="1" t="s">
        <v>38</v>
      </c>
      <c r="EL308" s="1" t="n">
        <v>76.5</v>
      </c>
      <c r="EM308" s="1" t="n">
        <v>77.5</v>
      </c>
      <c r="EN308" s="1" t="s">
        <v>41</v>
      </c>
      <c r="EU308" s="1" t="n">
        <v>76.5</v>
      </c>
      <c r="EV308" s="1" t="n">
        <v>77.5</v>
      </c>
      <c r="EW308" s="1" t="s">
        <v>38</v>
      </c>
      <c r="FD308" s="1" t="n">
        <v>76.5</v>
      </c>
      <c r="FE308" s="1" t="n">
        <v>77.5</v>
      </c>
      <c r="FF308" s="1" t="s">
        <v>37</v>
      </c>
      <c r="FM308" s="1" t="n">
        <v>76.5</v>
      </c>
      <c r="FN308" s="1" t="n">
        <v>77.5</v>
      </c>
      <c r="FO308" s="1" t="s">
        <v>37</v>
      </c>
    </row>
    <row r="309" customFormat="false" ht="15" hidden="false" customHeight="false" outlineLevel="0" collapsed="false">
      <c r="A309" s="2" t="n">
        <v>76.75</v>
      </c>
      <c r="B309" s="2" t="n">
        <v>77.75</v>
      </c>
      <c r="C309" s="2" t="n">
        <f aca="false">(PRODUCT($E309,$G309))</f>
        <v>0.00248967698666492</v>
      </c>
      <c r="D309" s="2" t="s">
        <v>40</v>
      </c>
      <c r="E309" s="2" t="n">
        <v>1.54636756576</v>
      </c>
      <c r="F309" s="2" t="n">
        <v>36.74</v>
      </c>
      <c r="G309" s="2" t="n">
        <v>0.0016100163</v>
      </c>
      <c r="H309" s="2" t="n">
        <v>0</v>
      </c>
      <c r="I309" s="2" t="n">
        <v>0</v>
      </c>
      <c r="J309" s="2" t="n">
        <v>0</v>
      </c>
      <c r="AC309" s="1" t="n">
        <v>76.75</v>
      </c>
      <c r="AD309" s="1" t="n">
        <v>77.75</v>
      </c>
      <c r="AE309" s="1" t="s">
        <v>39</v>
      </c>
      <c r="AF309" s="1" t="n">
        <v>1.37917266574</v>
      </c>
      <c r="AG309" s="1" t="n">
        <v>27.54</v>
      </c>
      <c r="AH309" s="1" t="n">
        <v>0.0015246516</v>
      </c>
      <c r="AI309" s="1" t="n">
        <v>4</v>
      </c>
      <c r="AJ309" s="1" t="n">
        <v>1</v>
      </c>
      <c r="AK309" s="1" t="n">
        <v>0</v>
      </c>
      <c r="AL309" s="1" t="n">
        <v>76.75</v>
      </c>
      <c r="AM309" s="1" t="n">
        <v>77.75</v>
      </c>
      <c r="AN309" s="1" t="s">
        <v>37</v>
      </c>
      <c r="AO309" s="1" t="n">
        <v>1.38586934343</v>
      </c>
      <c r="AP309" s="1" t="n">
        <v>29.72</v>
      </c>
      <c r="AQ309" s="1" t="n">
        <v>0.0015324028</v>
      </c>
      <c r="AR309" s="1" t="n">
        <v>4</v>
      </c>
      <c r="AS309" s="1" t="n">
        <v>3</v>
      </c>
      <c r="AT309" s="1" t="n">
        <v>4</v>
      </c>
      <c r="AU309" s="1" t="n">
        <v>76.75</v>
      </c>
      <c r="AV309" s="1" t="n">
        <v>77.75</v>
      </c>
      <c r="AW309" s="1" t="s">
        <v>40</v>
      </c>
      <c r="AX309" s="1" t="n">
        <v>1.63227609875</v>
      </c>
      <c r="AY309" s="1" t="n">
        <v>32.14</v>
      </c>
      <c r="AZ309" s="1" t="n">
        <v>0.0016569557</v>
      </c>
      <c r="BA309" s="1" t="n">
        <v>0</v>
      </c>
      <c r="BB309" s="1" t="n">
        <v>0</v>
      </c>
      <c r="BC309" s="1" t="n">
        <v>0</v>
      </c>
      <c r="BG309" s="1" t="n">
        <v>1.58424929966</v>
      </c>
      <c r="BH309" s="1" t="n">
        <v>38.8</v>
      </c>
      <c r="BI309" s="1" t="n">
        <v>0.0016998568</v>
      </c>
      <c r="BJ309" s="1" t="n">
        <v>0</v>
      </c>
      <c r="BK309" s="1" t="n">
        <v>0</v>
      </c>
      <c r="BL309" s="1" t="n">
        <v>0</v>
      </c>
      <c r="BW309" s="1" t="n">
        <v>76.75</v>
      </c>
      <c r="BX309" s="1" t="n">
        <v>77.75</v>
      </c>
      <c r="BY309" s="1" t="s">
        <v>38</v>
      </c>
      <c r="BZ309" s="1" t="e">
        <f aca="false">PRODUCT(Table9[[#this row],[power]], Table9[[#this row],[entropy]])</f>
        <v>#VALUE!</v>
      </c>
      <c r="CA309" s="1" t="n">
        <v>1.59925322465</v>
      </c>
      <c r="CB309" s="1" t="n">
        <v>26.51</v>
      </c>
      <c r="CC309" s="1" t="n">
        <v>0.0016408218</v>
      </c>
      <c r="CD309" s="1" t="n">
        <v>2</v>
      </c>
      <c r="CE309" s="1" t="n">
        <v>0</v>
      </c>
      <c r="CF309" s="1" t="n">
        <v>2</v>
      </c>
      <c r="CQ309" s="1" t="n">
        <v>76.75</v>
      </c>
      <c r="CR309" s="1" t="n">
        <v>77.75</v>
      </c>
      <c r="CS309" s="1" t="s">
        <v>39</v>
      </c>
      <c r="CT309" s="1" t="n">
        <v>1.38242494791831</v>
      </c>
      <c r="CU309" s="1" t="n">
        <v>76.1299999999999</v>
      </c>
      <c r="CV309" s="1" t="n">
        <v>3.46074229999999</v>
      </c>
      <c r="CW309" s="1" t="e">
        <f aca="false">PRODUCT(Table6[[#this row],[power]:[entropy]])</f>
        <v>#VALUE!</v>
      </c>
      <c r="CX309" s="1" t="e">
        <f aca="false">(Table6[[#this row],[power]]/Table6[[#this row],[entropy]])</f>
        <v>#VALUE!</v>
      </c>
      <c r="CY309" s="1" t="n">
        <v>0</v>
      </c>
      <c r="CZ309" s="1" t="n">
        <v>3</v>
      </c>
      <c r="DA309" s="1" t="n">
        <v>2</v>
      </c>
      <c r="DT309" s="1" t="n">
        <v>76.75</v>
      </c>
      <c r="DU309" s="1" t="n">
        <v>77.75</v>
      </c>
      <c r="DV309" s="1" t="s">
        <v>38</v>
      </c>
      <c r="EL309" s="1" t="n">
        <v>76.75</v>
      </c>
      <c r="EM309" s="1" t="n">
        <v>77.75</v>
      </c>
      <c r="EN309" s="1" t="s">
        <v>40</v>
      </c>
      <c r="EU309" s="1" t="n">
        <v>76.75</v>
      </c>
      <c r="EV309" s="1" t="n">
        <v>77.75</v>
      </c>
      <c r="EW309" s="1" t="s">
        <v>38</v>
      </c>
      <c r="FD309" s="1" t="n">
        <v>76.75</v>
      </c>
      <c r="FE309" s="1" t="n">
        <v>77.75</v>
      </c>
      <c r="FF309" s="1" t="s">
        <v>37</v>
      </c>
      <c r="FM309" s="1" t="n">
        <v>76.75</v>
      </c>
      <c r="FN309" s="1" t="n">
        <v>77.75</v>
      </c>
      <c r="FO309" s="1" t="s">
        <v>37</v>
      </c>
    </row>
    <row r="310" customFormat="false" ht="15" hidden="false" customHeight="false" outlineLevel="0" collapsed="false">
      <c r="A310" s="2" t="n">
        <v>77</v>
      </c>
      <c r="B310" s="2" t="n">
        <v>78</v>
      </c>
      <c r="C310" s="2" t="n">
        <f aca="false">(PRODUCT($E310,$G310))</f>
        <v>0.00237856678826138</v>
      </c>
      <c r="D310" s="2" t="s">
        <v>40</v>
      </c>
      <c r="E310" s="2" t="n">
        <v>1.51461911106</v>
      </c>
      <c r="F310" s="2" t="n">
        <v>32.8</v>
      </c>
      <c r="G310" s="2" t="n">
        <v>0.0015704059</v>
      </c>
      <c r="H310" s="2" t="n">
        <v>0</v>
      </c>
      <c r="I310" s="2" t="n">
        <v>1</v>
      </c>
      <c r="J310" s="2" t="n">
        <v>0</v>
      </c>
      <c r="AC310" s="1" t="n">
        <v>77</v>
      </c>
      <c r="AD310" s="1" t="n">
        <v>78</v>
      </c>
      <c r="AE310" s="1" t="s">
        <v>39</v>
      </c>
      <c r="AF310" s="1" t="n">
        <v>1.37936367451</v>
      </c>
      <c r="AG310" s="1" t="n">
        <v>26.27</v>
      </c>
      <c r="AH310" s="1" t="n">
        <v>0.001520624</v>
      </c>
      <c r="AI310" s="1" t="n">
        <v>4</v>
      </c>
      <c r="AJ310" s="1" t="n">
        <v>1</v>
      </c>
      <c r="AK310" s="1" t="n">
        <v>0</v>
      </c>
      <c r="AL310" s="1" t="n">
        <v>77</v>
      </c>
      <c r="AM310" s="1" t="n">
        <v>78</v>
      </c>
      <c r="AN310" s="1" t="s">
        <v>37</v>
      </c>
      <c r="AO310" s="1" t="n">
        <v>1.3869661228</v>
      </c>
      <c r="AP310" s="1" t="n">
        <v>30.85</v>
      </c>
      <c r="AQ310" s="1" t="n">
        <v>0.001529406</v>
      </c>
      <c r="AR310" s="1" t="n">
        <v>4</v>
      </c>
      <c r="AS310" s="1" t="n">
        <v>0</v>
      </c>
      <c r="AT310" s="1" t="n">
        <v>4</v>
      </c>
      <c r="AU310" s="1" t="n">
        <v>77</v>
      </c>
      <c r="AV310" s="1" t="n">
        <v>78</v>
      </c>
      <c r="AW310" s="1" t="s">
        <v>40</v>
      </c>
      <c r="AX310" s="1" t="n">
        <v>1.64915930538</v>
      </c>
      <c r="AY310" s="1" t="n">
        <v>33.39</v>
      </c>
      <c r="AZ310" s="1" t="n">
        <v>0.0016690507</v>
      </c>
      <c r="BA310" s="1" t="n">
        <v>0</v>
      </c>
      <c r="BB310" s="1" t="n">
        <v>0</v>
      </c>
      <c r="BC310" s="1" t="n">
        <v>0</v>
      </c>
      <c r="BG310" s="1" t="n">
        <v>1.54540502592</v>
      </c>
      <c r="BH310" s="1" t="n">
        <v>37.03</v>
      </c>
      <c r="BI310" s="1" t="n">
        <v>0.0016522516</v>
      </c>
      <c r="BJ310" s="1" t="n">
        <v>0</v>
      </c>
      <c r="BK310" s="1" t="n">
        <v>0</v>
      </c>
      <c r="BL310" s="1" t="n">
        <v>0</v>
      </c>
      <c r="BW310" s="1" t="n">
        <v>77</v>
      </c>
      <c r="BX310" s="1" t="n">
        <v>78</v>
      </c>
      <c r="BY310" s="1" t="s">
        <v>38</v>
      </c>
      <c r="BZ310" s="1" t="e">
        <f aca="false">PRODUCT(Table9[[#this row],[power]], Table9[[#this row],[entropy]])</f>
        <v>#VALUE!</v>
      </c>
      <c r="CA310" s="1" t="n">
        <v>1.65646682835</v>
      </c>
      <c r="CB310" s="1" t="n">
        <v>26.11</v>
      </c>
      <c r="CC310" s="1" t="n">
        <v>0.001697074</v>
      </c>
      <c r="CD310" s="1" t="n">
        <v>0</v>
      </c>
      <c r="CE310" s="1" t="n">
        <v>0</v>
      </c>
      <c r="CF310" s="1" t="n">
        <v>0</v>
      </c>
      <c r="CQ310" s="1" t="n">
        <v>77</v>
      </c>
      <c r="CR310" s="1" t="n">
        <v>78</v>
      </c>
      <c r="CS310" s="1" t="s">
        <v>37</v>
      </c>
      <c r="CT310" s="1" t="n">
        <v>1.38294424896976</v>
      </c>
      <c r="CU310" s="1" t="n">
        <v>70.43</v>
      </c>
      <c r="CV310" s="1" t="n">
        <v>3.4622917</v>
      </c>
      <c r="CW310" s="1" t="e">
        <f aca="false">PRODUCT(Table6[[#this row],[power]:[entropy]])</f>
        <v>#VALUE!</v>
      </c>
      <c r="CX310" s="1" t="e">
        <f aca="false">(Table6[[#this row],[power]]/Table6[[#this row],[entropy]])</f>
        <v>#VALUE!</v>
      </c>
      <c r="CY310" s="1" t="n">
        <v>3</v>
      </c>
      <c r="CZ310" s="1" t="n">
        <v>0</v>
      </c>
      <c r="DA310" s="1" t="n">
        <v>3</v>
      </c>
      <c r="DT310" s="1" t="n">
        <v>77</v>
      </c>
      <c r="DU310" s="1" t="n">
        <v>78</v>
      </c>
      <c r="DV310" s="1" t="s">
        <v>38</v>
      </c>
      <c r="EL310" s="1" t="n">
        <v>77</v>
      </c>
      <c r="EM310" s="1" t="n">
        <v>78</v>
      </c>
      <c r="EN310" s="1" t="s">
        <v>40</v>
      </c>
      <c r="EU310" s="1" t="n">
        <v>77</v>
      </c>
      <c r="EV310" s="1" t="n">
        <v>78</v>
      </c>
      <c r="EW310" s="1" t="s">
        <v>38</v>
      </c>
      <c r="FD310" s="1" t="n">
        <v>77</v>
      </c>
      <c r="FE310" s="1" t="n">
        <v>78</v>
      </c>
      <c r="FF310" s="1" t="s">
        <v>37</v>
      </c>
      <c r="FM310" s="1" t="n">
        <v>77</v>
      </c>
      <c r="FN310" s="1" t="n">
        <v>78</v>
      </c>
      <c r="FO310" s="1" t="s">
        <v>37</v>
      </c>
    </row>
    <row r="311" customFormat="false" ht="15" hidden="false" customHeight="false" outlineLevel="0" collapsed="false">
      <c r="A311" s="2" t="n">
        <v>77.25</v>
      </c>
      <c r="B311" s="2" t="n">
        <v>78.25</v>
      </c>
      <c r="C311" s="2" t="n">
        <f aca="false">(PRODUCT($E311,$G311))</f>
        <v>0.00243638117606496</v>
      </c>
      <c r="D311" s="2" t="s">
        <v>40</v>
      </c>
      <c r="E311" s="2" t="n">
        <v>1.53400492597</v>
      </c>
      <c r="F311" s="2" t="n">
        <v>33.33</v>
      </c>
      <c r="G311" s="2" t="n">
        <v>0.0015882486</v>
      </c>
      <c r="H311" s="2" t="n">
        <v>1</v>
      </c>
      <c r="I311" s="2" t="n">
        <v>1</v>
      </c>
      <c r="J311" s="2" t="n">
        <v>1</v>
      </c>
      <c r="AC311" s="1" t="n">
        <v>77.25</v>
      </c>
      <c r="AD311" s="1" t="n">
        <v>78.25</v>
      </c>
      <c r="AE311" s="1" t="s">
        <v>39</v>
      </c>
      <c r="AF311" s="1" t="n">
        <v>1.37935822192</v>
      </c>
      <c r="AG311" s="1" t="n">
        <v>28.15</v>
      </c>
      <c r="AH311" s="1" t="n">
        <v>0.0015163757</v>
      </c>
      <c r="AI311" s="1" t="n">
        <v>1</v>
      </c>
      <c r="AJ311" s="1" t="n">
        <v>2</v>
      </c>
      <c r="AK311" s="1" t="n">
        <v>0</v>
      </c>
      <c r="AL311" s="1" t="n">
        <v>77.25</v>
      </c>
      <c r="AM311" s="1" t="n">
        <v>78.25</v>
      </c>
      <c r="AN311" s="1" t="s">
        <v>40</v>
      </c>
      <c r="AO311" s="1" t="n">
        <v>1.38710664077</v>
      </c>
      <c r="AP311" s="1" t="n">
        <v>30.51</v>
      </c>
      <c r="AQ311" s="1" t="n">
        <v>0.001525315</v>
      </c>
      <c r="AR311" s="1" t="n">
        <v>4</v>
      </c>
      <c r="AS311" s="1" t="n">
        <v>0</v>
      </c>
      <c r="AT311" s="1" t="n">
        <v>4</v>
      </c>
      <c r="AU311" s="1" t="n">
        <v>77.25</v>
      </c>
      <c r="AV311" s="1" t="n">
        <v>78.25</v>
      </c>
      <c r="AW311" s="1" t="s">
        <v>40</v>
      </c>
      <c r="AX311" s="1" t="n">
        <v>1.74631285403</v>
      </c>
      <c r="AY311" s="1" t="n">
        <v>32.22</v>
      </c>
      <c r="AZ311" s="1" t="n">
        <v>0.0017673531</v>
      </c>
      <c r="BA311" s="1" t="n">
        <v>0</v>
      </c>
      <c r="BB311" s="1" t="n">
        <v>2</v>
      </c>
      <c r="BC311" s="1" t="n">
        <v>0</v>
      </c>
      <c r="BG311" s="1" t="n">
        <v>1.55277597128</v>
      </c>
      <c r="BH311" s="1" t="n">
        <v>31.84</v>
      </c>
      <c r="BI311" s="1" t="n">
        <v>0.0016558203</v>
      </c>
      <c r="BJ311" s="1" t="n">
        <v>0</v>
      </c>
      <c r="BK311" s="1" t="n">
        <v>0</v>
      </c>
      <c r="BL311" s="1" t="n">
        <v>0</v>
      </c>
      <c r="BW311" s="1" t="n">
        <v>77.25</v>
      </c>
      <c r="BX311" s="1" t="n">
        <v>78.25</v>
      </c>
      <c r="BY311" s="1" t="s">
        <v>38</v>
      </c>
      <c r="BZ311" s="1" t="e">
        <f aca="false">PRODUCT(Table9[[#this row],[power]], Table9[[#this row],[entropy]])</f>
        <v>#VALUE!</v>
      </c>
      <c r="CA311" s="1" t="n">
        <v>1.69728538247</v>
      </c>
      <c r="CB311" s="1" t="n">
        <v>26</v>
      </c>
      <c r="CC311" s="1" t="n">
        <v>0.0017367631</v>
      </c>
      <c r="CD311" s="1" t="n">
        <v>0</v>
      </c>
      <c r="CE311" s="1" t="n">
        <v>0</v>
      </c>
      <c r="CF311" s="1" t="n">
        <v>0</v>
      </c>
      <c r="CQ311" s="1" t="n">
        <v>77.25</v>
      </c>
      <c r="CR311" s="1" t="n">
        <v>78.25</v>
      </c>
      <c r="CS311" s="1" t="s">
        <v>37</v>
      </c>
      <c r="CT311" s="1" t="n">
        <v>1.3835006114564</v>
      </c>
      <c r="CU311" s="1" t="n">
        <v>59.7899999999999</v>
      </c>
      <c r="CV311" s="1" t="n">
        <v>3.463814</v>
      </c>
      <c r="CW311" s="1" t="e">
        <f aca="false">PRODUCT(Table6[[#this row],[power]:[entropy]])</f>
        <v>#VALUE!</v>
      </c>
      <c r="CX311" s="1" t="e">
        <f aca="false">(Table6[[#this row],[power]]/Table6[[#this row],[entropy]])</f>
        <v>#VALUE!</v>
      </c>
      <c r="CY311" s="1" t="n">
        <v>3</v>
      </c>
      <c r="CZ311" s="1" t="n">
        <v>0</v>
      </c>
      <c r="DA311" s="1" t="n">
        <v>3</v>
      </c>
      <c r="DT311" s="1" t="n">
        <v>77.25</v>
      </c>
      <c r="DU311" s="1" t="n">
        <v>78.25</v>
      </c>
      <c r="DV311" s="1" t="s">
        <v>38</v>
      </c>
      <c r="EL311" s="1" t="n">
        <v>77.25</v>
      </c>
      <c r="EM311" s="1" t="n">
        <v>78.25</v>
      </c>
      <c r="EN311" s="1" t="s">
        <v>40</v>
      </c>
      <c r="EU311" s="1" t="n">
        <v>77.25</v>
      </c>
      <c r="EV311" s="1" t="n">
        <v>78.25</v>
      </c>
      <c r="EW311" s="1" t="s">
        <v>38</v>
      </c>
      <c r="FD311" s="1" t="n">
        <v>77.25</v>
      </c>
      <c r="FE311" s="1" t="n">
        <v>78.25</v>
      </c>
      <c r="FF311" s="1" t="s">
        <v>37</v>
      </c>
      <c r="FM311" s="1" t="n">
        <v>77.25</v>
      </c>
      <c r="FN311" s="1" t="n">
        <v>78.25</v>
      </c>
      <c r="FO311" s="1" t="s">
        <v>37</v>
      </c>
    </row>
    <row r="312" customFormat="false" ht="15" hidden="false" customHeight="false" outlineLevel="0" collapsed="false">
      <c r="A312" s="2" t="n">
        <v>77.5</v>
      </c>
      <c r="B312" s="2" t="n">
        <v>78.5</v>
      </c>
      <c r="C312" s="2" t="n">
        <f aca="false">(PRODUCT($E312,$G312))</f>
        <v>0.00249866847349829</v>
      </c>
      <c r="D312" s="2" t="s">
        <v>40</v>
      </c>
      <c r="E312" s="2" t="n">
        <v>1.55509237939</v>
      </c>
      <c r="F312" s="2" t="n">
        <v>35.84</v>
      </c>
      <c r="G312" s="2" t="n">
        <v>0.0016067653</v>
      </c>
      <c r="H312" s="2" t="n">
        <v>0</v>
      </c>
      <c r="I312" s="2" t="n">
        <v>2</v>
      </c>
      <c r="J312" s="2" t="n">
        <v>0</v>
      </c>
      <c r="AC312" s="1" t="n">
        <v>77.5</v>
      </c>
      <c r="AD312" s="1" t="n">
        <v>78.5</v>
      </c>
      <c r="AE312" s="1" t="s">
        <v>38</v>
      </c>
      <c r="AF312" s="1" t="n">
        <v>1.3855099804</v>
      </c>
      <c r="AG312" s="1" t="n">
        <v>29.22</v>
      </c>
      <c r="AH312" s="1" t="n">
        <v>0.0015193752</v>
      </c>
      <c r="AI312" s="1" t="n">
        <v>3</v>
      </c>
      <c r="AJ312" s="1" t="n">
        <v>2</v>
      </c>
      <c r="AK312" s="1" t="n">
        <v>3</v>
      </c>
      <c r="AL312" s="1" t="n">
        <v>77.5</v>
      </c>
      <c r="AM312" s="1" t="n">
        <v>78.5</v>
      </c>
      <c r="AN312" s="1" t="s">
        <v>40</v>
      </c>
      <c r="AO312" s="1" t="n">
        <v>1.38088618516</v>
      </c>
      <c r="AP312" s="1" t="n">
        <v>31.39</v>
      </c>
      <c r="AQ312" s="1" t="n">
        <v>0.0015135249</v>
      </c>
      <c r="AR312" s="1" t="n">
        <v>4</v>
      </c>
      <c r="AS312" s="1" t="n">
        <v>0</v>
      </c>
      <c r="AT312" s="1" t="n">
        <v>2</v>
      </c>
      <c r="AU312" s="1" t="n">
        <v>77.5</v>
      </c>
      <c r="AV312" s="1" t="n">
        <v>78.5</v>
      </c>
      <c r="AW312" s="1" t="s">
        <v>40</v>
      </c>
      <c r="AX312" s="1" t="n">
        <v>1.83847263469</v>
      </c>
      <c r="AY312" s="1" t="n">
        <v>31.42</v>
      </c>
      <c r="AZ312" s="1" t="n">
        <v>0.0018597711</v>
      </c>
      <c r="BA312" s="1" t="n">
        <v>0</v>
      </c>
      <c r="BB312" s="1" t="n">
        <v>3</v>
      </c>
      <c r="BC312" s="1" t="n">
        <v>0</v>
      </c>
      <c r="BG312" s="1" t="n">
        <v>1.58080679745</v>
      </c>
      <c r="BH312" s="1" t="n">
        <v>30.44</v>
      </c>
      <c r="BI312" s="1" t="n">
        <v>0.0016832937</v>
      </c>
      <c r="BJ312" s="1" t="n">
        <v>0</v>
      </c>
      <c r="BK312" s="1" t="n">
        <v>0</v>
      </c>
      <c r="BL312" s="1" t="n">
        <v>0</v>
      </c>
      <c r="BW312" s="1" t="n">
        <v>77.5</v>
      </c>
      <c r="BX312" s="1" t="n">
        <v>78.5</v>
      </c>
      <c r="BY312" s="1" t="s">
        <v>38</v>
      </c>
      <c r="BZ312" s="1" t="e">
        <f aca="false">PRODUCT(Table9[[#this row],[power]], Table9[[#this row],[entropy]])</f>
        <v>#VALUE!</v>
      </c>
      <c r="CA312" s="1" t="n">
        <v>1.72863791155</v>
      </c>
      <c r="CB312" s="1" t="n">
        <v>26.25</v>
      </c>
      <c r="CC312" s="1" t="n">
        <v>0.0017644348</v>
      </c>
      <c r="CD312" s="1" t="n">
        <v>0</v>
      </c>
      <c r="CE312" s="1" t="n">
        <v>0</v>
      </c>
      <c r="CF312" s="1" t="n">
        <v>0</v>
      </c>
      <c r="CQ312" s="1" t="n">
        <v>77.5</v>
      </c>
      <c r="CR312" s="1" t="n">
        <v>78.5</v>
      </c>
      <c r="CS312" s="1" t="s">
        <v>37</v>
      </c>
      <c r="CT312" s="1" t="n">
        <v>1.38402491049594</v>
      </c>
      <c r="CU312" s="1" t="n">
        <v>50.14</v>
      </c>
      <c r="CV312" s="1" t="n">
        <v>3.46526299999999</v>
      </c>
      <c r="CW312" s="1" t="e">
        <f aca="false">PRODUCT(Table6[[#this row],[power]:[entropy]])</f>
        <v>#VALUE!</v>
      </c>
      <c r="CX312" s="1" t="e">
        <f aca="false">(Table6[[#this row],[power]]/Table6[[#this row],[entropy]])</f>
        <v>#VALUE!</v>
      </c>
      <c r="CY312" s="1" t="n">
        <v>2</v>
      </c>
      <c r="CZ312" s="1" t="n">
        <v>0</v>
      </c>
      <c r="DA312" s="1" t="n">
        <v>2</v>
      </c>
      <c r="DT312" s="1" t="n">
        <v>77.5</v>
      </c>
      <c r="DU312" s="1" t="n">
        <v>78.5</v>
      </c>
      <c r="DV312" s="1" t="s">
        <v>38</v>
      </c>
      <c r="EL312" s="1" t="n">
        <v>77.5</v>
      </c>
      <c r="EM312" s="1" t="n">
        <v>78.5</v>
      </c>
      <c r="EN312" s="1" t="s">
        <v>40</v>
      </c>
      <c r="EU312" s="1" t="n">
        <v>77.5</v>
      </c>
      <c r="EV312" s="1" t="n">
        <v>78.5</v>
      </c>
      <c r="EW312" s="1" t="s">
        <v>38</v>
      </c>
      <c r="FD312" s="1" t="n">
        <v>77.5</v>
      </c>
      <c r="FE312" s="1" t="n">
        <v>78.5</v>
      </c>
      <c r="FF312" s="1" t="s">
        <v>37</v>
      </c>
      <c r="FM312" s="1" t="n">
        <v>77.5</v>
      </c>
      <c r="FN312" s="1" t="n">
        <v>78.5</v>
      </c>
      <c r="FO312" s="1" t="s">
        <v>37</v>
      </c>
    </row>
    <row r="313" customFormat="false" ht="15" hidden="false" customHeight="false" outlineLevel="0" collapsed="false">
      <c r="A313" s="2" t="n">
        <v>77.75</v>
      </c>
      <c r="B313" s="2" t="n">
        <v>78.75</v>
      </c>
      <c r="C313" s="2" t="n">
        <f aca="false">(PRODUCT($E313,$G313))</f>
        <v>0.00248856010714222</v>
      </c>
      <c r="D313" s="2" t="s">
        <v>40</v>
      </c>
      <c r="E313" s="2" t="n">
        <v>1.55359072257</v>
      </c>
      <c r="F313" s="2" t="n">
        <v>35.5</v>
      </c>
      <c r="G313" s="2" t="n">
        <v>0.0016018119</v>
      </c>
      <c r="H313" s="2" t="n">
        <v>0</v>
      </c>
      <c r="I313" s="2" t="n">
        <v>2</v>
      </c>
      <c r="J313" s="2" t="n">
        <v>0</v>
      </c>
      <c r="AC313" s="1" t="n">
        <v>77.75</v>
      </c>
      <c r="AD313" s="1" t="n">
        <v>78.75</v>
      </c>
      <c r="AE313" s="1" t="s">
        <v>38</v>
      </c>
      <c r="AF313" s="1" t="n">
        <v>1.44820801139</v>
      </c>
      <c r="AG313" s="1" t="n">
        <v>30.46</v>
      </c>
      <c r="AH313" s="1" t="n">
        <v>0.0015864718</v>
      </c>
      <c r="AI313" s="1" t="n">
        <v>4</v>
      </c>
      <c r="AJ313" s="1" t="n">
        <v>2</v>
      </c>
      <c r="AK313" s="1" t="n">
        <v>4</v>
      </c>
      <c r="AL313" s="1" t="n">
        <v>77.75</v>
      </c>
      <c r="AM313" s="1" t="n">
        <v>78.75</v>
      </c>
      <c r="AN313" s="1" t="s">
        <v>40</v>
      </c>
      <c r="AO313" s="1" t="n">
        <v>1.38268493243</v>
      </c>
      <c r="AP313" s="1" t="n">
        <v>26.71</v>
      </c>
      <c r="AQ313" s="1" t="n">
        <v>0.0015115392</v>
      </c>
      <c r="AR313" s="1" t="n">
        <v>4</v>
      </c>
      <c r="AS313" s="1" t="n">
        <v>2</v>
      </c>
      <c r="AT313" s="1" t="n">
        <v>2</v>
      </c>
      <c r="AU313" s="1" t="n">
        <v>77.75</v>
      </c>
      <c r="AV313" s="1" t="n">
        <v>78.75</v>
      </c>
      <c r="AW313" s="1" t="s">
        <v>40</v>
      </c>
      <c r="AX313" s="1" t="n">
        <v>1.79953048922</v>
      </c>
      <c r="AY313" s="1" t="n">
        <v>34.05</v>
      </c>
      <c r="AZ313" s="1" t="n">
        <v>0.0018139933</v>
      </c>
      <c r="BA313" s="1" t="n">
        <v>0</v>
      </c>
      <c r="BB313" s="1" t="n">
        <v>1</v>
      </c>
      <c r="BC313" s="1" t="n">
        <v>0</v>
      </c>
      <c r="BG313" s="1" t="n">
        <v>1.53152484002</v>
      </c>
      <c r="BH313" s="1" t="n">
        <v>28.08</v>
      </c>
      <c r="BI313" s="1" t="n">
        <v>0.0016248929</v>
      </c>
      <c r="BJ313" s="1" t="n">
        <v>0</v>
      </c>
      <c r="BK313" s="1" t="n">
        <v>1</v>
      </c>
      <c r="BL313" s="1" t="n">
        <v>0</v>
      </c>
      <c r="BW313" s="1" t="n">
        <v>77.75</v>
      </c>
      <c r="BX313" s="1" t="n">
        <v>78.75</v>
      </c>
      <c r="BY313" s="1" t="s">
        <v>38</v>
      </c>
      <c r="BZ313" s="1" t="e">
        <f aca="false">PRODUCT(Table9[[#this row],[power]], Table9[[#this row],[entropy]])</f>
        <v>#VALUE!</v>
      </c>
      <c r="CA313" s="1" t="n">
        <v>1.70719465165</v>
      </c>
      <c r="CB313" s="1" t="n">
        <v>25.82</v>
      </c>
      <c r="CC313" s="1" t="n">
        <v>0.001737424</v>
      </c>
      <c r="CD313" s="1" t="n">
        <v>0</v>
      </c>
      <c r="CE313" s="1" t="n">
        <v>0</v>
      </c>
      <c r="CF313" s="1" t="n">
        <v>0</v>
      </c>
      <c r="CQ313" s="1" t="n">
        <v>77.75</v>
      </c>
      <c r="CR313" s="1" t="n">
        <v>78.75</v>
      </c>
      <c r="CS313" s="1" t="s">
        <v>37</v>
      </c>
      <c r="CT313" s="1" t="n">
        <v>1.38766585119832</v>
      </c>
      <c r="CU313" s="1" t="n">
        <v>42.77</v>
      </c>
      <c r="CV313" s="1" t="n">
        <v>3.4705476</v>
      </c>
      <c r="CW313" s="1" t="e">
        <f aca="false">PRODUCT(Table6[[#this row],[power]:[entropy]])</f>
        <v>#VALUE!</v>
      </c>
      <c r="CX313" s="1" t="e">
        <f aca="false">(Table6[[#this row],[power]]/Table6[[#this row],[entropy]])</f>
        <v>#VALUE!</v>
      </c>
      <c r="CY313" s="1" t="n">
        <v>2</v>
      </c>
      <c r="CZ313" s="1" t="n">
        <v>0</v>
      </c>
      <c r="DA313" s="1" t="n">
        <v>2</v>
      </c>
      <c r="DT313" s="1" t="n">
        <v>77.75</v>
      </c>
      <c r="DU313" s="1" t="n">
        <v>78.75</v>
      </c>
      <c r="DV313" s="1" t="s">
        <v>38</v>
      </c>
      <c r="EL313" s="1" t="n">
        <v>77.75</v>
      </c>
      <c r="EM313" s="1" t="n">
        <v>78.75</v>
      </c>
      <c r="EN313" s="1" t="s">
        <v>40</v>
      </c>
      <c r="EU313" s="1" t="n">
        <v>77.75</v>
      </c>
      <c r="EV313" s="1" t="n">
        <v>78.75</v>
      </c>
      <c r="EW313" s="1" t="s">
        <v>38</v>
      </c>
      <c r="FD313" s="1" t="n">
        <v>77.75</v>
      </c>
      <c r="FE313" s="1" t="n">
        <v>78.75</v>
      </c>
      <c r="FF313" s="1" t="s">
        <v>38</v>
      </c>
      <c r="FM313" s="1" t="n">
        <v>77.75</v>
      </c>
      <c r="FN313" s="1" t="n">
        <v>78.75</v>
      </c>
      <c r="FO313" s="1" t="s">
        <v>37</v>
      </c>
    </row>
    <row r="314" customFormat="false" ht="15" hidden="false" customHeight="false" outlineLevel="0" collapsed="false">
      <c r="A314" s="2" t="n">
        <v>78</v>
      </c>
      <c r="B314" s="2" t="n">
        <v>79</v>
      </c>
      <c r="C314" s="2" t="n">
        <f aca="false">(PRODUCT($E314,$G314))</f>
        <v>0.00251739116335774</v>
      </c>
      <c r="D314" s="2" t="s">
        <v>40</v>
      </c>
      <c r="E314" s="2" t="n">
        <v>1.56448428196</v>
      </c>
      <c r="F314" s="2" t="n">
        <v>33.18</v>
      </c>
      <c r="G314" s="2" t="n">
        <v>0.0016090869</v>
      </c>
      <c r="H314" s="2" t="n">
        <v>0</v>
      </c>
      <c r="I314" s="2" t="n">
        <v>3</v>
      </c>
      <c r="J314" s="2" t="n">
        <v>0</v>
      </c>
      <c r="AC314" s="1" t="n">
        <v>78</v>
      </c>
      <c r="AD314" s="1" t="n">
        <v>79</v>
      </c>
      <c r="AE314" s="1" t="s">
        <v>38</v>
      </c>
      <c r="AF314" s="1" t="n">
        <v>1.47493353022</v>
      </c>
      <c r="AG314" s="1" t="n">
        <v>35.88</v>
      </c>
      <c r="AH314" s="1" t="n">
        <v>0.0016121267</v>
      </c>
      <c r="AI314" s="1" t="n">
        <v>3</v>
      </c>
      <c r="AJ314" s="1" t="n">
        <v>2</v>
      </c>
      <c r="AK314" s="1" t="n">
        <v>3</v>
      </c>
      <c r="AL314" s="1" t="n">
        <v>78</v>
      </c>
      <c r="AM314" s="1" t="n">
        <v>79</v>
      </c>
      <c r="AN314" s="1" t="s">
        <v>40</v>
      </c>
      <c r="AO314" s="1" t="n">
        <v>1.38485537531</v>
      </c>
      <c r="AP314" s="1" t="n">
        <v>27.93</v>
      </c>
      <c r="AQ314" s="1" t="n">
        <v>0.0015099986</v>
      </c>
      <c r="AR314" s="1" t="n">
        <v>3</v>
      </c>
      <c r="AS314" s="1" t="n">
        <v>1</v>
      </c>
      <c r="AT314" s="1" t="n">
        <v>4</v>
      </c>
      <c r="AU314" s="1" t="n">
        <v>78</v>
      </c>
      <c r="AV314" s="1" t="n">
        <v>79</v>
      </c>
      <c r="AW314" s="1" t="s">
        <v>40</v>
      </c>
      <c r="AX314" s="1" t="n">
        <v>1.77619814128</v>
      </c>
      <c r="AY314" s="1" t="n">
        <v>32.02</v>
      </c>
      <c r="AZ314" s="1" t="n">
        <v>0.001784248</v>
      </c>
      <c r="BA314" s="1" t="n">
        <v>0</v>
      </c>
      <c r="BB314" s="1" t="n">
        <v>1</v>
      </c>
      <c r="BC314" s="1" t="n">
        <v>0</v>
      </c>
      <c r="BG314" s="1" t="n">
        <v>1.53220058458</v>
      </c>
      <c r="BH314" s="1" t="n">
        <v>30.05</v>
      </c>
      <c r="BI314" s="1" t="n">
        <v>0.0016209505</v>
      </c>
      <c r="BJ314" s="1" t="n">
        <v>0</v>
      </c>
      <c r="BK314" s="1" t="n">
        <v>1</v>
      </c>
      <c r="BL314" s="1" t="n">
        <v>0</v>
      </c>
      <c r="BW314" s="1" t="n">
        <v>78</v>
      </c>
      <c r="BX314" s="1" t="n">
        <v>79</v>
      </c>
      <c r="BY314" s="1" t="s">
        <v>38</v>
      </c>
      <c r="BZ314" s="1" t="e">
        <f aca="false">PRODUCT(Table9[[#this row],[power]], Table9[[#this row],[entropy]])</f>
        <v>#VALUE!</v>
      </c>
      <c r="CA314" s="1" t="n">
        <v>1.69220604861</v>
      </c>
      <c r="CB314" s="1" t="n">
        <v>29.28</v>
      </c>
      <c r="CC314" s="1" t="n">
        <v>0.0017167665</v>
      </c>
      <c r="CD314" s="1" t="n">
        <v>0</v>
      </c>
      <c r="CE314" s="1" t="n">
        <v>0</v>
      </c>
      <c r="CF314" s="1" t="n">
        <v>0</v>
      </c>
      <c r="CQ314" s="1" t="n">
        <v>78</v>
      </c>
      <c r="CR314" s="1" t="n">
        <v>79</v>
      </c>
      <c r="CS314" s="1" t="s">
        <v>37</v>
      </c>
      <c r="CT314" s="1" t="n">
        <v>1.43186397779633</v>
      </c>
      <c r="CU314" s="1" t="n">
        <v>45.74</v>
      </c>
      <c r="CV314" s="1" t="n">
        <v>3.5274595</v>
      </c>
      <c r="CW314" s="1" t="e">
        <f aca="false">PRODUCT(Table6[[#this row],[power]:[entropy]])</f>
        <v>#VALUE!</v>
      </c>
      <c r="CX314" s="1" t="e">
        <f aca="false">(Table6[[#this row],[power]]/Table6[[#this row],[entropy]])</f>
        <v>#VALUE!</v>
      </c>
      <c r="CY314" s="1" t="n">
        <v>2</v>
      </c>
      <c r="CZ314" s="1" t="n">
        <v>1</v>
      </c>
      <c r="DA314" s="1" t="n">
        <v>1</v>
      </c>
      <c r="DT314" s="1" t="n">
        <v>78</v>
      </c>
      <c r="DU314" s="1" t="n">
        <v>79</v>
      </c>
      <c r="DV314" s="1" t="s">
        <v>38</v>
      </c>
      <c r="EL314" s="1" t="n">
        <v>78</v>
      </c>
      <c r="EM314" s="1" t="n">
        <v>79</v>
      </c>
      <c r="EN314" s="1" t="s">
        <v>40</v>
      </c>
      <c r="EU314" s="1" t="n">
        <v>78</v>
      </c>
      <c r="EV314" s="1" t="n">
        <v>79</v>
      </c>
      <c r="EW314" s="1" t="s">
        <v>38</v>
      </c>
      <c r="FD314" s="1" t="n">
        <v>78</v>
      </c>
      <c r="FE314" s="1" t="n">
        <v>79</v>
      </c>
      <c r="FF314" s="1" t="s">
        <v>38</v>
      </c>
      <c r="FM314" s="1" t="n">
        <v>78</v>
      </c>
      <c r="FN314" s="1" t="n">
        <v>79</v>
      </c>
      <c r="FO314" s="1" t="s">
        <v>37</v>
      </c>
    </row>
    <row r="315" customFormat="false" ht="15" hidden="false" customHeight="false" outlineLevel="0" collapsed="false">
      <c r="A315" s="2" t="n">
        <v>78.25</v>
      </c>
      <c r="B315" s="2" t="n">
        <v>79.25</v>
      </c>
      <c r="C315" s="2" t="n">
        <f aca="false">(PRODUCT($E315,$G315))</f>
        <v>0.00247470236644742</v>
      </c>
      <c r="D315" s="2" t="s">
        <v>40</v>
      </c>
      <c r="E315" s="2" t="n">
        <v>1.55399362318</v>
      </c>
      <c r="F315" s="2" t="n">
        <v>31.61</v>
      </c>
      <c r="G315" s="2" t="n">
        <v>0.0015924791</v>
      </c>
      <c r="H315" s="2" t="n">
        <v>0</v>
      </c>
      <c r="I315" s="2" t="n">
        <v>3</v>
      </c>
      <c r="J315" s="2" t="n">
        <v>0</v>
      </c>
      <c r="AC315" s="1" t="n">
        <v>78.25</v>
      </c>
      <c r="AD315" s="1" t="n">
        <v>79.25</v>
      </c>
      <c r="AE315" s="1" t="s">
        <v>38</v>
      </c>
      <c r="AF315" s="1" t="n">
        <v>1.54340798567</v>
      </c>
      <c r="AG315" s="1" t="n">
        <v>35.61</v>
      </c>
      <c r="AH315" s="1" t="n">
        <v>0.0016845943</v>
      </c>
      <c r="AI315" s="1" t="n">
        <v>0</v>
      </c>
      <c r="AJ315" s="1" t="n">
        <v>2</v>
      </c>
      <c r="AK315" s="1" t="n">
        <v>0</v>
      </c>
      <c r="AL315" s="1" t="n">
        <v>78.25</v>
      </c>
      <c r="AM315" s="1" t="n">
        <v>79.25</v>
      </c>
      <c r="AN315" s="1" t="s">
        <v>40</v>
      </c>
      <c r="AO315" s="1" t="n">
        <v>1.38776630826</v>
      </c>
      <c r="AP315" s="1" t="n">
        <v>27.99</v>
      </c>
      <c r="AQ315" s="1" t="n">
        <v>0.0015093038</v>
      </c>
      <c r="AR315" s="1" t="n">
        <v>0</v>
      </c>
      <c r="AS315" s="1" t="n">
        <v>1</v>
      </c>
      <c r="AT315" s="1" t="n">
        <v>0</v>
      </c>
      <c r="AU315" s="1" t="n">
        <v>78.25</v>
      </c>
      <c r="AV315" s="1" t="n">
        <v>79.25</v>
      </c>
      <c r="AW315" s="1" t="s">
        <v>40</v>
      </c>
      <c r="AX315" s="1" t="n">
        <v>1.69194266703</v>
      </c>
      <c r="AY315" s="1" t="n">
        <v>30.65</v>
      </c>
      <c r="AZ315" s="1" t="n">
        <v>0.0016895857</v>
      </c>
      <c r="BA315" s="1" t="n">
        <v>0</v>
      </c>
      <c r="BB315" s="1" t="n">
        <v>3</v>
      </c>
      <c r="BC315" s="1" t="n">
        <v>0</v>
      </c>
      <c r="BG315" s="1" t="n">
        <v>1.5232789566</v>
      </c>
      <c r="BH315" s="1" t="n">
        <v>31.84</v>
      </c>
      <c r="BI315" s="1" t="n">
        <v>0.0016049709</v>
      </c>
      <c r="BJ315" s="1" t="n">
        <v>0</v>
      </c>
      <c r="BK315" s="1" t="n">
        <v>0</v>
      </c>
      <c r="BL315" s="1" t="n">
        <v>0</v>
      </c>
      <c r="BW315" s="1" t="n">
        <v>78.25</v>
      </c>
      <c r="BX315" s="1" t="n">
        <v>79.25</v>
      </c>
      <c r="BY315" s="1" t="s">
        <v>38</v>
      </c>
      <c r="BZ315" s="1" t="e">
        <f aca="false">PRODUCT(Table9[[#this row],[power]], Table9[[#this row],[entropy]])</f>
        <v>#VALUE!</v>
      </c>
      <c r="CA315" s="1" t="n">
        <v>1.66524279366</v>
      </c>
      <c r="CB315" s="1" t="n">
        <v>33.07</v>
      </c>
      <c r="CC315" s="1" t="n">
        <v>0.0016816095</v>
      </c>
      <c r="CD315" s="1" t="n">
        <v>0</v>
      </c>
      <c r="CE315" s="1" t="n">
        <v>0</v>
      </c>
      <c r="CF315" s="1" t="n">
        <v>0</v>
      </c>
      <c r="CQ315" s="1" t="n">
        <v>78.25</v>
      </c>
      <c r="CR315" s="1" t="n">
        <v>79.25</v>
      </c>
      <c r="CS315" s="1" t="s">
        <v>37</v>
      </c>
      <c r="CT315" s="1" t="n">
        <v>1.45696424020958</v>
      </c>
      <c r="CU315" s="1" t="n">
        <v>48.46</v>
      </c>
      <c r="CV315" s="1" t="n">
        <v>3.55872529999999</v>
      </c>
      <c r="CW315" s="1" t="e">
        <f aca="false">PRODUCT(Table6[[#this row],[power]:[entropy]])</f>
        <v>#VALUE!</v>
      </c>
      <c r="CX315" s="1" t="e">
        <f aca="false">(Table6[[#this row],[power]]/Table6[[#this row],[entropy]])</f>
        <v>#VALUE!</v>
      </c>
      <c r="CY315" s="1" t="n">
        <v>1</v>
      </c>
      <c r="CZ315" s="1" t="n">
        <v>1</v>
      </c>
      <c r="DA315" s="1" t="n">
        <v>1</v>
      </c>
      <c r="DT315" s="1" t="n">
        <v>78.25</v>
      </c>
      <c r="DU315" s="1" t="n">
        <v>79.25</v>
      </c>
      <c r="DV315" s="1" t="s">
        <v>38</v>
      </c>
      <c r="EL315" s="1" t="n">
        <v>78.25</v>
      </c>
      <c r="EM315" s="1" t="n">
        <v>79.25</v>
      </c>
      <c r="EN315" s="1" t="s">
        <v>40</v>
      </c>
      <c r="EU315" s="1" t="n">
        <v>78.25</v>
      </c>
      <c r="EV315" s="1" t="n">
        <v>79.25</v>
      </c>
      <c r="EW315" s="1" t="s">
        <v>38</v>
      </c>
      <c r="FD315" s="1" t="n">
        <v>78.25</v>
      </c>
      <c r="FE315" s="1" t="n">
        <v>79.25</v>
      </c>
      <c r="FF315" s="1" t="s">
        <v>38</v>
      </c>
      <c r="FM315" s="1" t="n">
        <v>78.25</v>
      </c>
      <c r="FN315" s="1" t="n">
        <v>79.25</v>
      </c>
      <c r="FO315" s="1" t="s">
        <v>37</v>
      </c>
    </row>
    <row r="316" customFormat="false" ht="15" hidden="false" customHeight="false" outlineLevel="0" collapsed="false">
      <c r="A316" s="2" t="n">
        <v>78.5</v>
      </c>
      <c r="B316" s="2" t="n">
        <v>79.5</v>
      </c>
      <c r="C316" s="2" t="n">
        <f aca="false">(PRODUCT($E316,$G316))</f>
        <v>0.00246482992658286</v>
      </c>
      <c r="D316" s="2" t="s">
        <v>40</v>
      </c>
      <c r="E316" s="2" t="n">
        <v>1.55308559326</v>
      </c>
      <c r="F316" s="2" t="n">
        <v>31.24</v>
      </c>
      <c r="G316" s="2" t="n">
        <v>0.0015870535</v>
      </c>
      <c r="H316" s="2" t="n">
        <v>0</v>
      </c>
      <c r="I316" s="2" t="n">
        <v>2</v>
      </c>
      <c r="J316" s="2" t="n">
        <v>0</v>
      </c>
      <c r="AC316" s="1" t="n">
        <v>78.5</v>
      </c>
      <c r="AD316" s="1" t="n">
        <v>79.5</v>
      </c>
      <c r="AE316" s="1" t="s">
        <v>38</v>
      </c>
      <c r="AF316" s="1" t="n">
        <v>1.59400124339</v>
      </c>
      <c r="AG316" s="1" t="n">
        <v>33.9</v>
      </c>
      <c r="AH316" s="1" t="n">
        <v>0.0017358974</v>
      </c>
      <c r="AI316" s="1" t="n">
        <v>0</v>
      </c>
      <c r="AJ316" s="1" t="n">
        <v>2</v>
      </c>
      <c r="AK316" s="1" t="n">
        <v>0</v>
      </c>
      <c r="AL316" s="1" t="n">
        <v>78.5</v>
      </c>
      <c r="AM316" s="1" t="n">
        <v>79.5</v>
      </c>
      <c r="AN316" s="1" t="s">
        <v>40</v>
      </c>
      <c r="AO316" s="1" t="n">
        <v>1.39416564509</v>
      </c>
      <c r="AP316" s="1" t="n">
        <v>24.87</v>
      </c>
      <c r="AQ316" s="1" t="n">
        <v>0.001512697</v>
      </c>
      <c r="AR316" s="1" t="n">
        <v>2</v>
      </c>
      <c r="AS316" s="1" t="n">
        <v>0</v>
      </c>
      <c r="AT316" s="1" t="n">
        <v>2</v>
      </c>
      <c r="AU316" s="1" t="n">
        <v>78.5</v>
      </c>
      <c r="AV316" s="1" t="n">
        <v>79.5</v>
      </c>
      <c r="AW316" s="1" t="s">
        <v>40</v>
      </c>
      <c r="AX316" s="1" t="n">
        <v>1.68380858725</v>
      </c>
      <c r="AY316" s="1" t="n">
        <v>29.12</v>
      </c>
      <c r="AZ316" s="1" t="n">
        <v>0.0016758325</v>
      </c>
      <c r="BA316" s="1" t="n">
        <v>0</v>
      </c>
      <c r="BB316" s="1" t="n">
        <v>3</v>
      </c>
      <c r="BC316" s="1" t="n">
        <v>0</v>
      </c>
      <c r="BG316" s="1" t="n">
        <v>1.54661570827</v>
      </c>
      <c r="BH316" s="1" t="n">
        <v>31.82</v>
      </c>
      <c r="BI316" s="1" t="n">
        <v>0.001624247</v>
      </c>
      <c r="BJ316" s="1" t="n">
        <v>0</v>
      </c>
      <c r="BK316" s="1" t="n">
        <v>0</v>
      </c>
      <c r="BL316" s="1" t="n">
        <v>0</v>
      </c>
      <c r="BW316" s="1" t="n">
        <v>78.5</v>
      </c>
      <c r="BX316" s="1" t="n">
        <v>79.5</v>
      </c>
      <c r="BY316" s="1" t="s">
        <v>38</v>
      </c>
      <c r="BZ316" s="1" t="e">
        <f aca="false">PRODUCT(Table9[[#this row],[power]], Table9[[#this row],[entropy]])</f>
        <v>#VALUE!</v>
      </c>
      <c r="CA316" s="1" t="n">
        <v>1.60721678499</v>
      </c>
      <c r="CB316" s="1" t="n">
        <v>32.9</v>
      </c>
      <c r="CC316" s="1" t="n">
        <v>0.0016152115</v>
      </c>
      <c r="CD316" s="1" t="n">
        <v>0</v>
      </c>
      <c r="CE316" s="1" t="n">
        <v>0</v>
      </c>
      <c r="CF316" s="1" t="n">
        <v>0</v>
      </c>
      <c r="CQ316" s="1" t="n">
        <v>78.5</v>
      </c>
      <c r="CR316" s="1" t="n">
        <v>79.5</v>
      </c>
      <c r="CS316" s="1" t="s">
        <v>37</v>
      </c>
      <c r="CT316" s="1" t="n">
        <v>1.46719217822839</v>
      </c>
      <c r="CU316" s="1" t="n">
        <v>43.63</v>
      </c>
      <c r="CV316" s="1" t="n">
        <v>3.5764356</v>
      </c>
      <c r="CW316" s="1" t="e">
        <f aca="false">PRODUCT(Table6[[#this row],[power]:[entropy]])</f>
        <v>#VALUE!</v>
      </c>
      <c r="CX316" s="1" t="e">
        <f aca="false">(Table6[[#this row],[power]]/Table6[[#this row],[entropy]])</f>
        <v>#VALUE!</v>
      </c>
      <c r="CY316" s="1" t="n">
        <v>1</v>
      </c>
      <c r="CZ316" s="1" t="n">
        <v>1</v>
      </c>
      <c r="DA316" s="1" t="n">
        <v>1</v>
      </c>
      <c r="DT316" s="1" t="n">
        <v>78.5</v>
      </c>
      <c r="DU316" s="1" t="n">
        <v>79.5</v>
      </c>
      <c r="DV316" s="1" t="s">
        <v>41</v>
      </c>
      <c r="EL316" s="1" t="n">
        <v>78.5</v>
      </c>
      <c r="EM316" s="1" t="n">
        <v>79.5</v>
      </c>
      <c r="EN316" s="1" t="s">
        <v>40</v>
      </c>
      <c r="EU316" s="1" t="n">
        <v>78.5</v>
      </c>
      <c r="EV316" s="1" t="n">
        <v>79.5</v>
      </c>
      <c r="EW316" s="1" t="s">
        <v>38</v>
      </c>
      <c r="FD316" s="1" t="n">
        <v>78.5</v>
      </c>
      <c r="FE316" s="1" t="n">
        <v>79.5</v>
      </c>
      <c r="FF316" s="1" t="s">
        <v>38</v>
      </c>
      <c r="FM316" s="1" t="n">
        <v>78.5</v>
      </c>
      <c r="FN316" s="1" t="n">
        <v>79.5</v>
      </c>
      <c r="FO316" s="1" t="s">
        <v>37</v>
      </c>
    </row>
    <row r="317" customFormat="false" ht="15" hidden="false" customHeight="false" outlineLevel="0" collapsed="false">
      <c r="A317" s="2" t="n">
        <v>78.75</v>
      </c>
      <c r="B317" s="2" t="n">
        <v>79.75</v>
      </c>
      <c r="C317" s="2" t="n">
        <f aca="false">(PRODUCT($E317,$G317))</f>
        <v>0.00244330629798987</v>
      </c>
      <c r="D317" s="2" t="s">
        <v>40</v>
      </c>
      <c r="E317" s="2" t="n">
        <v>1.54883345116</v>
      </c>
      <c r="F317" s="2" t="n">
        <v>34.55</v>
      </c>
      <c r="G317" s="2" t="n">
        <v>0.0015775139</v>
      </c>
      <c r="H317" s="2" t="n">
        <v>0</v>
      </c>
      <c r="I317" s="2" t="n">
        <v>0</v>
      </c>
      <c r="J317" s="2" t="n">
        <v>0</v>
      </c>
      <c r="AC317" s="1" t="n">
        <v>78.75</v>
      </c>
      <c r="AD317" s="1" t="n">
        <v>79.75</v>
      </c>
      <c r="AE317" s="1" t="s">
        <v>38</v>
      </c>
      <c r="AF317" s="1" t="n">
        <v>1.63386295557</v>
      </c>
      <c r="AG317" s="1" t="n">
        <v>38.28</v>
      </c>
      <c r="AH317" s="1" t="n">
        <v>0.0017743506</v>
      </c>
      <c r="AI317" s="1" t="n">
        <v>0</v>
      </c>
      <c r="AJ317" s="1" t="n">
        <v>2</v>
      </c>
      <c r="AK317" s="1" t="n">
        <v>0</v>
      </c>
      <c r="AL317" s="1" t="n">
        <v>78.75</v>
      </c>
      <c r="AM317" s="1" t="n">
        <v>79.75</v>
      </c>
      <c r="AN317" s="1" t="s">
        <v>40</v>
      </c>
      <c r="AO317" s="1" t="n">
        <v>1.39827980174</v>
      </c>
      <c r="AP317" s="1" t="n">
        <v>24.57</v>
      </c>
      <c r="AQ317" s="1" t="n">
        <v>0.0015134718</v>
      </c>
      <c r="AR317" s="1" t="n">
        <v>3</v>
      </c>
      <c r="AS317" s="1" t="n">
        <v>0</v>
      </c>
      <c r="AT317" s="1" t="n">
        <v>2</v>
      </c>
      <c r="AU317" s="1" t="n">
        <v>78.75</v>
      </c>
      <c r="AV317" s="1" t="n">
        <v>79.75</v>
      </c>
      <c r="AW317" s="1" t="s">
        <v>40</v>
      </c>
      <c r="AX317" s="1" t="n">
        <v>1.7032239372</v>
      </c>
      <c r="AY317" s="1" t="n">
        <v>27.16</v>
      </c>
      <c r="AZ317" s="1" t="n">
        <v>0.001690551</v>
      </c>
      <c r="BA317" s="1" t="n">
        <v>0</v>
      </c>
      <c r="BB317" s="1" t="n">
        <v>1</v>
      </c>
      <c r="BC317" s="1" t="n">
        <v>0</v>
      </c>
      <c r="BG317" s="1" t="n">
        <v>1.54466851072</v>
      </c>
      <c r="BH317" s="1" t="n">
        <v>28.53</v>
      </c>
      <c r="BI317" s="1" t="n">
        <v>0.0016162747</v>
      </c>
      <c r="BJ317" s="1" t="n">
        <v>0</v>
      </c>
      <c r="BK317" s="1" t="n">
        <v>0</v>
      </c>
      <c r="BL317" s="1" t="n">
        <v>0</v>
      </c>
      <c r="BW317" s="1" t="n">
        <v>78.75</v>
      </c>
      <c r="BX317" s="1" t="n">
        <v>79.75</v>
      </c>
      <c r="BY317" s="1" t="s">
        <v>38</v>
      </c>
      <c r="BZ317" s="1" t="e">
        <f aca="false">PRODUCT(Table9[[#this row],[power]], Table9[[#this row],[entropy]])</f>
        <v>#VALUE!</v>
      </c>
      <c r="CA317" s="1" t="n">
        <v>1.56039291126</v>
      </c>
      <c r="CB317" s="1" t="n">
        <v>35.07</v>
      </c>
      <c r="CC317" s="1" t="n">
        <v>0.0015602021</v>
      </c>
      <c r="CD317" s="1" t="n">
        <v>1</v>
      </c>
      <c r="CE317" s="1" t="n">
        <v>1</v>
      </c>
      <c r="CF317" s="1" t="n">
        <v>1</v>
      </c>
      <c r="CQ317" s="1" t="n">
        <v>78.75</v>
      </c>
      <c r="CR317" s="1" t="n">
        <v>79.75</v>
      </c>
      <c r="CS317" s="1" t="s">
        <v>38</v>
      </c>
      <c r="CT317" s="1" t="n">
        <v>1.47841209069495</v>
      </c>
      <c r="CU317" s="1" t="n">
        <v>41.81</v>
      </c>
      <c r="CV317" s="1" t="n">
        <v>3.59289449999999</v>
      </c>
      <c r="CW317" s="1" t="e">
        <f aca="false">PRODUCT(Table6[[#this row],[power]:[entropy]])</f>
        <v>#VALUE!</v>
      </c>
      <c r="CX317" s="1" t="e">
        <f aca="false">(Table6[[#this row],[power]]/Table6[[#this row],[entropy]])</f>
        <v>#VALUE!</v>
      </c>
      <c r="CY317" s="1" t="n">
        <v>1</v>
      </c>
      <c r="CZ317" s="1" t="n">
        <v>1</v>
      </c>
      <c r="DA317" s="1" t="n">
        <v>1</v>
      </c>
      <c r="DT317" s="1" t="n">
        <v>78.75</v>
      </c>
      <c r="DU317" s="1" t="n">
        <v>79.75</v>
      </c>
      <c r="DV317" s="1" t="s">
        <v>41</v>
      </c>
      <c r="EL317" s="1" t="n">
        <v>78.75</v>
      </c>
      <c r="EM317" s="1" t="n">
        <v>79.75</v>
      </c>
      <c r="EN317" s="1" t="s">
        <v>40</v>
      </c>
      <c r="EU317" s="1" t="n">
        <v>78.75</v>
      </c>
      <c r="EV317" s="1" t="n">
        <v>79.75</v>
      </c>
      <c r="EW317" s="1" t="s">
        <v>38</v>
      </c>
      <c r="FD317" s="1" t="n">
        <v>78.75</v>
      </c>
      <c r="FE317" s="1" t="n">
        <v>79.75</v>
      </c>
      <c r="FF317" s="1" t="s">
        <v>38</v>
      </c>
      <c r="FM317" s="1" t="n">
        <v>78.75</v>
      </c>
      <c r="FN317" s="1" t="n">
        <v>79.75</v>
      </c>
      <c r="FO317" s="1" t="s">
        <v>37</v>
      </c>
    </row>
    <row r="318" customFormat="false" ht="15" hidden="false" customHeight="false" outlineLevel="0" collapsed="false">
      <c r="A318" s="2" t="n">
        <v>79</v>
      </c>
      <c r="B318" s="2" t="n">
        <v>80</v>
      </c>
      <c r="C318" s="2" t="n">
        <f aca="false">(PRODUCT($E318,$G318))</f>
        <v>0.00254384056921815</v>
      </c>
      <c r="D318" s="2" t="s">
        <v>40</v>
      </c>
      <c r="E318" s="2" t="n">
        <v>1.58168469006</v>
      </c>
      <c r="F318" s="2" t="n">
        <v>42.69</v>
      </c>
      <c r="G318" s="2" t="n">
        <v>0.0016083108</v>
      </c>
      <c r="H318" s="2" t="n">
        <v>0</v>
      </c>
      <c r="I318" s="2" t="n">
        <v>5</v>
      </c>
      <c r="J318" s="2" t="n">
        <v>0</v>
      </c>
      <c r="AC318" s="1" t="n">
        <v>79</v>
      </c>
      <c r="AD318" s="1" t="n">
        <v>80</v>
      </c>
      <c r="AE318" s="1" t="s">
        <v>38</v>
      </c>
      <c r="AF318" s="1" t="n">
        <v>1.66002314547</v>
      </c>
      <c r="AG318" s="1" t="n">
        <v>35.22</v>
      </c>
      <c r="AH318" s="1" t="n">
        <v>0.0017991495</v>
      </c>
      <c r="AI318" s="1" t="n">
        <v>0</v>
      </c>
      <c r="AJ318" s="1" t="n">
        <v>2</v>
      </c>
      <c r="AK318" s="1" t="n">
        <v>0</v>
      </c>
      <c r="AL318" s="1" t="n">
        <v>79</v>
      </c>
      <c r="AM318" s="1" t="n">
        <v>80</v>
      </c>
      <c r="AN318" s="1" t="s">
        <v>40</v>
      </c>
      <c r="AO318" s="1" t="n">
        <v>1.39994653642</v>
      </c>
      <c r="AP318" s="1" t="n">
        <v>23.06</v>
      </c>
      <c r="AQ318" s="1" t="n">
        <v>0.0015113446</v>
      </c>
      <c r="AR318" s="1" t="n">
        <v>2</v>
      </c>
      <c r="AS318" s="1" t="n">
        <v>0</v>
      </c>
      <c r="AT318" s="1" t="n">
        <v>2</v>
      </c>
      <c r="AU318" s="1" t="n">
        <v>79</v>
      </c>
      <c r="AV318" s="1" t="n">
        <v>80</v>
      </c>
      <c r="AW318" s="1" t="s">
        <v>40</v>
      </c>
      <c r="AX318" s="1" t="n">
        <v>1.66473209067</v>
      </c>
      <c r="AY318" s="1" t="n">
        <v>27.73</v>
      </c>
      <c r="AZ318" s="1" t="n">
        <v>0.001645195</v>
      </c>
      <c r="BA318" s="1" t="n">
        <v>0</v>
      </c>
      <c r="BB318" s="1" t="n">
        <v>0</v>
      </c>
      <c r="BC318" s="1" t="n">
        <v>0</v>
      </c>
      <c r="BG318" s="1" t="n">
        <v>1.54341034306</v>
      </c>
      <c r="BH318" s="1" t="n">
        <v>26.27</v>
      </c>
      <c r="BI318" s="1" t="n">
        <v>0.0016106392</v>
      </c>
      <c r="BJ318" s="1" t="n">
        <v>0</v>
      </c>
      <c r="BK318" s="1" t="n">
        <v>3</v>
      </c>
      <c r="BL318" s="1" t="n">
        <v>0</v>
      </c>
      <c r="BW318" s="1" t="n">
        <v>79</v>
      </c>
      <c r="BX318" s="1" t="n">
        <v>80</v>
      </c>
      <c r="BY318" s="1" t="s">
        <v>37</v>
      </c>
      <c r="BZ318" s="1" t="e">
        <f aca="false">PRODUCT(Table9[[#this row],[power]], Table9[[#this row],[entropy]])</f>
        <v>#VALUE!</v>
      </c>
      <c r="CA318" s="1" t="n">
        <v>1.50773769729</v>
      </c>
      <c r="CB318" s="1" t="n">
        <v>34</v>
      </c>
      <c r="CC318" s="1" t="n">
        <v>0.0014995737</v>
      </c>
      <c r="CD318" s="1" t="n">
        <v>5</v>
      </c>
      <c r="CE318" s="1" t="n">
        <v>1</v>
      </c>
      <c r="CF318" s="1" t="n">
        <v>4</v>
      </c>
      <c r="CQ318" s="1" t="n">
        <v>79</v>
      </c>
      <c r="CR318" s="1" t="n">
        <v>80</v>
      </c>
      <c r="CS318" s="1" t="s">
        <v>37</v>
      </c>
      <c r="CT318" s="1" t="n">
        <v>1.43371714838203</v>
      </c>
      <c r="CU318" s="1" t="n">
        <v>34.1899999999999</v>
      </c>
      <c r="CV318" s="1" t="n">
        <v>3.53454159999999</v>
      </c>
      <c r="CW318" s="1" t="e">
        <f aca="false">PRODUCT(Table6[[#this row],[power]:[entropy]])</f>
        <v>#VALUE!</v>
      </c>
      <c r="CX318" s="1" t="e">
        <f aca="false">(Table6[[#this row],[power]]/Table6[[#this row],[entropy]])</f>
        <v>#VALUE!</v>
      </c>
      <c r="CY318" s="1" t="n">
        <v>2</v>
      </c>
      <c r="CZ318" s="1" t="n">
        <v>0</v>
      </c>
      <c r="DA318" s="1" t="n">
        <v>1</v>
      </c>
      <c r="DT318" s="1" t="n">
        <v>79</v>
      </c>
      <c r="DU318" s="1" t="n">
        <v>80</v>
      </c>
      <c r="DV318" s="1" t="s">
        <v>41</v>
      </c>
      <c r="EL318" s="1" t="n">
        <v>79</v>
      </c>
      <c r="EM318" s="1" t="n">
        <v>80</v>
      </c>
      <c r="EN318" s="1" t="s">
        <v>40</v>
      </c>
      <c r="EU318" s="1" t="n">
        <v>79</v>
      </c>
      <c r="EV318" s="1" t="n">
        <v>80</v>
      </c>
      <c r="EW318" s="1" t="s">
        <v>38</v>
      </c>
      <c r="FD318" s="1" t="n">
        <v>79</v>
      </c>
      <c r="FE318" s="1" t="n">
        <v>80</v>
      </c>
      <c r="FF318" s="1" t="s">
        <v>38</v>
      </c>
      <c r="FM318" s="1" t="n">
        <v>79</v>
      </c>
      <c r="FN318" s="1" t="n">
        <v>80</v>
      </c>
      <c r="FO318" s="1" t="s">
        <v>37</v>
      </c>
    </row>
    <row r="319" customFormat="false" ht="15" hidden="false" customHeight="false" outlineLevel="0" collapsed="false">
      <c r="A319" s="2" t="n">
        <v>79.25</v>
      </c>
      <c r="B319" s="2" t="n">
        <v>80.25</v>
      </c>
      <c r="C319" s="2" t="n">
        <f aca="false">(PRODUCT($E319,$G319))</f>
        <v>0.00256064249961352</v>
      </c>
      <c r="D319" s="2" t="s">
        <v>40</v>
      </c>
      <c r="E319" s="2" t="n">
        <v>1.58909100837</v>
      </c>
      <c r="F319" s="2" t="n">
        <v>43.46</v>
      </c>
      <c r="G319" s="2" t="n">
        <v>0.0016113882</v>
      </c>
      <c r="H319" s="2" t="n">
        <v>0</v>
      </c>
      <c r="I319" s="2" t="n">
        <v>4</v>
      </c>
      <c r="J319" s="2" t="n">
        <v>0</v>
      </c>
      <c r="AC319" s="1" t="n">
        <v>79.25</v>
      </c>
      <c r="AD319" s="1" t="n">
        <v>80.25</v>
      </c>
      <c r="AE319" s="1" t="s">
        <v>38</v>
      </c>
      <c r="AF319" s="1" t="n">
        <v>1.72182991819</v>
      </c>
      <c r="AG319" s="1" t="n">
        <v>32.94</v>
      </c>
      <c r="AH319" s="1" t="n">
        <v>0.0018600732</v>
      </c>
      <c r="AI319" s="1" t="n">
        <v>0</v>
      </c>
      <c r="AJ319" s="1" t="n">
        <v>2</v>
      </c>
      <c r="AK319" s="1" t="n">
        <v>0</v>
      </c>
      <c r="AL319" s="1" t="n">
        <v>79.25</v>
      </c>
      <c r="AM319" s="1" t="n">
        <v>80.25</v>
      </c>
      <c r="AN319" s="1" t="s">
        <v>40</v>
      </c>
      <c r="AO319" s="1" t="n">
        <v>1.39792457853</v>
      </c>
      <c r="AP319" s="1" t="n">
        <v>23.08</v>
      </c>
      <c r="AQ319" s="1" t="n">
        <v>0.0015048581</v>
      </c>
      <c r="AR319" s="1" t="n">
        <v>2</v>
      </c>
      <c r="AS319" s="1" t="n">
        <v>0</v>
      </c>
      <c r="AT319" s="1" t="n">
        <v>2</v>
      </c>
      <c r="AU319" s="1" t="n">
        <v>79.25</v>
      </c>
      <c r="AV319" s="1" t="n">
        <v>80.25</v>
      </c>
      <c r="AW319" s="1" t="s">
        <v>41</v>
      </c>
      <c r="AX319" s="1" t="n">
        <v>1.62181325899</v>
      </c>
      <c r="AY319" s="1" t="n">
        <v>28.31</v>
      </c>
      <c r="AZ319" s="1" t="n">
        <v>0.0015956946</v>
      </c>
      <c r="BA319" s="1" t="n">
        <v>0</v>
      </c>
      <c r="BB319" s="1" t="n">
        <v>0</v>
      </c>
      <c r="BC319" s="1" t="n">
        <v>0</v>
      </c>
      <c r="BG319" s="1" t="n">
        <v>1.53822892077</v>
      </c>
      <c r="BH319" s="1" t="n">
        <v>26.38</v>
      </c>
      <c r="BI319" s="1" t="n">
        <v>0.0016010324</v>
      </c>
      <c r="BJ319" s="1" t="n">
        <v>0</v>
      </c>
      <c r="BK319" s="1" t="n">
        <v>0</v>
      </c>
      <c r="BL319" s="1" t="n">
        <v>0</v>
      </c>
      <c r="BW319" s="1" t="n">
        <v>79.25</v>
      </c>
      <c r="BX319" s="1" t="n">
        <v>80.25</v>
      </c>
      <c r="BY319" s="1" t="s">
        <v>37</v>
      </c>
      <c r="BZ319" s="1" t="e">
        <f aca="false">PRODUCT(Table9[[#this row],[power]], Table9[[#this row],[entropy]])</f>
        <v>#VALUE!</v>
      </c>
      <c r="CA319" s="1" t="n">
        <v>1.47463880433</v>
      </c>
      <c r="CB319" s="1" t="n">
        <v>35.31</v>
      </c>
      <c r="CC319" s="1" t="n">
        <v>0.0014602676</v>
      </c>
      <c r="CD319" s="1" t="n">
        <v>5</v>
      </c>
      <c r="CE319" s="1" t="n">
        <v>3</v>
      </c>
      <c r="CF319" s="1" t="n">
        <v>5</v>
      </c>
      <c r="CQ319" s="1" t="n">
        <v>79.25</v>
      </c>
      <c r="CR319" s="1" t="n">
        <v>80.25</v>
      </c>
      <c r="CS319" s="1" t="s">
        <v>37</v>
      </c>
      <c r="CT319" s="1" t="n">
        <v>1.4080275625346</v>
      </c>
      <c r="CU319" s="1" t="n">
        <v>31.28</v>
      </c>
      <c r="CV319" s="1" t="n">
        <v>3.50189159999999</v>
      </c>
      <c r="CW319" s="1" t="e">
        <f aca="false">PRODUCT(Table6[[#this row],[power]:[entropy]])</f>
        <v>#VALUE!</v>
      </c>
      <c r="CX319" s="1" t="e">
        <f aca="false">(Table6[[#this row],[power]]/Table6[[#this row],[entropy]])</f>
        <v>#VALUE!</v>
      </c>
      <c r="CY319" s="1" t="n">
        <v>2</v>
      </c>
      <c r="CZ319" s="1" t="n">
        <v>0</v>
      </c>
      <c r="DA319" s="1" t="n">
        <v>2</v>
      </c>
      <c r="DT319" s="1" t="n">
        <v>79.25</v>
      </c>
      <c r="DU319" s="1" t="n">
        <v>80.25</v>
      </c>
      <c r="DV319" s="1" t="s">
        <v>40</v>
      </c>
      <c r="EL319" s="1" t="n">
        <v>79.25</v>
      </c>
      <c r="EM319" s="1" t="n">
        <v>80.25</v>
      </c>
      <c r="EN319" s="1" t="s">
        <v>40</v>
      </c>
      <c r="EU319" s="1" t="n">
        <v>79.25</v>
      </c>
      <c r="EV319" s="1" t="n">
        <v>80.25</v>
      </c>
      <c r="EW319" s="1" t="s">
        <v>38</v>
      </c>
      <c r="FD319" s="1" t="n">
        <v>79.25</v>
      </c>
      <c r="FE319" s="1" t="n">
        <v>80.25</v>
      </c>
      <c r="FF319" s="1" t="s">
        <v>38</v>
      </c>
      <c r="FM319" s="1" t="n">
        <v>79.25</v>
      </c>
      <c r="FN319" s="1" t="n">
        <v>80.25</v>
      </c>
      <c r="FO319" s="1" t="s">
        <v>37</v>
      </c>
    </row>
    <row r="320" customFormat="false" ht="15" hidden="false" customHeight="false" outlineLevel="0" collapsed="false">
      <c r="A320" s="2" t="n">
        <v>79.5</v>
      </c>
      <c r="B320" s="2" t="n">
        <v>80.5</v>
      </c>
      <c r="C320" s="2" t="n">
        <f aca="false">(PRODUCT($E320,$G320))</f>
        <v>0.00259349194498656</v>
      </c>
      <c r="D320" s="2" t="s">
        <v>40</v>
      </c>
      <c r="E320" s="2" t="n">
        <v>1.60110567385</v>
      </c>
      <c r="F320" s="2" t="n">
        <v>59.08</v>
      </c>
      <c r="G320" s="2" t="n">
        <v>0.0016198131</v>
      </c>
      <c r="H320" s="2" t="n">
        <v>0</v>
      </c>
      <c r="I320" s="2" t="n">
        <v>0</v>
      </c>
      <c r="J320" s="2" t="n">
        <v>0</v>
      </c>
      <c r="AC320" s="1" t="n">
        <v>79.5</v>
      </c>
      <c r="AD320" s="1" t="n">
        <v>80.5</v>
      </c>
      <c r="AE320" s="1" t="s">
        <v>38</v>
      </c>
      <c r="AF320" s="1" t="n">
        <v>1.6951920062</v>
      </c>
      <c r="AG320" s="1" t="n">
        <v>37.06</v>
      </c>
      <c r="AH320" s="1" t="n">
        <v>0.0018254111</v>
      </c>
      <c r="AI320" s="1" t="n">
        <v>0</v>
      </c>
      <c r="AJ320" s="1" t="n">
        <v>1</v>
      </c>
      <c r="AK320" s="1" t="n">
        <v>0</v>
      </c>
      <c r="AL320" s="1" t="n">
        <v>79.5</v>
      </c>
      <c r="AM320" s="1" t="n">
        <v>80.5</v>
      </c>
      <c r="AN320" s="1" t="s">
        <v>40</v>
      </c>
      <c r="AO320" s="1" t="n">
        <v>1.39204243783</v>
      </c>
      <c r="AP320" s="1" t="n">
        <v>27.84</v>
      </c>
      <c r="AQ320" s="1" t="n">
        <v>0.0014938461</v>
      </c>
      <c r="AR320" s="1" t="n">
        <v>2</v>
      </c>
      <c r="AS320" s="1" t="n">
        <v>1</v>
      </c>
      <c r="AT320" s="1" t="n">
        <v>2</v>
      </c>
      <c r="AU320" s="1" t="n">
        <v>79.5</v>
      </c>
      <c r="AV320" s="1" t="n">
        <v>80.5</v>
      </c>
      <c r="AW320" s="1" t="s">
        <v>41</v>
      </c>
      <c r="AX320" s="1" t="n">
        <v>1.5646141024</v>
      </c>
      <c r="AY320" s="1" t="n">
        <v>27.54</v>
      </c>
      <c r="AZ320" s="1" t="n">
        <v>0.0015306995</v>
      </c>
      <c r="BA320" s="1" t="n">
        <v>0</v>
      </c>
      <c r="BB320" s="1" t="n">
        <v>1</v>
      </c>
      <c r="BC320" s="1" t="n">
        <v>0</v>
      </c>
      <c r="BG320" s="1" t="n">
        <v>1.53837151203</v>
      </c>
      <c r="BH320" s="1" t="n">
        <v>26.64</v>
      </c>
      <c r="BI320" s="1" t="n">
        <v>0.0015962831</v>
      </c>
      <c r="BJ320" s="1" t="n">
        <v>0</v>
      </c>
      <c r="BK320" s="1" t="n">
        <v>1</v>
      </c>
      <c r="BL320" s="1" t="n">
        <v>0</v>
      </c>
      <c r="BW320" s="1" t="n">
        <v>79.5</v>
      </c>
      <c r="BX320" s="1" t="n">
        <v>80.5</v>
      </c>
      <c r="BY320" s="1" t="s">
        <v>37</v>
      </c>
      <c r="BZ320" s="1" t="e">
        <f aca="false">PRODUCT(Table9[[#this row],[power]], Table9[[#this row],[entropy]])</f>
        <v>#VALUE!</v>
      </c>
      <c r="CA320" s="1" t="n">
        <v>1.46817267577</v>
      </c>
      <c r="CB320" s="1" t="n">
        <v>37.25</v>
      </c>
      <c r="CC320" s="1" t="n">
        <v>0.0014493368</v>
      </c>
      <c r="CD320" s="1" t="n">
        <v>3</v>
      </c>
      <c r="CE320" s="1" t="n">
        <v>3</v>
      </c>
      <c r="CF320" s="1" t="n">
        <v>3</v>
      </c>
      <c r="CQ320" s="1" t="n">
        <v>79.5</v>
      </c>
      <c r="CR320" s="1" t="n">
        <v>80.5</v>
      </c>
      <c r="CS320" s="1" t="s">
        <v>37</v>
      </c>
      <c r="CT320" s="1" t="n">
        <v>1.39709022486093</v>
      </c>
      <c r="CU320" s="1" t="n">
        <v>36.24</v>
      </c>
      <c r="CV320" s="1" t="n">
        <v>3.48246719999999</v>
      </c>
      <c r="CW320" s="1" t="e">
        <f aca="false">PRODUCT(Table6[[#this row],[power]:[entropy]])</f>
        <v>#VALUE!</v>
      </c>
      <c r="CX320" s="1" t="e">
        <f aca="false">(Table6[[#this row],[power]]/Table6[[#this row],[entropy]])</f>
        <v>#VALUE!</v>
      </c>
      <c r="CY320" s="1" t="n">
        <v>2</v>
      </c>
      <c r="CZ320" s="1" t="n">
        <v>0</v>
      </c>
      <c r="DA320" s="1" t="n">
        <v>2</v>
      </c>
      <c r="DT320" s="1" t="n">
        <v>79.5</v>
      </c>
      <c r="DU320" s="1" t="n">
        <v>80.5</v>
      </c>
      <c r="DV320" s="1" t="s">
        <v>40</v>
      </c>
      <c r="EL320" s="1" t="n">
        <v>79.5</v>
      </c>
      <c r="EM320" s="1" t="n">
        <v>80.5</v>
      </c>
      <c r="EN320" s="1" t="s">
        <v>40</v>
      </c>
      <c r="EU320" s="1" t="n">
        <v>79.5</v>
      </c>
      <c r="EV320" s="1" t="n">
        <v>80.5</v>
      </c>
      <c r="EW320" s="1" t="s">
        <v>38</v>
      </c>
      <c r="FD320" s="1" t="n">
        <v>79.5</v>
      </c>
      <c r="FE320" s="1" t="n">
        <v>80.5</v>
      </c>
      <c r="FF320" s="1" t="s">
        <v>38</v>
      </c>
      <c r="FM320" s="1" t="n">
        <v>79.5</v>
      </c>
      <c r="FN320" s="1" t="n">
        <v>80.5</v>
      </c>
      <c r="FO320" s="1" t="s">
        <v>37</v>
      </c>
    </row>
    <row r="321" customFormat="false" ht="15" hidden="false" customHeight="false" outlineLevel="0" collapsed="false">
      <c r="A321" s="2" t="n">
        <v>79.75</v>
      </c>
      <c r="B321" s="2" t="n">
        <v>80.75</v>
      </c>
      <c r="C321" s="2" t="n">
        <f aca="false">(PRODUCT($E321,$G321))</f>
        <v>0.00260542006469231</v>
      </c>
      <c r="D321" s="2" t="s">
        <v>40</v>
      </c>
      <c r="E321" s="2" t="n">
        <v>1.60667265656</v>
      </c>
      <c r="F321" s="2" t="n">
        <v>63.83</v>
      </c>
      <c r="G321" s="2" t="n">
        <v>0.0016216247</v>
      </c>
      <c r="H321" s="2" t="n">
        <v>0</v>
      </c>
      <c r="I321" s="2" t="n">
        <v>0</v>
      </c>
      <c r="J321" s="2" t="n">
        <v>0</v>
      </c>
      <c r="AC321" s="1" t="n">
        <v>79.75</v>
      </c>
      <c r="AD321" s="1" t="n">
        <v>80.75</v>
      </c>
      <c r="AE321" s="1" t="s">
        <v>38</v>
      </c>
      <c r="AF321" s="1" t="n">
        <v>1.63732405013</v>
      </c>
      <c r="AG321" s="1" t="n">
        <v>35.21</v>
      </c>
      <c r="AH321" s="1" t="n">
        <v>0.0017573757</v>
      </c>
      <c r="AI321" s="1" t="n">
        <v>0</v>
      </c>
      <c r="AJ321" s="1" t="n">
        <v>0</v>
      </c>
      <c r="AK321" s="1" t="n">
        <v>0</v>
      </c>
      <c r="AL321" s="1" t="n">
        <v>79.75</v>
      </c>
      <c r="AM321" s="1" t="n">
        <v>80.75</v>
      </c>
      <c r="AN321" s="1" t="s">
        <v>40</v>
      </c>
      <c r="AO321" s="1" t="n">
        <v>1.38647382405</v>
      </c>
      <c r="AP321" s="1" t="n">
        <v>25.01</v>
      </c>
      <c r="AQ321" s="1" t="n">
        <v>0.0014830826</v>
      </c>
      <c r="AR321" s="1" t="n">
        <v>3</v>
      </c>
      <c r="AS321" s="1" t="n">
        <v>1</v>
      </c>
      <c r="AT321" s="1" t="n">
        <v>3</v>
      </c>
      <c r="AU321" s="1" t="n">
        <v>79.75</v>
      </c>
      <c r="AV321" s="1" t="n">
        <v>80.75</v>
      </c>
      <c r="AW321" s="1" t="s">
        <v>41</v>
      </c>
      <c r="AX321" s="1" t="n">
        <v>1.55796106018</v>
      </c>
      <c r="AY321" s="1" t="n">
        <v>26.7</v>
      </c>
      <c r="AZ321" s="1" t="n">
        <v>0.0015194498</v>
      </c>
      <c r="BA321" s="1" t="n">
        <v>0</v>
      </c>
      <c r="BB321" s="1" t="n">
        <v>1</v>
      </c>
      <c r="BC321" s="1" t="n">
        <v>1</v>
      </c>
      <c r="BG321" s="1" t="n">
        <v>1.51712722222</v>
      </c>
      <c r="BH321" s="1" t="n">
        <v>29.8</v>
      </c>
      <c r="BI321" s="1" t="n">
        <v>0.0015679433</v>
      </c>
      <c r="BJ321" s="1" t="n">
        <v>0</v>
      </c>
      <c r="BK321" s="1" t="n">
        <v>2</v>
      </c>
      <c r="BL321" s="1" t="n">
        <v>0</v>
      </c>
      <c r="BW321" s="1" t="n">
        <v>79.75</v>
      </c>
      <c r="BX321" s="1" t="n">
        <v>80.75</v>
      </c>
      <c r="BY321" s="1" t="s">
        <v>37</v>
      </c>
      <c r="BZ321" s="1" t="e">
        <f aca="false">PRODUCT(Table9[[#this row],[power]], Table9[[#this row],[entropy]])</f>
        <v>#VALUE!</v>
      </c>
      <c r="CA321" s="1" t="n">
        <v>1.46711163368</v>
      </c>
      <c r="CB321" s="1" t="n">
        <v>36.4</v>
      </c>
      <c r="CC321" s="1" t="n">
        <v>0.0014444269</v>
      </c>
      <c r="CD321" s="1" t="n">
        <v>3</v>
      </c>
      <c r="CE321" s="1" t="n">
        <v>3</v>
      </c>
      <c r="CF321" s="1" t="n">
        <v>0</v>
      </c>
      <c r="CQ321" s="1" t="n">
        <v>79.75</v>
      </c>
      <c r="CR321" s="1" t="n">
        <v>80.75</v>
      </c>
      <c r="CS321" s="1" t="s">
        <v>37</v>
      </c>
      <c r="CT321" s="1" t="n">
        <v>1.38248599609527</v>
      </c>
      <c r="CU321" s="1" t="n">
        <v>38.1899999999999</v>
      </c>
      <c r="CV321" s="1" t="n">
        <v>3.46093129999999</v>
      </c>
      <c r="CW321" s="1" t="e">
        <f aca="false">PRODUCT(Table6[[#this row],[power]:[entropy]])</f>
        <v>#VALUE!</v>
      </c>
      <c r="CX321" s="1" t="e">
        <f aca="false">(Table6[[#this row],[power]]/Table6[[#this row],[entropy]])</f>
        <v>#VALUE!</v>
      </c>
      <c r="CY321" s="1" t="n">
        <v>1</v>
      </c>
      <c r="CZ321" s="1" t="n">
        <v>0</v>
      </c>
      <c r="DA321" s="1" t="n">
        <v>1</v>
      </c>
      <c r="DT321" s="1" t="n">
        <v>79.75</v>
      </c>
      <c r="DU321" s="1" t="n">
        <v>80.75</v>
      </c>
      <c r="DV321" s="1" t="s">
        <v>40</v>
      </c>
      <c r="EL321" s="1" t="n">
        <v>79.75</v>
      </c>
      <c r="EM321" s="1" t="n">
        <v>80.75</v>
      </c>
      <c r="EN321" s="1" t="s">
        <v>40</v>
      </c>
      <c r="EU321" s="1" t="n">
        <v>79.75</v>
      </c>
      <c r="EV321" s="1" t="n">
        <v>80.75</v>
      </c>
      <c r="EW321" s="1" t="s">
        <v>38</v>
      </c>
      <c r="FD321" s="1" t="n">
        <v>79.75</v>
      </c>
      <c r="FE321" s="1" t="n">
        <v>80.75</v>
      </c>
      <c r="FF321" s="1" t="s">
        <v>38</v>
      </c>
      <c r="FM321" s="1" t="n">
        <v>79.75</v>
      </c>
      <c r="FN321" s="1" t="n">
        <v>80.75</v>
      </c>
      <c r="FO321" s="1" t="s">
        <v>37</v>
      </c>
    </row>
    <row r="322" customFormat="false" ht="15" hidden="false" customHeight="false" outlineLevel="0" collapsed="false">
      <c r="A322" s="2" t="n">
        <v>80</v>
      </c>
      <c r="B322" s="2" t="n">
        <v>81</v>
      </c>
      <c r="C322" s="2" t="n">
        <f aca="false">(PRODUCT($E322,$G322))</f>
        <v>0.00253859766829373</v>
      </c>
      <c r="D322" s="2" t="s">
        <v>40</v>
      </c>
      <c r="E322" s="2" t="n">
        <v>1.58857689655</v>
      </c>
      <c r="F322" s="2" t="n">
        <v>54.69</v>
      </c>
      <c r="G322" s="2" t="n">
        <v>0.0015980326</v>
      </c>
      <c r="H322" s="2" t="n">
        <v>0</v>
      </c>
      <c r="I322" s="2" t="n">
        <v>0</v>
      </c>
      <c r="J322" s="2" t="n">
        <v>0</v>
      </c>
      <c r="AC322" s="1" t="n">
        <v>80</v>
      </c>
      <c r="AD322" s="1" t="n">
        <v>81</v>
      </c>
      <c r="AE322" s="1" t="s">
        <v>38</v>
      </c>
      <c r="AF322" s="1" t="n">
        <v>1.60600371565</v>
      </c>
      <c r="AG322" s="1" t="n">
        <v>40.53</v>
      </c>
      <c r="AH322" s="1" t="n">
        <v>0.0017172194</v>
      </c>
      <c r="AI322" s="1" t="n">
        <v>0</v>
      </c>
      <c r="AJ322" s="1" t="n">
        <v>2</v>
      </c>
      <c r="AK322" s="1" t="n">
        <v>0</v>
      </c>
      <c r="AL322" s="1" t="n">
        <v>80</v>
      </c>
      <c r="AM322" s="1" t="n">
        <v>81</v>
      </c>
      <c r="AN322" s="1" t="s">
        <v>40</v>
      </c>
      <c r="AO322" s="1" t="n">
        <v>1.38356480827</v>
      </c>
      <c r="AP322" s="1" t="n">
        <v>24.02</v>
      </c>
      <c r="AQ322" s="1" t="n">
        <v>0.0014754808</v>
      </c>
      <c r="AR322" s="1" t="n">
        <v>2</v>
      </c>
      <c r="AS322" s="1" t="n">
        <v>1</v>
      </c>
      <c r="AT322" s="1" t="n">
        <v>2</v>
      </c>
      <c r="AU322" s="1" t="n">
        <v>80</v>
      </c>
      <c r="AV322" s="1" t="n">
        <v>81</v>
      </c>
      <c r="AW322" s="1" t="s">
        <v>41</v>
      </c>
      <c r="AX322" s="1" t="n">
        <v>1.596115729</v>
      </c>
      <c r="AY322" s="1" t="n">
        <v>27.27</v>
      </c>
      <c r="AZ322" s="1" t="n">
        <v>0.001554561</v>
      </c>
      <c r="BA322" s="1" t="n">
        <v>0</v>
      </c>
      <c r="BB322" s="1" t="n">
        <v>3</v>
      </c>
      <c r="BC322" s="1" t="n">
        <v>0</v>
      </c>
      <c r="BG322" s="1" t="n">
        <v>1.53367055604</v>
      </c>
      <c r="BH322" s="1" t="n">
        <v>28.51</v>
      </c>
      <c r="BI322" s="1" t="n">
        <v>0.0015797334</v>
      </c>
      <c r="BJ322" s="1" t="n">
        <v>0</v>
      </c>
      <c r="BK322" s="1" t="n">
        <v>2</v>
      </c>
      <c r="BL322" s="1" t="n">
        <v>0</v>
      </c>
      <c r="BW322" s="1" t="n">
        <v>80</v>
      </c>
      <c r="BX322" s="1" t="n">
        <v>81</v>
      </c>
      <c r="BY322" s="1" t="s">
        <v>37</v>
      </c>
      <c r="BZ322" s="1" t="e">
        <f aca="false">PRODUCT(Table9[[#this row],[power]], Table9[[#this row],[entropy]])</f>
        <v>#VALUE!</v>
      </c>
      <c r="CA322" s="1" t="n">
        <v>1.4679316515</v>
      </c>
      <c r="CB322" s="1" t="n">
        <v>33.46</v>
      </c>
      <c r="CC322" s="1" t="n">
        <v>0.0014415327</v>
      </c>
      <c r="CD322" s="1" t="n">
        <v>0</v>
      </c>
      <c r="CE322" s="1" t="n">
        <v>3</v>
      </c>
      <c r="CF322" s="1" t="n">
        <v>0</v>
      </c>
      <c r="CQ322" s="1" t="n">
        <v>80</v>
      </c>
      <c r="CR322" s="1" t="n">
        <v>81</v>
      </c>
      <c r="CS322" s="1" t="s">
        <v>37</v>
      </c>
      <c r="CT322" s="1" t="n">
        <v>1.42881828792422</v>
      </c>
      <c r="CU322" s="1" t="n">
        <v>40.3599999999999</v>
      </c>
      <c r="CV322" s="1" t="n">
        <v>3.51072609999999</v>
      </c>
      <c r="CW322" s="1" t="e">
        <f aca="false">PRODUCT(Table6[[#this row],[power]:[entropy]])</f>
        <v>#VALUE!</v>
      </c>
      <c r="CX322" s="1" t="e">
        <f aca="false">(Table6[[#this row],[power]]/Table6[[#this row],[entropy]])</f>
        <v>#VALUE!</v>
      </c>
      <c r="CY322" s="1" t="n">
        <v>2</v>
      </c>
      <c r="CZ322" s="1" t="n">
        <v>0</v>
      </c>
      <c r="DA322" s="1" t="n">
        <v>3</v>
      </c>
      <c r="DT322" s="1" t="n">
        <v>80</v>
      </c>
      <c r="DU322" s="1" t="n">
        <v>81</v>
      </c>
      <c r="DV322" s="1" t="s">
        <v>40</v>
      </c>
      <c r="EL322" s="1" t="n">
        <v>80</v>
      </c>
      <c r="EM322" s="1" t="n">
        <v>81</v>
      </c>
      <c r="EN322" s="1" t="s">
        <v>40</v>
      </c>
      <c r="EU322" s="1" t="n">
        <v>80</v>
      </c>
      <c r="EV322" s="1" t="n">
        <v>81</v>
      </c>
      <c r="EW322" s="1" t="s">
        <v>38</v>
      </c>
      <c r="FD322" s="1" t="n">
        <v>80</v>
      </c>
      <c r="FE322" s="1" t="n">
        <v>81</v>
      </c>
      <c r="FF322" s="1" t="s">
        <v>38</v>
      </c>
      <c r="FM322" s="1" t="n">
        <v>80</v>
      </c>
      <c r="FN322" s="1" t="n">
        <v>81</v>
      </c>
      <c r="FO322" s="1" t="s">
        <v>37</v>
      </c>
    </row>
    <row r="323" customFormat="false" ht="15" hidden="false" customHeight="false" outlineLevel="0" collapsed="false">
      <c r="A323" s="2" t="n">
        <v>80.25</v>
      </c>
      <c r="B323" s="2" t="n">
        <v>81.25</v>
      </c>
      <c r="C323" s="2" t="n">
        <f aca="false">(PRODUCT($E323,$G323))</f>
        <v>0.00248167955050191</v>
      </c>
      <c r="D323" s="2" t="s">
        <v>40</v>
      </c>
      <c r="E323" s="2" t="n">
        <v>1.57340684698</v>
      </c>
      <c r="F323" s="2" t="n">
        <v>56.54</v>
      </c>
      <c r="G323" s="2" t="n">
        <v>0.001577265</v>
      </c>
      <c r="H323" s="2" t="n">
        <v>0</v>
      </c>
      <c r="I323" s="2" t="n">
        <v>0</v>
      </c>
      <c r="J323" s="2" t="n">
        <v>0</v>
      </c>
      <c r="AC323" s="1" t="n">
        <v>80.25</v>
      </c>
      <c r="AD323" s="1" t="n">
        <v>81.25</v>
      </c>
      <c r="AE323" s="1" t="s">
        <v>38</v>
      </c>
      <c r="AF323" s="1" t="n">
        <v>1.54699327092</v>
      </c>
      <c r="AG323" s="1" t="n">
        <v>41.54</v>
      </c>
      <c r="AH323" s="1" t="n">
        <v>0.0016486267</v>
      </c>
      <c r="AI323" s="1" t="n">
        <v>1</v>
      </c>
      <c r="AJ323" s="1" t="n">
        <v>2</v>
      </c>
      <c r="AK323" s="1" t="n">
        <v>1</v>
      </c>
      <c r="AL323" s="1" t="n">
        <v>80.25</v>
      </c>
      <c r="AM323" s="1" t="n">
        <v>81.25</v>
      </c>
      <c r="AN323" s="1" t="s">
        <v>40</v>
      </c>
      <c r="AO323" s="1" t="n">
        <v>1.38804802863</v>
      </c>
      <c r="AP323" s="1" t="n">
        <v>25.56</v>
      </c>
      <c r="AQ323" s="1" t="n">
        <v>0.0014766736</v>
      </c>
      <c r="AR323" s="1" t="n">
        <v>3</v>
      </c>
      <c r="AS323" s="1" t="n">
        <v>1</v>
      </c>
      <c r="AT323" s="1" t="n">
        <v>3</v>
      </c>
      <c r="AU323" s="1" t="n">
        <v>80.25</v>
      </c>
      <c r="AV323" s="1" t="n">
        <v>81.25</v>
      </c>
      <c r="AW323" s="1" t="s">
        <v>38</v>
      </c>
      <c r="AX323" s="1" t="n">
        <v>1.65136695344</v>
      </c>
      <c r="AY323" s="1" t="n">
        <v>25.61</v>
      </c>
      <c r="AZ323" s="1" t="n">
        <v>0.0016070461</v>
      </c>
      <c r="BA323" s="1" t="n">
        <v>0</v>
      </c>
      <c r="BB323" s="1" t="n">
        <v>3</v>
      </c>
      <c r="BC323" s="1" t="n">
        <v>0</v>
      </c>
      <c r="BG323" s="1" t="n">
        <v>1.5573028891</v>
      </c>
      <c r="BH323" s="1" t="n">
        <v>32.83</v>
      </c>
      <c r="BI323" s="1" t="n">
        <v>0.0015995948</v>
      </c>
      <c r="BJ323" s="1" t="n">
        <v>0</v>
      </c>
      <c r="BK323" s="1" t="n">
        <v>3</v>
      </c>
      <c r="BL323" s="1" t="n">
        <v>0</v>
      </c>
      <c r="BW323" s="1" t="n">
        <v>80.25</v>
      </c>
      <c r="BX323" s="1" t="n">
        <v>81.25</v>
      </c>
      <c r="BY323" s="1" t="s">
        <v>37</v>
      </c>
      <c r="BZ323" s="1" t="e">
        <f aca="false">PRODUCT(Table9[[#this row],[power]], Table9[[#this row],[entropy]])</f>
        <v>#VALUE!</v>
      </c>
      <c r="CA323" s="1" t="n">
        <v>1.46816253012</v>
      </c>
      <c r="CB323" s="1" t="n">
        <v>29.76</v>
      </c>
      <c r="CC323" s="1" t="n">
        <v>0.0014380036</v>
      </c>
      <c r="CD323" s="1" t="n">
        <v>0</v>
      </c>
      <c r="CE323" s="1" t="n">
        <v>0</v>
      </c>
      <c r="CF323" s="1" t="n">
        <v>0</v>
      </c>
      <c r="CQ323" s="1" t="n">
        <v>80.25</v>
      </c>
      <c r="CR323" s="1" t="n">
        <v>81.25</v>
      </c>
      <c r="CS323" s="1" t="s">
        <v>37</v>
      </c>
      <c r="CT323" s="1" t="n">
        <v>1.49592808826273</v>
      </c>
      <c r="CU323" s="1" t="n">
        <v>38.1599999999999</v>
      </c>
      <c r="CV323" s="1" t="n">
        <v>3.58706009999999</v>
      </c>
      <c r="CW323" s="1" t="e">
        <f aca="false">PRODUCT(Table6[[#this row],[power]:[entropy]])</f>
        <v>#VALUE!</v>
      </c>
      <c r="CX323" s="1" t="e">
        <f aca="false">(Table6[[#this row],[power]]/Table6[[#this row],[entropy]])</f>
        <v>#VALUE!</v>
      </c>
      <c r="CY323" s="1" t="n">
        <v>0</v>
      </c>
      <c r="CZ323" s="1" t="n">
        <v>0</v>
      </c>
      <c r="DA323" s="1" t="n">
        <v>0</v>
      </c>
      <c r="DT323" s="1" t="n">
        <v>80.25</v>
      </c>
      <c r="DU323" s="1" t="n">
        <v>81.25</v>
      </c>
      <c r="DV323" s="1" t="s">
        <v>40</v>
      </c>
      <c r="EL323" s="1" t="n">
        <v>80.25</v>
      </c>
      <c r="EM323" s="1" t="n">
        <v>81.25</v>
      </c>
      <c r="EN323" s="1" t="s">
        <v>40</v>
      </c>
      <c r="EU323" s="1" t="n">
        <v>80.25</v>
      </c>
      <c r="EV323" s="1" t="n">
        <v>81.25</v>
      </c>
      <c r="EW323" s="1" t="s">
        <v>38</v>
      </c>
      <c r="FD323" s="1" t="n">
        <v>80.25</v>
      </c>
      <c r="FE323" s="1" t="n">
        <v>81.25</v>
      </c>
      <c r="FF323" s="1" t="s">
        <v>38</v>
      </c>
      <c r="FM323" s="1" t="n">
        <v>80.25</v>
      </c>
      <c r="FN323" s="1" t="n">
        <v>81.25</v>
      </c>
      <c r="FO323" s="1" t="s">
        <v>37</v>
      </c>
    </row>
    <row r="324" customFormat="false" ht="15" hidden="false" customHeight="false" outlineLevel="0" collapsed="false">
      <c r="A324" s="2" t="n">
        <v>80.5</v>
      </c>
      <c r="B324" s="2" t="n">
        <v>81.5</v>
      </c>
      <c r="C324" s="2" t="n">
        <f aca="false">(PRODUCT($E324,$G324))</f>
        <v>0.00233178687538326</v>
      </c>
      <c r="D324" s="2" t="s">
        <v>40</v>
      </c>
      <c r="E324" s="2" t="n">
        <v>1.52890803524</v>
      </c>
      <c r="F324" s="2" t="n">
        <v>37.26</v>
      </c>
      <c r="G324" s="2" t="n">
        <v>0.0015251322</v>
      </c>
      <c r="H324" s="2" t="n">
        <v>0</v>
      </c>
      <c r="I324" s="2" t="n">
        <v>0</v>
      </c>
      <c r="J324" s="2" t="n">
        <v>0</v>
      </c>
      <c r="AC324" s="1" t="n">
        <v>80.5</v>
      </c>
      <c r="AD324" s="1" t="n">
        <v>81.5</v>
      </c>
      <c r="AE324" s="1" t="s">
        <v>38</v>
      </c>
      <c r="AF324" s="1" t="n">
        <v>1.5630524719</v>
      </c>
      <c r="AG324" s="1" t="n">
        <v>40.41</v>
      </c>
      <c r="AH324" s="1" t="n">
        <v>0.0016630467</v>
      </c>
      <c r="AI324" s="1" t="n">
        <v>1</v>
      </c>
      <c r="AJ324" s="1" t="n">
        <v>0</v>
      </c>
      <c r="AK324" s="1" t="n">
        <v>1</v>
      </c>
      <c r="AL324" s="1" t="n">
        <v>80.5</v>
      </c>
      <c r="AM324" s="1" t="n">
        <v>81.5</v>
      </c>
      <c r="AN324" s="1" t="s">
        <v>40</v>
      </c>
      <c r="AO324" s="1" t="n">
        <v>1.39182848435</v>
      </c>
      <c r="AP324" s="1" t="n">
        <v>21.09</v>
      </c>
      <c r="AQ324" s="1" t="n">
        <v>0.0014771248</v>
      </c>
      <c r="AR324" s="1" t="n">
        <v>1</v>
      </c>
      <c r="AS324" s="1" t="n">
        <v>2</v>
      </c>
      <c r="AT324" s="1" t="n">
        <v>1</v>
      </c>
      <c r="AU324" s="1" t="n">
        <v>80.5</v>
      </c>
      <c r="AV324" s="1" t="n">
        <v>81.5</v>
      </c>
      <c r="AW324" s="1" t="s">
        <v>38</v>
      </c>
      <c r="AX324" s="1" t="n">
        <v>1.66540445348</v>
      </c>
      <c r="AY324" s="1" t="n">
        <v>24.77</v>
      </c>
      <c r="AZ324" s="1" t="n">
        <v>0.0016177237</v>
      </c>
      <c r="BA324" s="1" t="n">
        <v>0</v>
      </c>
      <c r="BB324" s="1" t="n">
        <v>3</v>
      </c>
      <c r="BC324" s="1" t="n">
        <v>0</v>
      </c>
      <c r="BG324" s="1" t="n">
        <v>1.53291935353</v>
      </c>
      <c r="BH324" s="1" t="n">
        <v>37.73</v>
      </c>
      <c r="BI324" s="1" t="n">
        <v>0.0015694089</v>
      </c>
      <c r="BJ324" s="1" t="n">
        <v>0</v>
      </c>
      <c r="BK324" s="1" t="n">
        <v>0</v>
      </c>
      <c r="BL324" s="1" t="n">
        <v>0</v>
      </c>
      <c r="BW324" s="1" t="n">
        <v>80.5</v>
      </c>
      <c r="BX324" s="1" t="n">
        <v>81.5</v>
      </c>
      <c r="BY324" s="1" t="s">
        <v>37</v>
      </c>
      <c r="BZ324" s="1" t="e">
        <f aca="false">PRODUCT(Table9[[#this row],[power]], Table9[[#this row],[entropy]])</f>
        <v>#VALUE!</v>
      </c>
      <c r="CA324" s="1" t="n">
        <v>1.47722766626</v>
      </c>
      <c r="CB324" s="1" t="n">
        <v>30.81</v>
      </c>
      <c r="CC324" s="1" t="n">
        <v>0.0014436972</v>
      </c>
      <c r="CD324" s="1" t="n">
        <v>5</v>
      </c>
      <c r="CE324" s="1" t="n">
        <v>0</v>
      </c>
      <c r="CF324" s="1" t="n">
        <v>5</v>
      </c>
      <c r="CQ324" s="1" t="n">
        <v>80.5</v>
      </c>
      <c r="CR324" s="1" t="n">
        <v>81.5</v>
      </c>
      <c r="CS324" s="1" t="s">
        <v>40</v>
      </c>
      <c r="CT324" s="1" t="n">
        <v>1.54718596332281</v>
      </c>
      <c r="CU324" s="1" t="n">
        <v>35.67</v>
      </c>
      <c r="CV324" s="1" t="n">
        <v>3.64927739999999</v>
      </c>
      <c r="CW324" s="1" t="e">
        <f aca="false">PRODUCT(Table6[[#this row],[power]:[entropy]])</f>
        <v>#VALUE!</v>
      </c>
      <c r="CX324" s="1" t="e">
        <f aca="false">(Table6[[#this row],[power]]/Table6[[#this row],[entropy]])</f>
        <v>#VALUE!</v>
      </c>
      <c r="CY324" s="1" t="n">
        <v>0</v>
      </c>
      <c r="CZ324" s="1" t="n">
        <v>0</v>
      </c>
      <c r="DA324" s="1" t="n">
        <v>0</v>
      </c>
      <c r="DT324" s="1" t="n">
        <v>80.5</v>
      </c>
      <c r="DU324" s="1" t="n">
        <v>81.5</v>
      </c>
      <c r="DV324" s="1" t="s">
        <v>40</v>
      </c>
      <c r="EL324" s="1" t="n">
        <v>80.5</v>
      </c>
      <c r="EM324" s="1" t="n">
        <v>81.5</v>
      </c>
      <c r="EN324" s="1" t="s">
        <v>40</v>
      </c>
      <c r="EU324" s="1" t="n">
        <v>80.5</v>
      </c>
      <c r="EV324" s="1" t="n">
        <v>81.5</v>
      </c>
      <c r="EW324" s="1" t="s">
        <v>38</v>
      </c>
      <c r="FD324" s="1" t="n">
        <v>80.5</v>
      </c>
      <c r="FE324" s="1" t="n">
        <v>81.5</v>
      </c>
      <c r="FF324" s="1" t="s">
        <v>38</v>
      </c>
      <c r="FM324" s="1" t="n">
        <v>80.5</v>
      </c>
      <c r="FN324" s="1" t="n">
        <v>81.5</v>
      </c>
      <c r="FO324" s="1" t="s">
        <v>37</v>
      </c>
    </row>
    <row r="325" customFormat="false" ht="15" hidden="false" customHeight="false" outlineLevel="0" collapsed="false">
      <c r="A325" s="2" t="n">
        <v>80.75</v>
      </c>
      <c r="B325" s="2" t="n">
        <v>81.75</v>
      </c>
      <c r="C325" s="2" t="n">
        <f aca="false">(PRODUCT($E325,$G325))</f>
        <v>0.00240646195296015</v>
      </c>
      <c r="D325" s="2" t="s">
        <v>40</v>
      </c>
      <c r="E325" s="2" t="n">
        <v>1.55403804942</v>
      </c>
      <c r="F325" s="2" t="n">
        <v>31.04</v>
      </c>
      <c r="G325" s="2" t="n">
        <v>0.0015485219</v>
      </c>
      <c r="H325" s="2" t="n">
        <v>0</v>
      </c>
      <c r="I325" s="2" t="n">
        <v>0</v>
      </c>
      <c r="J325" s="2" t="n">
        <v>0</v>
      </c>
      <c r="AC325" s="1" t="n">
        <v>80.75</v>
      </c>
      <c r="AD325" s="1" t="n">
        <v>81.75</v>
      </c>
      <c r="AE325" s="1" t="s">
        <v>38</v>
      </c>
      <c r="AF325" s="1" t="n">
        <v>1.533814354</v>
      </c>
      <c r="AG325" s="1" t="n">
        <v>37.98</v>
      </c>
      <c r="AH325" s="1" t="n">
        <v>0.0016251571</v>
      </c>
      <c r="AI325" s="1" t="n">
        <v>2</v>
      </c>
      <c r="AJ325" s="1" t="n">
        <v>0</v>
      </c>
      <c r="AK325" s="1" t="n">
        <v>2</v>
      </c>
      <c r="AL325" s="1" t="n">
        <v>80.75</v>
      </c>
      <c r="AM325" s="1" t="n">
        <v>81.75</v>
      </c>
      <c r="AN325" s="1" t="s">
        <v>40</v>
      </c>
      <c r="AO325" s="1" t="n">
        <v>1.39443546732</v>
      </c>
      <c r="AP325" s="1" t="n">
        <v>24.46</v>
      </c>
      <c r="AQ325" s="1" t="n">
        <v>0.0014760537</v>
      </c>
      <c r="AR325" s="1" t="n">
        <v>1</v>
      </c>
      <c r="AS325" s="1" t="n">
        <v>2</v>
      </c>
      <c r="AT325" s="1" t="n">
        <v>1</v>
      </c>
      <c r="AU325" s="1" t="n">
        <v>80.75</v>
      </c>
      <c r="AV325" s="1" t="n">
        <v>81.75</v>
      </c>
      <c r="AW325" s="1" t="s">
        <v>38</v>
      </c>
      <c r="AX325" s="1" t="n">
        <v>1.66615331005</v>
      </c>
      <c r="AY325" s="1" t="n">
        <v>25.11</v>
      </c>
      <c r="AZ325" s="1" t="n">
        <v>0.0016126747</v>
      </c>
      <c r="BA325" s="1" t="n">
        <v>0</v>
      </c>
      <c r="BB325" s="1" t="n">
        <v>3</v>
      </c>
      <c r="BC325" s="1" t="n">
        <v>0</v>
      </c>
      <c r="BG325" s="1" t="n">
        <v>1.54640242974</v>
      </c>
      <c r="BH325" s="1" t="n">
        <v>35.37</v>
      </c>
      <c r="BI325" s="1" t="n">
        <v>0.0015812391</v>
      </c>
      <c r="BJ325" s="1" t="n">
        <v>0</v>
      </c>
      <c r="BK325" s="1" t="n">
        <v>0</v>
      </c>
      <c r="BL325" s="1" t="n">
        <v>0</v>
      </c>
      <c r="BW325" s="1" t="n">
        <v>80.75</v>
      </c>
      <c r="BX325" s="1" t="n">
        <v>81.75</v>
      </c>
      <c r="BY325" s="1" t="s">
        <v>37</v>
      </c>
      <c r="BZ325" s="1" t="e">
        <f aca="false">PRODUCT(Table9[[#this row],[power]], Table9[[#this row],[entropy]])</f>
        <v>#VALUE!</v>
      </c>
      <c r="CA325" s="1" t="n">
        <v>1.51862299873</v>
      </c>
      <c r="CB325" s="1" t="n">
        <v>31.13</v>
      </c>
      <c r="CC325" s="1" t="n">
        <v>0.0014828854</v>
      </c>
      <c r="CD325" s="1" t="n">
        <v>2</v>
      </c>
      <c r="CE325" s="1" t="n">
        <v>0</v>
      </c>
      <c r="CF325" s="1" t="n">
        <v>2</v>
      </c>
      <c r="CQ325" s="1" t="n">
        <v>80.75</v>
      </c>
      <c r="CR325" s="1" t="n">
        <v>81.75</v>
      </c>
      <c r="CS325" s="1" t="s">
        <v>40</v>
      </c>
      <c r="CT325" s="1" t="n">
        <v>1.62072039895066</v>
      </c>
      <c r="CU325" s="1" t="n">
        <v>37.06</v>
      </c>
      <c r="CV325" s="1" t="n">
        <v>3.7326337</v>
      </c>
      <c r="CW325" s="1" t="e">
        <f aca="false">PRODUCT(Table6[[#this row],[power]:[entropy]])</f>
        <v>#VALUE!</v>
      </c>
      <c r="CX325" s="1" t="e">
        <f aca="false">(Table6[[#this row],[power]]/Table6[[#this row],[entropy]])</f>
        <v>#VALUE!</v>
      </c>
      <c r="CY325" s="1" t="n">
        <v>0</v>
      </c>
      <c r="CZ325" s="1" t="n">
        <v>1</v>
      </c>
      <c r="DA325" s="1" t="n">
        <v>0</v>
      </c>
      <c r="DT325" s="1" t="n">
        <v>80.75</v>
      </c>
      <c r="DU325" s="1" t="n">
        <v>81.75</v>
      </c>
      <c r="DV325" s="1" t="s">
        <v>40</v>
      </c>
      <c r="EL325" s="1" t="n">
        <v>80.75</v>
      </c>
      <c r="EM325" s="1" t="n">
        <v>81.75</v>
      </c>
      <c r="EN325" s="1" t="s">
        <v>40</v>
      </c>
      <c r="EU325" s="1" t="n">
        <v>80.75</v>
      </c>
      <c r="EV325" s="1" t="n">
        <v>81.75</v>
      </c>
      <c r="EW325" s="1" t="s">
        <v>38</v>
      </c>
      <c r="FD325" s="1" t="n">
        <v>80.75</v>
      </c>
      <c r="FE325" s="1" t="n">
        <v>81.75</v>
      </c>
      <c r="FF325" s="1" t="s">
        <v>37</v>
      </c>
      <c r="FM325" s="1" t="n">
        <v>80.75</v>
      </c>
      <c r="FN325" s="1" t="n">
        <v>81.75</v>
      </c>
      <c r="FO325" s="1" t="s">
        <v>37</v>
      </c>
    </row>
    <row r="326" customFormat="false" ht="15" hidden="false" customHeight="false" outlineLevel="0" collapsed="false">
      <c r="A326" s="2" t="n">
        <v>81</v>
      </c>
      <c r="B326" s="2" t="n">
        <v>82</v>
      </c>
      <c r="C326" s="2" t="n">
        <f aca="false">(PRODUCT($E326,$G326))</f>
        <v>0.00241952386842594</v>
      </c>
      <c r="D326" s="2" t="s">
        <v>40</v>
      </c>
      <c r="E326" s="2" t="n">
        <v>1.56045067488</v>
      </c>
      <c r="F326" s="2" t="n">
        <v>30.78</v>
      </c>
      <c r="G326" s="2" t="n">
        <v>0.0015505289</v>
      </c>
      <c r="H326" s="2" t="n">
        <v>0</v>
      </c>
      <c r="I326" s="2" t="n">
        <v>0</v>
      </c>
      <c r="J326" s="2" t="n">
        <v>0</v>
      </c>
      <c r="AC326" s="1" t="n">
        <v>81</v>
      </c>
      <c r="AD326" s="1" t="n">
        <v>82</v>
      </c>
      <c r="AE326" s="1" t="s">
        <v>38</v>
      </c>
      <c r="AF326" s="1" t="n">
        <v>1.55908855101</v>
      </c>
      <c r="AG326" s="1" t="n">
        <v>31.93</v>
      </c>
      <c r="AH326" s="1" t="n">
        <v>0.0016490013</v>
      </c>
      <c r="AI326" s="1" t="n">
        <v>0</v>
      </c>
      <c r="AJ326" s="1" t="n">
        <v>1</v>
      </c>
      <c r="AK326" s="1" t="n">
        <v>0</v>
      </c>
      <c r="AL326" s="1" t="n">
        <v>81</v>
      </c>
      <c r="AM326" s="1" t="n">
        <v>82</v>
      </c>
      <c r="AN326" s="1" t="s">
        <v>40</v>
      </c>
      <c r="AO326" s="1" t="n">
        <v>1.39564972477</v>
      </c>
      <c r="AP326" s="1" t="n">
        <v>25.99</v>
      </c>
      <c r="AQ326" s="1" t="n">
        <v>0.0014735771</v>
      </c>
      <c r="AR326" s="1" t="n">
        <v>1</v>
      </c>
      <c r="AS326" s="1" t="n">
        <v>3</v>
      </c>
      <c r="AT326" s="1" t="n">
        <v>1</v>
      </c>
      <c r="AU326" s="1" t="n">
        <v>81</v>
      </c>
      <c r="AV326" s="1" t="n">
        <v>82</v>
      </c>
      <c r="AW326" s="1" t="s">
        <v>38</v>
      </c>
      <c r="AX326" s="1" t="n">
        <v>1.62514388045</v>
      </c>
      <c r="AY326" s="1" t="n">
        <v>24.7</v>
      </c>
      <c r="AZ326" s="1" t="n">
        <v>0.0015662956</v>
      </c>
      <c r="BA326" s="1" t="n">
        <v>0</v>
      </c>
      <c r="BB326" s="1" t="n">
        <v>3</v>
      </c>
      <c r="BC326" s="1" t="n">
        <v>0</v>
      </c>
      <c r="BG326" s="1" t="n">
        <v>1.52507316339</v>
      </c>
      <c r="BH326" s="1" t="n">
        <v>38.35</v>
      </c>
      <c r="BI326" s="1" t="n">
        <v>0.0015545961</v>
      </c>
      <c r="BJ326" s="1" t="n">
        <v>3</v>
      </c>
      <c r="BK326" s="1" t="n">
        <v>0</v>
      </c>
      <c r="BL326" s="1" t="n">
        <v>3</v>
      </c>
      <c r="BW326" s="1" t="n">
        <v>81</v>
      </c>
      <c r="BX326" s="1" t="n">
        <v>82</v>
      </c>
      <c r="BY326" s="1" t="s">
        <v>37</v>
      </c>
      <c r="BZ326" s="1" t="e">
        <f aca="false">PRODUCT(Table9[[#this row],[power]], Table9[[#this row],[entropy]])</f>
        <v>#VALUE!</v>
      </c>
      <c r="CA326" s="1" t="n">
        <v>1.53099630657</v>
      </c>
      <c r="CB326" s="1" t="n">
        <v>32.22</v>
      </c>
      <c r="CC326" s="1" t="n">
        <v>0.0014920143</v>
      </c>
      <c r="CD326" s="1" t="n">
        <v>1</v>
      </c>
      <c r="CE326" s="1" t="n">
        <v>0</v>
      </c>
      <c r="CF326" s="1" t="n">
        <v>1</v>
      </c>
      <c r="CQ326" s="1" t="n">
        <v>81</v>
      </c>
      <c r="CR326" s="1" t="n">
        <v>82</v>
      </c>
      <c r="CS326" s="1" t="s">
        <v>40</v>
      </c>
      <c r="CT326" s="1" t="n">
        <v>1.62304717415885</v>
      </c>
      <c r="CU326" s="1" t="n">
        <v>38.6599999999999</v>
      </c>
      <c r="CV326" s="1" t="n">
        <v>3.7386028</v>
      </c>
      <c r="CW326" s="1" t="e">
        <f aca="false">PRODUCT(Table6[[#this row],[power]:[entropy]])</f>
        <v>#VALUE!</v>
      </c>
      <c r="CX326" s="1" t="e">
        <f aca="false">(Table6[[#this row],[power]]/Table6[[#this row],[entropy]])</f>
        <v>#VALUE!</v>
      </c>
      <c r="CY326" s="1" t="n">
        <v>0</v>
      </c>
      <c r="CZ326" s="1" t="n">
        <v>1</v>
      </c>
      <c r="DA326" s="1" t="n">
        <v>0</v>
      </c>
      <c r="DT326" s="1" t="n">
        <v>81</v>
      </c>
      <c r="DU326" s="1" t="n">
        <v>82</v>
      </c>
      <c r="DV326" s="1" t="s">
        <v>40</v>
      </c>
      <c r="EL326" s="1" t="n">
        <v>81</v>
      </c>
      <c r="EM326" s="1" t="n">
        <v>82</v>
      </c>
      <c r="EN326" s="1" t="s">
        <v>40</v>
      </c>
      <c r="EU326" s="1" t="n">
        <v>81</v>
      </c>
      <c r="EV326" s="1" t="n">
        <v>82</v>
      </c>
      <c r="EW326" s="1" t="s">
        <v>38</v>
      </c>
      <c r="FD326" s="1" t="n">
        <v>81</v>
      </c>
      <c r="FE326" s="1" t="n">
        <v>82</v>
      </c>
      <c r="FF326" s="1" t="s">
        <v>37</v>
      </c>
      <c r="FM326" s="1" t="n">
        <v>81</v>
      </c>
      <c r="FN326" s="1" t="n">
        <v>82</v>
      </c>
      <c r="FO326" s="1" t="s">
        <v>37</v>
      </c>
    </row>
    <row r="327" customFormat="false" ht="15" hidden="false" customHeight="false" outlineLevel="0" collapsed="false">
      <c r="A327" s="2" t="n">
        <v>81.25</v>
      </c>
      <c r="B327" s="2" t="n">
        <v>82.25</v>
      </c>
      <c r="C327" s="2" t="n">
        <f aca="false">(PRODUCT($E327,$G327))</f>
        <v>0.00249186499313898</v>
      </c>
      <c r="D327" s="2" t="s">
        <v>40</v>
      </c>
      <c r="E327" s="2" t="n">
        <v>1.5847107782</v>
      </c>
      <c r="F327" s="2" t="n">
        <v>29.06</v>
      </c>
      <c r="G327" s="2" t="n">
        <v>0.0015724415</v>
      </c>
      <c r="H327" s="2" t="n">
        <v>0</v>
      </c>
      <c r="I327" s="2" t="n">
        <v>0</v>
      </c>
      <c r="J327" s="2" t="n">
        <v>0</v>
      </c>
      <c r="AC327" s="1" t="n">
        <v>81.25</v>
      </c>
      <c r="AD327" s="1" t="n">
        <v>82.25</v>
      </c>
      <c r="AE327" s="1" t="s">
        <v>38</v>
      </c>
      <c r="AF327" s="1" t="n">
        <v>1.52316418022</v>
      </c>
      <c r="AG327" s="1" t="n">
        <v>36.19</v>
      </c>
      <c r="AH327" s="1" t="n">
        <v>0.0016053341</v>
      </c>
      <c r="AI327" s="1" t="n">
        <v>0</v>
      </c>
      <c r="AJ327" s="1" t="n">
        <v>0</v>
      </c>
      <c r="AK327" s="1" t="n">
        <v>0</v>
      </c>
      <c r="AL327" s="1" t="n">
        <v>81.25</v>
      </c>
      <c r="AM327" s="1" t="n">
        <v>82.25</v>
      </c>
      <c r="AN327" s="1" t="s">
        <v>40</v>
      </c>
      <c r="AO327" s="1" t="n">
        <v>1.39454612473</v>
      </c>
      <c r="AP327" s="1" t="n">
        <v>23.64</v>
      </c>
      <c r="AQ327" s="1" t="n">
        <v>0.0014684327</v>
      </c>
      <c r="AR327" s="1" t="n">
        <v>1</v>
      </c>
      <c r="AS327" s="1" t="n">
        <v>3</v>
      </c>
      <c r="AT327" s="1" t="n">
        <v>1</v>
      </c>
      <c r="AU327" s="1" t="n">
        <v>81.25</v>
      </c>
      <c r="AV327" s="1" t="n">
        <v>82.25</v>
      </c>
      <c r="AW327" s="1" t="s">
        <v>38</v>
      </c>
      <c r="AX327" s="1" t="n">
        <v>1.58761908647</v>
      </c>
      <c r="AY327" s="1" t="n">
        <v>27.19</v>
      </c>
      <c r="AZ327" s="1" t="n">
        <v>0.0015235832</v>
      </c>
      <c r="BA327" s="1" t="n">
        <v>0</v>
      </c>
      <c r="BB327" s="1" t="n">
        <v>2</v>
      </c>
      <c r="BC327" s="1" t="n">
        <v>0</v>
      </c>
      <c r="BG327" s="1" t="n">
        <v>1.54866500668</v>
      </c>
      <c r="BH327" s="1" t="n">
        <v>34.14</v>
      </c>
      <c r="BI327" s="1" t="n">
        <v>0.0015773933</v>
      </c>
      <c r="BJ327" s="1" t="n">
        <v>0</v>
      </c>
      <c r="BK327" s="1" t="n">
        <v>4</v>
      </c>
      <c r="BL327" s="1" t="n">
        <v>0</v>
      </c>
      <c r="BW327" s="1" t="n">
        <v>81.25</v>
      </c>
      <c r="BX327" s="1" t="n">
        <v>82.25</v>
      </c>
      <c r="BY327" s="1" t="s">
        <v>38</v>
      </c>
      <c r="BZ327" s="1" t="e">
        <f aca="false">PRODUCT(Table9[[#this row],[power]], Table9[[#this row],[entropy]])</f>
        <v>#VALUE!</v>
      </c>
      <c r="CA327" s="1" t="n">
        <v>1.5416579165</v>
      </c>
      <c r="CB327" s="1" t="n">
        <v>32.58</v>
      </c>
      <c r="CC327" s="1" t="n">
        <v>0.0014993699</v>
      </c>
      <c r="CD327" s="1" t="n">
        <v>1</v>
      </c>
      <c r="CE327" s="1" t="n">
        <v>0</v>
      </c>
      <c r="CF327" s="1" t="n">
        <v>1</v>
      </c>
      <c r="CQ327" s="1" t="n">
        <v>81.25</v>
      </c>
      <c r="CR327" s="1" t="n">
        <v>82.25</v>
      </c>
      <c r="CS327" s="1" t="s">
        <v>40</v>
      </c>
      <c r="CT327" s="1" t="n">
        <v>1.61936484659297</v>
      </c>
      <c r="CU327" s="1" t="n">
        <v>56.53</v>
      </c>
      <c r="CV327" s="1" t="n">
        <v>3.72960089999999</v>
      </c>
      <c r="CW327" s="1" t="e">
        <f aca="false">PRODUCT(Table6[[#this row],[power]:[entropy]])</f>
        <v>#VALUE!</v>
      </c>
      <c r="CX327" s="1" t="e">
        <f aca="false">(Table6[[#this row],[power]]/Table6[[#this row],[entropy]])</f>
        <v>#VALUE!</v>
      </c>
      <c r="CY327" s="1" t="n">
        <v>0</v>
      </c>
      <c r="CZ327" s="1" t="n">
        <v>0</v>
      </c>
      <c r="DA327" s="1" t="n">
        <v>0</v>
      </c>
      <c r="DT327" s="1" t="n">
        <v>81.25</v>
      </c>
      <c r="DU327" s="1" t="n">
        <v>82.25</v>
      </c>
      <c r="DV327" s="1" t="s">
        <v>40</v>
      </c>
      <c r="EL327" s="1" t="n">
        <v>81.25</v>
      </c>
      <c r="EM327" s="1" t="n">
        <v>82.25</v>
      </c>
      <c r="EN327" s="1" t="s">
        <v>40</v>
      </c>
      <c r="EU327" s="1" t="n">
        <v>81.25</v>
      </c>
      <c r="EV327" s="1" t="n">
        <v>82.25</v>
      </c>
      <c r="EW327" s="1" t="s">
        <v>38</v>
      </c>
      <c r="FD327" s="1" t="n">
        <v>81.25</v>
      </c>
      <c r="FE327" s="1" t="n">
        <v>82.25</v>
      </c>
      <c r="FF327" s="1" t="s">
        <v>37</v>
      </c>
      <c r="FM327" s="1" t="n">
        <v>81.25</v>
      </c>
      <c r="FN327" s="1" t="n">
        <v>82.25</v>
      </c>
      <c r="FO327" s="1" t="s">
        <v>37</v>
      </c>
    </row>
    <row r="328" customFormat="false" ht="15" hidden="false" customHeight="false" outlineLevel="0" collapsed="false">
      <c r="A328" s="2" t="n">
        <v>81.5</v>
      </c>
      <c r="B328" s="2" t="n">
        <v>82.5</v>
      </c>
      <c r="C328" s="2" t="n">
        <f aca="false">(PRODUCT($E328,$G328))</f>
        <v>0.00260238524864441</v>
      </c>
      <c r="D328" s="2" t="s">
        <v>40</v>
      </c>
      <c r="E328" s="2" t="n">
        <v>1.62064703108</v>
      </c>
      <c r="F328" s="2" t="n">
        <v>32.14</v>
      </c>
      <c r="G328" s="2" t="n">
        <v>0.0016057693</v>
      </c>
      <c r="H328" s="2" t="n">
        <v>0</v>
      </c>
      <c r="I328" s="2" t="n">
        <v>0</v>
      </c>
      <c r="J328" s="2" t="n">
        <v>0</v>
      </c>
      <c r="AC328" s="1" t="n">
        <v>81.5</v>
      </c>
      <c r="AD328" s="1" t="n">
        <v>82.5</v>
      </c>
      <c r="AE328" s="1" t="s">
        <v>38</v>
      </c>
      <c r="AF328" s="1" t="n">
        <v>1.49535944384</v>
      </c>
      <c r="AG328" s="1" t="n">
        <v>32.91</v>
      </c>
      <c r="AH328" s="1" t="n">
        <v>0.0015693105</v>
      </c>
      <c r="AI328" s="1" t="n">
        <v>0</v>
      </c>
      <c r="AJ328" s="1" t="n">
        <v>1</v>
      </c>
      <c r="AK328" s="1" t="n">
        <v>0</v>
      </c>
      <c r="AL328" s="1" t="n">
        <v>81.5</v>
      </c>
      <c r="AM328" s="1" t="n">
        <v>82.5</v>
      </c>
      <c r="AN328" s="1" t="s">
        <v>40</v>
      </c>
      <c r="AO328" s="1" t="n">
        <v>1.39310022263</v>
      </c>
      <c r="AP328" s="1" t="n">
        <v>25.27</v>
      </c>
      <c r="AQ328" s="1" t="n">
        <v>0.0014627498</v>
      </c>
      <c r="AR328" s="1" t="n">
        <v>0</v>
      </c>
      <c r="AS328" s="1" t="n">
        <v>3</v>
      </c>
      <c r="AT328" s="1" t="n">
        <v>0</v>
      </c>
      <c r="AU328" s="1" t="n">
        <v>81.5</v>
      </c>
      <c r="AV328" s="1" t="n">
        <v>82.5</v>
      </c>
      <c r="AW328" s="1" t="s">
        <v>38</v>
      </c>
      <c r="AX328" s="1" t="n">
        <v>1.59251406287</v>
      </c>
      <c r="AY328" s="1" t="n">
        <v>32.66</v>
      </c>
      <c r="AZ328" s="1" t="n">
        <v>0.0015241302</v>
      </c>
      <c r="BA328" s="1" t="n">
        <v>0</v>
      </c>
      <c r="BB328" s="1" t="n">
        <v>2</v>
      </c>
      <c r="BC328" s="1" t="n">
        <v>0</v>
      </c>
      <c r="BG328" s="1" t="n">
        <v>1.56494665598</v>
      </c>
      <c r="BH328" s="1" t="n">
        <v>31.82</v>
      </c>
      <c r="BI328" s="1" t="n">
        <v>0.0015915965</v>
      </c>
      <c r="BJ328" s="1" t="n">
        <v>0</v>
      </c>
      <c r="BK328" s="1" t="n">
        <v>0</v>
      </c>
      <c r="BL328" s="1" t="n">
        <v>0</v>
      </c>
      <c r="BW328" s="1" t="n">
        <v>81.5</v>
      </c>
      <c r="BX328" s="1" t="n">
        <v>82.5</v>
      </c>
      <c r="BY328" s="1" t="s">
        <v>38</v>
      </c>
      <c r="BZ328" s="1" t="e">
        <f aca="false">PRODUCT(Table9[[#this row],[power]], Table9[[#this row],[entropy]])</f>
        <v>#VALUE!</v>
      </c>
      <c r="CA328" s="1" t="n">
        <v>1.53783259286</v>
      </c>
      <c r="CB328" s="1" t="n">
        <v>34.26</v>
      </c>
      <c r="CC328" s="1" t="n">
        <v>0.0014915273</v>
      </c>
      <c r="CD328" s="1" t="n">
        <v>1</v>
      </c>
      <c r="CE328" s="1" t="n">
        <v>1</v>
      </c>
      <c r="CF328" s="1" t="n">
        <v>1</v>
      </c>
      <c r="CQ328" s="1" t="n">
        <v>81.5</v>
      </c>
      <c r="CR328" s="1" t="n">
        <v>82.5</v>
      </c>
      <c r="CS328" s="1" t="s">
        <v>40</v>
      </c>
      <c r="CT328" s="1" t="n">
        <v>1.59524789787226</v>
      </c>
      <c r="CU328" s="1" t="n">
        <v>67.75</v>
      </c>
      <c r="CV328" s="1" t="n">
        <v>3.70176919999999</v>
      </c>
      <c r="CW328" s="1" t="e">
        <f aca="false">PRODUCT(Table6[[#this row],[power]:[entropy]])</f>
        <v>#VALUE!</v>
      </c>
      <c r="CX328" s="1" t="e">
        <f aca="false">(Table6[[#this row],[power]]/Table6[[#this row],[entropy]])</f>
        <v>#VALUE!</v>
      </c>
      <c r="CY328" s="1" t="n">
        <v>0</v>
      </c>
      <c r="CZ328" s="1" t="n">
        <v>0</v>
      </c>
      <c r="DA328" s="1" t="n">
        <v>0</v>
      </c>
      <c r="DT328" s="1" t="n">
        <v>81.5</v>
      </c>
      <c r="DU328" s="1" t="n">
        <v>82.5</v>
      </c>
      <c r="DV328" s="1" t="s">
        <v>40</v>
      </c>
      <c r="EL328" s="1" t="n">
        <v>81.5</v>
      </c>
      <c r="EM328" s="1" t="n">
        <v>82.5</v>
      </c>
      <c r="EN328" s="1" t="s">
        <v>40</v>
      </c>
      <c r="EU328" s="1" t="n">
        <v>81.5</v>
      </c>
      <c r="EV328" s="1" t="n">
        <v>82.5</v>
      </c>
      <c r="EW328" s="1" t="s">
        <v>38</v>
      </c>
      <c r="FD328" s="1" t="n">
        <v>81.5</v>
      </c>
      <c r="FE328" s="1" t="n">
        <v>82.5</v>
      </c>
      <c r="FF328" s="1" t="s">
        <v>37</v>
      </c>
      <c r="FM328" s="1" t="n">
        <v>81.5</v>
      </c>
      <c r="FN328" s="1" t="n">
        <v>82.5</v>
      </c>
      <c r="FO328" s="1" t="s">
        <v>37</v>
      </c>
    </row>
    <row r="329" customFormat="false" ht="15" hidden="false" customHeight="false" outlineLevel="0" collapsed="false">
      <c r="A329" s="2" t="n">
        <v>81.75</v>
      </c>
      <c r="B329" s="2" t="n">
        <v>82.75</v>
      </c>
      <c r="C329" s="2" t="n">
        <f aca="false">(PRODUCT($E329,$G329))</f>
        <v>0.00257560065085303</v>
      </c>
      <c r="D329" s="2" t="s">
        <v>40</v>
      </c>
      <c r="E329" s="2" t="n">
        <v>1.61550220043</v>
      </c>
      <c r="F329" s="2" t="n">
        <v>27.32</v>
      </c>
      <c r="G329" s="2" t="n">
        <v>0.0015943034</v>
      </c>
      <c r="H329" s="2" t="n">
        <v>0</v>
      </c>
      <c r="I329" s="2" t="n">
        <v>0</v>
      </c>
      <c r="J329" s="2" t="n">
        <v>0</v>
      </c>
      <c r="AC329" s="1" t="n">
        <v>81.75</v>
      </c>
      <c r="AD329" s="1" t="n">
        <v>82.75</v>
      </c>
      <c r="AE329" s="1" t="s">
        <v>38</v>
      </c>
      <c r="AF329" s="1" t="n">
        <v>1.50938160465</v>
      </c>
      <c r="AG329" s="1" t="n">
        <v>32.24</v>
      </c>
      <c r="AH329" s="1" t="n">
        <v>0.0015801984</v>
      </c>
      <c r="AI329" s="1" t="n">
        <v>0</v>
      </c>
      <c r="AJ329" s="1" t="n">
        <v>3</v>
      </c>
      <c r="AK329" s="1" t="n">
        <v>0</v>
      </c>
      <c r="AL329" s="1" t="n">
        <v>81.75</v>
      </c>
      <c r="AM329" s="1" t="n">
        <v>82.75</v>
      </c>
      <c r="AN329" s="1" t="s">
        <v>40</v>
      </c>
      <c r="AO329" s="1" t="n">
        <v>1.39108306615</v>
      </c>
      <c r="AP329" s="1" t="n">
        <v>22.51</v>
      </c>
      <c r="AQ329" s="1" t="n">
        <v>0.0014566518</v>
      </c>
      <c r="AR329" s="1" t="n">
        <v>1</v>
      </c>
      <c r="AS329" s="1" t="n">
        <v>0</v>
      </c>
      <c r="AT329" s="1" t="n">
        <v>0</v>
      </c>
      <c r="AU329" s="1" t="n">
        <v>81.75</v>
      </c>
      <c r="AV329" s="1" t="n">
        <v>82.75</v>
      </c>
      <c r="AW329" s="1" t="s">
        <v>38</v>
      </c>
      <c r="AX329" s="1" t="n">
        <v>1.5650285545</v>
      </c>
      <c r="AY329" s="1" t="n">
        <v>39.41</v>
      </c>
      <c r="AZ329" s="1" t="n">
        <v>0.0014931705</v>
      </c>
      <c r="BA329" s="1" t="n">
        <v>0</v>
      </c>
      <c r="BB329" s="1" t="n">
        <v>0</v>
      </c>
      <c r="BC329" s="1" t="n">
        <v>0</v>
      </c>
      <c r="BG329" s="1" t="n">
        <v>1.58161519029</v>
      </c>
      <c r="BH329" s="1" t="n">
        <v>31.66</v>
      </c>
      <c r="BI329" s="1" t="n">
        <v>0.0016012627</v>
      </c>
      <c r="BJ329" s="1" t="n">
        <v>0</v>
      </c>
      <c r="BK329" s="1" t="n">
        <v>0</v>
      </c>
      <c r="BL329" s="1" t="n">
        <v>0</v>
      </c>
      <c r="BW329" s="1" t="n">
        <v>81.75</v>
      </c>
      <c r="BX329" s="1" t="n">
        <v>82.75</v>
      </c>
      <c r="BY329" s="1" t="s">
        <v>38</v>
      </c>
      <c r="BZ329" s="1" t="e">
        <f aca="false">PRODUCT(Table9[[#this row],[power]], Table9[[#this row],[entropy]])</f>
        <v>#VALUE!</v>
      </c>
      <c r="CA329" s="1" t="n">
        <v>1.51221248265</v>
      </c>
      <c r="CB329" s="1" t="n">
        <v>34.32</v>
      </c>
      <c r="CC329" s="1" t="n">
        <v>0.0014611677</v>
      </c>
      <c r="CD329" s="1" t="n">
        <v>2</v>
      </c>
      <c r="CE329" s="1" t="n">
        <v>1</v>
      </c>
      <c r="CF329" s="1" t="n">
        <v>2</v>
      </c>
      <c r="CQ329" s="1" t="n">
        <v>81.75</v>
      </c>
      <c r="CR329" s="1" t="n">
        <v>82.75</v>
      </c>
      <c r="CS329" s="1" t="s">
        <v>40</v>
      </c>
      <c r="CT329" s="1" t="n">
        <v>1.56590448533399</v>
      </c>
      <c r="CU329" s="1" t="n">
        <v>69.4</v>
      </c>
      <c r="CV329" s="1" t="n">
        <v>3.67593199999999</v>
      </c>
      <c r="CW329" s="1" t="e">
        <f aca="false">PRODUCT(Table6[[#this row],[power]:[entropy]])</f>
        <v>#VALUE!</v>
      </c>
      <c r="CX329" s="1" t="e">
        <f aca="false">(Table6[[#this row],[power]]/Table6[[#this row],[entropy]])</f>
        <v>#VALUE!</v>
      </c>
      <c r="CY329" s="1" t="n">
        <v>0</v>
      </c>
      <c r="CZ329" s="1" t="n">
        <v>0</v>
      </c>
      <c r="DA329" s="1" t="n">
        <v>0</v>
      </c>
      <c r="DT329" s="1" t="n">
        <v>81.75</v>
      </c>
      <c r="DU329" s="1" t="n">
        <v>82.75</v>
      </c>
      <c r="DV329" s="1" t="s">
        <v>40</v>
      </c>
      <c r="EL329" s="1" t="n">
        <v>81.75</v>
      </c>
      <c r="EM329" s="1" t="n">
        <v>82.75</v>
      </c>
      <c r="EN329" s="1" t="s">
        <v>40</v>
      </c>
      <c r="EU329" s="1" t="n">
        <v>81.75</v>
      </c>
      <c r="EV329" s="1" t="n">
        <v>82.75</v>
      </c>
      <c r="EW329" s="1" t="s">
        <v>38</v>
      </c>
      <c r="FD329" s="1" t="n">
        <v>81.75</v>
      </c>
      <c r="FE329" s="1" t="n">
        <v>82.75</v>
      </c>
      <c r="FF329" s="1" t="s">
        <v>37</v>
      </c>
      <c r="FM329" s="1" t="n">
        <v>81.75</v>
      </c>
      <c r="FN329" s="1" t="n">
        <v>82.75</v>
      </c>
      <c r="FO329" s="1" t="s">
        <v>37</v>
      </c>
    </row>
    <row r="330" customFormat="false" ht="15" hidden="false" customHeight="false" outlineLevel="0" collapsed="false">
      <c r="A330" s="2" t="n">
        <v>82</v>
      </c>
      <c r="B330" s="2" t="n">
        <v>83</v>
      </c>
      <c r="C330" s="2" t="n">
        <f aca="false">(PRODUCT($E330,$G330))</f>
        <v>0.00254287052630212</v>
      </c>
      <c r="D330" s="2" t="s">
        <v>40</v>
      </c>
      <c r="E330" s="2" t="n">
        <v>1.6076265478</v>
      </c>
      <c r="F330" s="2" t="n">
        <v>25.93</v>
      </c>
      <c r="G330" s="2" t="n">
        <v>0.0015817545</v>
      </c>
      <c r="H330" s="2" t="n">
        <v>0</v>
      </c>
      <c r="I330" s="2" t="n">
        <v>0</v>
      </c>
      <c r="J330" s="2" t="n">
        <v>0</v>
      </c>
      <c r="AC330" s="1" t="n">
        <v>82</v>
      </c>
      <c r="AD330" s="1" t="n">
        <v>83</v>
      </c>
      <c r="AE330" s="1" t="s">
        <v>38</v>
      </c>
      <c r="AF330" s="1" t="n">
        <v>1.51127973307</v>
      </c>
      <c r="AG330" s="1" t="n">
        <v>33.03</v>
      </c>
      <c r="AH330" s="1" t="n">
        <v>0.0015773827</v>
      </c>
      <c r="AI330" s="1" t="n">
        <v>0</v>
      </c>
      <c r="AJ330" s="1" t="n">
        <v>3</v>
      </c>
      <c r="AK330" s="1" t="n">
        <v>0</v>
      </c>
      <c r="AL330" s="1" t="n">
        <v>82</v>
      </c>
      <c r="AM330" s="1" t="n">
        <v>83</v>
      </c>
      <c r="AN330" s="1" t="s">
        <v>40</v>
      </c>
      <c r="AO330" s="1" t="n">
        <v>1.38914046601</v>
      </c>
      <c r="AP330" s="1" t="n">
        <v>25.85</v>
      </c>
      <c r="AQ330" s="1" t="n">
        <v>0.0014504882</v>
      </c>
      <c r="AR330" s="1" t="n">
        <v>2</v>
      </c>
      <c r="AS330" s="1" t="n">
        <v>0</v>
      </c>
      <c r="AT330" s="1" t="n">
        <v>2</v>
      </c>
      <c r="AU330" s="1" t="n">
        <v>82</v>
      </c>
      <c r="AV330" s="1" t="n">
        <v>83</v>
      </c>
      <c r="AW330" s="1" t="s">
        <v>41</v>
      </c>
      <c r="AX330" s="1" t="n">
        <v>1.60808957634</v>
      </c>
      <c r="AY330" s="1" t="n">
        <v>41.33</v>
      </c>
      <c r="AZ330" s="1" t="n">
        <v>0.0015334184</v>
      </c>
      <c r="BA330" s="1" t="n">
        <v>0</v>
      </c>
      <c r="BB330" s="1" t="n">
        <v>0</v>
      </c>
      <c r="BC330" s="1" t="n">
        <v>0</v>
      </c>
      <c r="BG330" s="1" t="n">
        <v>1.60398102967</v>
      </c>
      <c r="BH330" s="1" t="n">
        <v>29.6</v>
      </c>
      <c r="BI330" s="1" t="n">
        <v>0.0016203755</v>
      </c>
      <c r="BJ330" s="1" t="n">
        <v>0</v>
      </c>
      <c r="BK330" s="1" t="n">
        <v>1</v>
      </c>
      <c r="BL330" s="1" t="n">
        <v>0</v>
      </c>
      <c r="BW330" s="1" t="n">
        <v>82</v>
      </c>
      <c r="BX330" s="1" t="n">
        <v>83</v>
      </c>
      <c r="BY330" s="1" t="s">
        <v>38</v>
      </c>
      <c r="BZ330" s="1" t="e">
        <f aca="false">PRODUCT(Table9[[#this row],[power]], Table9[[#this row],[entropy]])</f>
        <v>#VALUE!</v>
      </c>
      <c r="CA330" s="1" t="n">
        <v>1.50042268235</v>
      </c>
      <c r="CB330" s="1" t="n">
        <v>36.91</v>
      </c>
      <c r="CC330" s="1" t="n">
        <v>0.0014449622</v>
      </c>
      <c r="CD330" s="1" t="n">
        <v>2</v>
      </c>
      <c r="CE330" s="1" t="n">
        <v>2</v>
      </c>
      <c r="CF330" s="1" t="n">
        <v>2</v>
      </c>
      <c r="CQ330" s="1" t="n">
        <v>82</v>
      </c>
      <c r="CR330" s="1" t="n">
        <v>83</v>
      </c>
      <c r="CS330" s="1" t="s">
        <v>40</v>
      </c>
      <c r="CT330" s="1" t="n">
        <v>1.5662373036014</v>
      </c>
      <c r="CU330" s="1" t="n">
        <v>63.42</v>
      </c>
      <c r="CV330" s="1" t="n">
        <v>3.67395809999999</v>
      </c>
      <c r="CW330" s="1" t="e">
        <f aca="false">PRODUCT(Table6[[#this row],[power]:[entropy]])</f>
        <v>#VALUE!</v>
      </c>
      <c r="CX330" s="1" t="e">
        <f aca="false">(Table6[[#this row],[power]]/Table6[[#this row],[entropy]])</f>
        <v>#VALUE!</v>
      </c>
      <c r="CY330" s="1" t="n">
        <v>0</v>
      </c>
      <c r="CZ330" s="1" t="n">
        <v>0</v>
      </c>
      <c r="DA330" s="1" t="n">
        <v>0</v>
      </c>
      <c r="DT330" s="1" t="n">
        <v>82</v>
      </c>
      <c r="DU330" s="1" t="n">
        <v>83</v>
      </c>
      <c r="DV330" s="1" t="s">
        <v>40</v>
      </c>
      <c r="EL330" s="1" t="n">
        <v>82</v>
      </c>
      <c r="EM330" s="1" t="n">
        <v>83</v>
      </c>
      <c r="EN330" s="1" t="s">
        <v>40</v>
      </c>
      <c r="EU330" s="1" t="n">
        <v>82</v>
      </c>
      <c r="EV330" s="1" t="n">
        <v>83</v>
      </c>
      <c r="EW330" s="1" t="s">
        <v>38</v>
      </c>
      <c r="FD330" s="1" t="n">
        <v>82</v>
      </c>
      <c r="FE330" s="1" t="n">
        <v>83</v>
      </c>
      <c r="FF330" s="1" t="s">
        <v>37</v>
      </c>
      <c r="FM330" s="1" t="n">
        <v>82</v>
      </c>
      <c r="FN330" s="1" t="n">
        <v>83</v>
      </c>
      <c r="FO330" s="1" t="s">
        <v>37</v>
      </c>
    </row>
    <row r="331" customFormat="false" ht="15" hidden="false" customHeight="false" outlineLevel="0" collapsed="false">
      <c r="A331" s="2" t="n">
        <v>82.25</v>
      </c>
      <c r="B331" s="2" t="n">
        <v>83.25</v>
      </c>
      <c r="C331" s="2" t="n">
        <f aca="false">(PRODUCT($E331,$G331))</f>
        <v>0.00253972116001777</v>
      </c>
      <c r="D331" s="2" t="s">
        <v>40</v>
      </c>
      <c r="E331" s="2" t="n">
        <v>1.60911352441</v>
      </c>
      <c r="F331" s="2" t="n">
        <v>24.43</v>
      </c>
      <c r="G331" s="2" t="n">
        <v>0.0015783356</v>
      </c>
      <c r="H331" s="2" t="n">
        <v>0</v>
      </c>
      <c r="I331" s="2" t="n">
        <v>2</v>
      </c>
      <c r="J331" s="2" t="n">
        <v>0</v>
      </c>
      <c r="AC331" s="1" t="n">
        <v>82.25</v>
      </c>
      <c r="AD331" s="1" t="n">
        <v>83.25</v>
      </c>
      <c r="AE331" s="1" t="s">
        <v>38</v>
      </c>
      <c r="AF331" s="1" t="n">
        <v>1.49055372254</v>
      </c>
      <c r="AG331" s="1" t="n">
        <v>29.7</v>
      </c>
      <c r="AH331" s="1" t="n">
        <v>0.0015500905</v>
      </c>
      <c r="AI331" s="1" t="n">
        <v>0</v>
      </c>
      <c r="AJ331" s="1" t="n">
        <v>0</v>
      </c>
      <c r="AK331" s="1" t="n">
        <v>0</v>
      </c>
      <c r="AL331" s="1" t="n">
        <v>82.25</v>
      </c>
      <c r="AM331" s="1" t="n">
        <v>83.25</v>
      </c>
      <c r="AN331" s="1" t="s">
        <v>40</v>
      </c>
      <c r="AO331" s="1" t="n">
        <v>1.38593718777</v>
      </c>
      <c r="AP331" s="1" t="n">
        <v>28.91</v>
      </c>
      <c r="AQ331" s="1" t="n">
        <v>0.0014428243</v>
      </c>
      <c r="AR331" s="1" t="n">
        <v>3</v>
      </c>
      <c r="AS331" s="1" t="n">
        <v>0</v>
      </c>
      <c r="AT331" s="1" t="n">
        <v>3</v>
      </c>
      <c r="AU331" s="1" t="n">
        <v>82.25</v>
      </c>
      <c r="AV331" s="1" t="n">
        <v>83.25</v>
      </c>
      <c r="AW331" s="1" t="s">
        <v>41</v>
      </c>
      <c r="AX331" s="1" t="n">
        <v>1.65418356764</v>
      </c>
      <c r="AY331" s="1" t="n">
        <v>45.49</v>
      </c>
      <c r="AZ331" s="1" t="n">
        <v>0.0015754085</v>
      </c>
      <c r="BA331" s="1" t="n">
        <v>0</v>
      </c>
      <c r="BB331" s="1" t="n">
        <v>0</v>
      </c>
      <c r="BC331" s="1" t="n">
        <v>0</v>
      </c>
      <c r="BG331" s="1" t="n">
        <v>1.58351570207</v>
      </c>
      <c r="BH331" s="1" t="n">
        <v>31.02</v>
      </c>
      <c r="BI331" s="1" t="n">
        <v>0.0015932818</v>
      </c>
      <c r="BJ331" s="1" t="n">
        <v>0</v>
      </c>
      <c r="BK331" s="1" t="n">
        <v>2</v>
      </c>
      <c r="BL331" s="1" t="n">
        <v>0</v>
      </c>
      <c r="BW331" s="1" t="n">
        <v>82.25</v>
      </c>
      <c r="BX331" s="1" t="n">
        <v>83.25</v>
      </c>
      <c r="BY331" s="1" t="s">
        <v>38</v>
      </c>
      <c r="BZ331" s="1" t="e">
        <f aca="false">PRODUCT(Table9[[#this row],[power]], Table9[[#this row],[entropy]])</f>
        <v>#VALUE!</v>
      </c>
      <c r="CA331" s="1" t="n">
        <v>1.50031617274</v>
      </c>
      <c r="CB331" s="1" t="n">
        <v>39.56</v>
      </c>
      <c r="CC331" s="1" t="n">
        <v>0.0014413498</v>
      </c>
      <c r="CD331" s="1" t="n">
        <v>2</v>
      </c>
      <c r="CE331" s="1" t="n">
        <v>1</v>
      </c>
      <c r="CF331" s="1" t="n">
        <v>2</v>
      </c>
      <c r="CQ331" s="1" t="n">
        <v>82.25</v>
      </c>
      <c r="CR331" s="1" t="n">
        <v>83.25</v>
      </c>
      <c r="CS331" s="1" t="s">
        <v>40</v>
      </c>
      <c r="CT331" s="1" t="n">
        <v>1.50281564976586</v>
      </c>
      <c r="CU331" s="1" t="n">
        <v>45.81</v>
      </c>
      <c r="CV331" s="1" t="n">
        <v>3.6064707</v>
      </c>
      <c r="CW331" s="1" t="e">
        <f aca="false">PRODUCT(Table6[[#this row],[power]:[entropy]])</f>
        <v>#VALUE!</v>
      </c>
      <c r="CX331" s="1" t="e">
        <f aca="false">(Table6[[#this row],[power]]/Table6[[#this row],[entropy]])</f>
        <v>#VALUE!</v>
      </c>
      <c r="CY331" s="1" t="n">
        <v>0</v>
      </c>
      <c r="CZ331" s="1" t="n">
        <v>0</v>
      </c>
      <c r="DA331" s="1" t="n">
        <v>0</v>
      </c>
      <c r="DT331" s="1" t="n">
        <v>82.25</v>
      </c>
      <c r="DU331" s="1" t="n">
        <v>83.25</v>
      </c>
      <c r="DV331" s="1" t="s">
        <v>40</v>
      </c>
      <c r="EL331" s="1" t="n">
        <v>82.25</v>
      </c>
      <c r="EM331" s="1" t="n">
        <v>83.25</v>
      </c>
      <c r="EN331" s="1" t="s">
        <v>40</v>
      </c>
      <c r="EU331" s="1" t="n">
        <v>82.25</v>
      </c>
      <c r="EV331" s="1" t="n">
        <v>83.25</v>
      </c>
      <c r="EW331" s="1" t="s">
        <v>38</v>
      </c>
      <c r="FD331" s="1" t="n">
        <v>82.25</v>
      </c>
      <c r="FE331" s="1" t="n">
        <v>83.25</v>
      </c>
      <c r="FF331" s="1" t="s">
        <v>37</v>
      </c>
      <c r="FM331" s="1" t="n">
        <v>82.25</v>
      </c>
      <c r="FN331" s="1" t="n">
        <v>83.25</v>
      </c>
      <c r="FO331" s="1" t="s">
        <v>37</v>
      </c>
    </row>
    <row r="332" customFormat="false" ht="15" hidden="false" customHeight="false" outlineLevel="0" collapsed="false">
      <c r="A332" s="2" t="n">
        <v>82.5</v>
      </c>
      <c r="B332" s="2" t="n">
        <v>83.5</v>
      </c>
      <c r="C332" s="2" t="n">
        <f aca="false">(PRODUCT($E332,$G332))</f>
        <v>0.00253623712949632</v>
      </c>
      <c r="D332" s="2" t="s">
        <v>40</v>
      </c>
      <c r="E332" s="2" t="n">
        <v>1.61008806758</v>
      </c>
      <c r="F332" s="2" t="n">
        <v>22.31</v>
      </c>
      <c r="G332" s="2" t="n">
        <v>0.0015752164</v>
      </c>
      <c r="H332" s="2" t="n">
        <v>0</v>
      </c>
      <c r="I332" s="2" t="n">
        <v>2</v>
      </c>
      <c r="J332" s="2" t="n">
        <v>0</v>
      </c>
      <c r="AC332" s="1" t="n">
        <v>82.5</v>
      </c>
      <c r="AD332" s="1" t="n">
        <v>83.5</v>
      </c>
      <c r="AE332" s="1" t="s">
        <v>38</v>
      </c>
      <c r="AF332" s="1" t="n">
        <v>1.5082660937</v>
      </c>
      <c r="AG332" s="1" t="n">
        <v>31.6</v>
      </c>
      <c r="AH332" s="1" t="n">
        <v>0.0015646302</v>
      </c>
      <c r="AI332" s="1" t="n">
        <v>0</v>
      </c>
      <c r="AJ332" s="1" t="n">
        <v>0</v>
      </c>
      <c r="AK332" s="1" t="n">
        <v>0</v>
      </c>
      <c r="AL332" s="1" t="n">
        <v>82.5</v>
      </c>
      <c r="AM332" s="1" t="n">
        <v>83.5</v>
      </c>
      <c r="AN332" s="1" t="s">
        <v>40</v>
      </c>
      <c r="AO332" s="1" t="n">
        <v>1.38511370225</v>
      </c>
      <c r="AP332" s="1" t="n">
        <v>30.32</v>
      </c>
      <c r="AQ332" s="1" t="n">
        <v>0.0014381123</v>
      </c>
      <c r="AR332" s="1" t="n">
        <v>1</v>
      </c>
      <c r="AS332" s="1" t="n">
        <v>0</v>
      </c>
      <c r="AT332" s="1" t="n">
        <v>0</v>
      </c>
      <c r="AU332" s="1" t="n">
        <v>82.5</v>
      </c>
      <c r="AV332" s="1" t="n">
        <v>83.5</v>
      </c>
      <c r="AW332" s="1" t="s">
        <v>41</v>
      </c>
      <c r="AX332" s="1" t="n">
        <v>1.62535111458</v>
      </c>
      <c r="AY332" s="1" t="n">
        <v>44.24</v>
      </c>
      <c r="AZ332" s="1" t="n">
        <v>0.0015425076</v>
      </c>
      <c r="BA332" s="1" t="n">
        <v>0</v>
      </c>
      <c r="BB332" s="1" t="n">
        <v>0</v>
      </c>
      <c r="BC332" s="1" t="n">
        <v>0</v>
      </c>
      <c r="BG332" s="1" t="n">
        <v>1.56076189015</v>
      </c>
      <c r="BH332" s="1" t="n">
        <v>27.18</v>
      </c>
      <c r="BI332" s="1" t="n">
        <v>0.0015648274</v>
      </c>
      <c r="BJ332" s="1" t="n">
        <v>0</v>
      </c>
      <c r="BK332" s="1" t="n">
        <v>4</v>
      </c>
      <c r="BL332" s="1" t="n">
        <v>0</v>
      </c>
      <c r="BW332" s="1" t="n">
        <v>82.5</v>
      </c>
      <c r="BX332" s="1" t="n">
        <v>83.5</v>
      </c>
      <c r="BY332" s="1" t="s">
        <v>38</v>
      </c>
      <c r="BZ332" s="1" t="e">
        <f aca="false">PRODUCT(Table9[[#this row],[power]], Table9[[#this row],[entropy]])</f>
        <v>#VALUE!</v>
      </c>
      <c r="CA332" s="1" t="n">
        <v>1.50072567541</v>
      </c>
      <c r="CB332" s="1" t="n">
        <v>39.57</v>
      </c>
      <c r="CC332" s="1" t="n">
        <v>0.0014381794</v>
      </c>
      <c r="CD332" s="1" t="n">
        <v>2</v>
      </c>
      <c r="CE332" s="1" t="n">
        <v>0</v>
      </c>
      <c r="CF332" s="1" t="n">
        <v>2</v>
      </c>
      <c r="CQ332" s="1" t="n">
        <v>82.5</v>
      </c>
      <c r="CR332" s="1" t="n">
        <v>83.5</v>
      </c>
      <c r="CS332" s="1" t="s">
        <v>40</v>
      </c>
      <c r="CT332" s="1" t="n">
        <v>1.47582843559054</v>
      </c>
      <c r="CU332" s="1" t="n">
        <v>36.75</v>
      </c>
      <c r="CV332" s="1" t="n">
        <v>3.57231189999999</v>
      </c>
      <c r="CW332" s="1" t="e">
        <f aca="false">PRODUCT(Table6[[#this row],[power]:[entropy]])</f>
        <v>#VALUE!</v>
      </c>
      <c r="CX332" s="1" t="e">
        <f aca="false">(Table6[[#this row],[power]]/Table6[[#this row],[entropy]])</f>
        <v>#VALUE!</v>
      </c>
      <c r="CY332" s="1" t="n">
        <v>0</v>
      </c>
      <c r="CZ332" s="1" t="n">
        <v>0</v>
      </c>
      <c r="DA332" s="1" t="n">
        <v>0</v>
      </c>
      <c r="DT332" s="1" t="n">
        <v>82.5</v>
      </c>
      <c r="DU332" s="1" t="n">
        <v>83.5</v>
      </c>
      <c r="DV332" s="1" t="s">
        <v>40</v>
      </c>
      <c r="EL332" s="1" t="n">
        <v>82.5</v>
      </c>
      <c r="EM332" s="1" t="n">
        <v>83.5</v>
      </c>
      <c r="EN332" s="1" t="s">
        <v>40</v>
      </c>
      <c r="EU332" s="1" t="n">
        <v>82.5</v>
      </c>
      <c r="EV332" s="1" t="n">
        <v>83.5</v>
      </c>
      <c r="EW332" s="1" t="s">
        <v>38</v>
      </c>
      <c r="FD332" s="1" t="n">
        <v>82.5</v>
      </c>
      <c r="FE332" s="1" t="n">
        <v>83.5</v>
      </c>
      <c r="FF332" s="1" t="s">
        <v>37</v>
      </c>
      <c r="FM332" s="1" t="n">
        <v>82.5</v>
      </c>
      <c r="FN332" s="1" t="n">
        <v>83.5</v>
      </c>
      <c r="FO332" s="1" t="s">
        <v>37</v>
      </c>
    </row>
    <row r="333" customFormat="false" ht="15" hidden="false" customHeight="false" outlineLevel="0" collapsed="false">
      <c r="A333" s="2" t="n">
        <v>82.75</v>
      </c>
      <c r="B333" s="2" t="n">
        <v>83.75</v>
      </c>
      <c r="C333" s="2" t="n">
        <f aca="false">(PRODUCT($E333,$G333))</f>
        <v>0.00245528814089081</v>
      </c>
      <c r="D333" s="2" t="s">
        <v>40</v>
      </c>
      <c r="E333" s="2" t="n">
        <v>1.58740957653</v>
      </c>
      <c r="F333" s="2" t="n">
        <v>27.85</v>
      </c>
      <c r="G333" s="2" t="n">
        <v>0.0015467263</v>
      </c>
      <c r="H333" s="2" t="n">
        <v>0</v>
      </c>
      <c r="I333" s="2" t="n">
        <v>2</v>
      </c>
      <c r="J333" s="2" t="n">
        <v>0</v>
      </c>
      <c r="AC333" s="1" t="n">
        <v>82.75</v>
      </c>
      <c r="AD333" s="1" t="n">
        <v>83.75</v>
      </c>
      <c r="AE333" s="1" t="s">
        <v>38</v>
      </c>
      <c r="AF333" s="1" t="n">
        <v>1.49744379947</v>
      </c>
      <c r="AG333" s="1" t="n">
        <v>37.73</v>
      </c>
      <c r="AH333" s="1" t="n">
        <v>0.0015483697</v>
      </c>
      <c r="AI333" s="1" t="n">
        <v>2</v>
      </c>
      <c r="AJ333" s="1" t="n">
        <v>0</v>
      </c>
      <c r="AK333" s="1" t="n">
        <v>2</v>
      </c>
      <c r="AL333" s="1" t="n">
        <v>82.75</v>
      </c>
      <c r="AM333" s="1" t="n">
        <v>83.75</v>
      </c>
      <c r="AN333" s="1" t="s">
        <v>40</v>
      </c>
      <c r="AO333" s="1" t="n">
        <v>1.38424807366</v>
      </c>
      <c r="AP333" s="1" t="n">
        <v>32.89</v>
      </c>
      <c r="AQ333" s="1" t="n">
        <v>0.0014333324</v>
      </c>
      <c r="AR333" s="1" t="n">
        <v>3</v>
      </c>
      <c r="AS333" s="1" t="n">
        <v>0</v>
      </c>
      <c r="AT333" s="1" t="n">
        <v>0</v>
      </c>
      <c r="AU333" s="1" t="n">
        <v>82.75</v>
      </c>
      <c r="AV333" s="1" t="n">
        <v>83.75</v>
      </c>
      <c r="AW333" s="1" t="s">
        <v>40</v>
      </c>
      <c r="AX333" s="1" t="n">
        <v>1.68090104071</v>
      </c>
      <c r="AY333" s="1" t="n">
        <v>38.02</v>
      </c>
      <c r="AZ333" s="1" t="n">
        <v>0.0015951313</v>
      </c>
      <c r="BA333" s="1" t="n">
        <v>0</v>
      </c>
      <c r="BB333" s="1" t="n">
        <v>0</v>
      </c>
      <c r="BC333" s="1" t="n">
        <v>0</v>
      </c>
      <c r="BG333" s="1" t="n">
        <v>1.5137017712</v>
      </c>
      <c r="BH333" s="1" t="n">
        <v>29.01</v>
      </c>
      <c r="BI333" s="1" t="n">
        <v>0.0015131789</v>
      </c>
      <c r="BJ333" s="1" t="n">
        <v>0</v>
      </c>
      <c r="BK333" s="1" t="n">
        <v>3</v>
      </c>
      <c r="BL333" s="1" t="n">
        <v>0</v>
      </c>
      <c r="BW333" s="1" t="n">
        <v>82.75</v>
      </c>
      <c r="BX333" s="1" t="n">
        <v>83.75</v>
      </c>
      <c r="BY333" s="1" t="s">
        <v>38</v>
      </c>
      <c r="BZ333" s="1" t="e">
        <f aca="false">PRODUCT(Table9[[#this row],[power]], Table9[[#this row],[entropy]])</f>
        <v>#VALUE!</v>
      </c>
      <c r="CA333" s="1" t="n">
        <v>1.50491162669</v>
      </c>
      <c r="CB333" s="1" t="n">
        <v>42.66</v>
      </c>
      <c r="CC333" s="1" t="n">
        <v>0.0014386371</v>
      </c>
      <c r="CD333" s="1" t="n">
        <v>3</v>
      </c>
      <c r="CE333" s="1" t="n">
        <v>0</v>
      </c>
      <c r="CF333" s="1" t="n">
        <v>3</v>
      </c>
      <c r="CQ333" s="1" t="n">
        <v>82.75</v>
      </c>
      <c r="CR333" s="1" t="n">
        <v>83.75</v>
      </c>
      <c r="CS333" s="1" t="s">
        <v>40</v>
      </c>
      <c r="CT333" s="1" t="n">
        <v>1.47931695272023</v>
      </c>
      <c r="CU333" s="1" t="n">
        <v>44.5399999999999</v>
      </c>
      <c r="CV333" s="1" t="n">
        <v>3.5742209</v>
      </c>
      <c r="CW333" s="1" t="e">
        <f aca="false">PRODUCT(Table6[[#this row],[power]:[entropy]])</f>
        <v>#VALUE!</v>
      </c>
      <c r="CX333" s="1" t="e">
        <f aca="false">(Table6[[#this row],[power]]/Table6[[#this row],[entropy]])</f>
        <v>#VALUE!</v>
      </c>
      <c r="CY333" s="1" t="n">
        <v>0</v>
      </c>
      <c r="CZ333" s="1" t="n">
        <v>0</v>
      </c>
      <c r="DA333" s="1" t="n">
        <v>0</v>
      </c>
      <c r="DT333" s="1" t="n">
        <v>82.75</v>
      </c>
      <c r="DU333" s="1" t="n">
        <v>83.75</v>
      </c>
      <c r="DV333" s="1" t="s">
        <v>40</v>
      </c>
      <c r="EL333" s="1" t="n">
        <v>82.75</v>
      </c>
      <c r="EM333" s="1" t="n">
        <v>83.75</v>
      </c>
      <c r="EN333" s="1" t="s">
        <v>40</v>
      </c>
      <c r="EU333" s="1" t="n">
        <v>82.75</v>
      </c>
      <c r="EV333" s="1" t="n">
        <v>83.75</v>
      </c>
      <c r="EW333" s="1" t="s">
        <v>38</v>
      </c>
      <c r="FD333" s="1" t="n">
        <v>82.75</v>
      </c>
      <c r="FE333" s="1" t="n">
        <v>83.75</v>
      </c>
      <c r="FF333" s="1" t="s">
        <v>37</v>
      </c>
      <c r="FM333" s="1" t="n">
        <v>82.75</v>
      </c>
      <c r="FN333" s="1" t="n">
        <v>83.75</v>
      </c>
      <c r="FO333" s="1" t="s">
        <v>37</v>
      </c>
    </row>
    <row r="334" customFormat="false" ht="15" hidden="false" customHeight="false" outlineLevel="0" collapsed="false">
      <c r="A334" s="2" t="n">
        <v>83</v>
      </c>
      <c r="B334" s="2" t="n">
        <v>84</v>
      </c>
      <c r="C334" s="2" t="n">
        <f aca="false">(PRODUCT($E334,$G334))</f>
        <v>0.00243932212331658</v>
      </c>
      <c r="D334" s="2" t="s">
        <v>40</v>
      </c>
      <c r="E334" s="2" t="n">
        <v>1.58481062053</v>
      </c>
      <c r="F334" s="2" t="n">
        <v>33.34</v>
      </c>
      <c r="G334" s="2" t="n">
        <v>0.0015391884</v>
      </c>
      <c r="H334" s="2" t="n">
        <v>0</v>
      </c>
      <c r="I334" s="2" t="n">
        <v>0</v>
      </c>
      <c r="J334" s="2" t="n">
        <v>0</v>
      </c>
      <c r="AC334" s="1" t="n">
        <v>83</v>
      </c>
      <c r="AD334" s="1" t="n">
        <v>84</v>
      </c>
      <c r="AE334" s="1" t="s">
        <v>38</v>
      </c>
      <c r="AF334" s="1" t="n">
        <v>1.44909973819</v>
      </c>
      <c r="AG334" s="1" t="n">
        <v>37.01</v>
      </c>
      <c r="AH334" s="1" t="n">
        <v>0.0014911813</v>
      </c>
      <c r="AI334" s="1" t="n">
        <v>0</v>
      </c>
      <c r="AJ334" s="1" t="n">
        <v>0</v>
      </c>
      <c r="AK334" s="1" t="n">
        <v>0</v>
      </c>
      <c r="AL334" s="1" t="n">
        <v>83</v>
      </c>
      <c r="AM334" s="1" t="n">
        <v>84</v>
      </c>
      <c r="AN334" s="1" t="s">
        <v>40</v>
      </c>
      <c r="AO334" s="1" t="n">
        <v>1.38294931251</v>
      </c>
      <c r="AP334" s="1" t="n">
        <v>27.93</v>
      </c>
      <c r="AQ334" s="1" t="n">
        <v>0.0014280651</v>
      </c>
      <c r="AR334" s="1" t="n">
        <v>4</v>
      </c>
      <c r="AS334" s="1" t="n">
        <v>0</v>
      </c>
      <c r="AT334" s="1" t="n">
        <v>3</v>
      </c>
      <c r="AU334" s="1" t="n">
        <v>83</v>
      </c>
      <c r="AV334" s="1" t="n">
        <v>84</v>
      </c>
      <c r="AW334" s="1" t="s">
        <v>40</v>
      </c>
      <c r="AX334" s="1" t="n">
        <v>1.65146152491</v>
      </c>
      <c r="AY334" s="1" t="n">
        <v>41.64</v>
      </c>
      <c r="AZ334" s="1" t="n">
        <v>0.0015610058</v>
      </c>
      <c r="BA334" s="1" t="n">
        <v>0</v>
      </c>
      <c r="BB334" s="1" t="n">
        <v>0</v>
      </c>
      <c r="BC334" s="1" t="n">
        <v>0</v>
      </c>
      <c r="BG334" s="1" t="n">
        <v>1.50236695789</v>
      </c>
      <c r="BH334" s="1" t="n">
        <v>31.84</v>
      </c>
      <c r="BI334" s="1" t="n">
        <v>0.0014973094</v>
      </c>
      <c r="BJ334" s="1" t="n">
        <v>0</v>
      </c>
      <c r="BK334" s="1" t="n">
        <v>0</v>
      </c>
      <c r="BL334" s="1" t="n">
        <v>0</v>
      </c>
      <c r="BW334" s="1" t="n">
        <v>83</v>
      </c>
      <c r="BX334" s="1" t="n">
        <v>84</v>
      </c>
      <c r="BY334" s="1" t="s">
        <v>38</v>
      </c>
      <c r="BZ334" s="1" t="e">
        <f aca="false">PRODUCT(Table9[[#this row],[power]], Table9[[#this row],[entropy]])</f>
        <v>#VALUE!</v>
      </c>
      <c r="CA334" s="1" t="n">
        <v>1.59802694484</v>
      </c>
      <c r="CB334" s="1" t="n">
        <v>40.55</v>
      </c>
      <c r="CC334" s="1" t="n">
        <v>0.0015287249</v>
      </c>
      <c r="CD334" s="1" t="n">
        <v>0</v>
      </c>
      <c r="CE334" s="1" t="n">
        <v>0</v>
      </c>
      <c r="CF334" s="1" t="n">
        <v>0</v>
      </c>
      <c r="CQ334" s="1" t="n">
        <v>83</v>
      </c>
      <c r="CR334" s="1" t="n">
        <v>84</v>
      </c>
      <c r="CS334" s="1" t="s">
        <v>40</v>
      </c>
      <c r="CT334" s="1" t="n">
        <v>1.49038372246179</v>
      </c>
      <c r="CU334" s="1" t="n">
        <v>58.7999999999999</v>
      </c>
      <c r="CV334" s="1" t="n">
        <v>3.57949639999999</v>
      </c>
      <c r="CW334" s="1" t="e">
        <f aca="false">PRODUCT(Table6[[#this row],[power]:[entropy]])</f>
        <v>#VALUE!</v>
      </c>
      <c r="CX334" s="1" t="e">
        <f aca="false">(Table6[[#this row],[power]]/Table6[[#this row],[entropy]])</f>
        <v>#VALUE!</v>
      </c>
      <c r="CY334" s="1" t="n">
        <v>0</v>
      </c>
      <c r="CZ334" s="1" t="n">
        <v>0</v>
      </c>
      <c r="DA334" s="1" t="n">
        <v>0</v>
      </c>
      <c r="DT334" s="1" t="n">
        <v>83</v>
      </c>
      <c r="DU334" s="1" t="n">
        <v>84</v>
      </c>
      <c r="DV334" s="1" t="s">
        <v>40</v>
      </c>
      <c r="EL334" s="1" t="n">
        <v>83</v>
      </c>
      <c r="EM334" s="1" t="n">
        <v>84</v>
      </c>
      <c r="EN334" s="1" t="s">
        <v>40</v>
      </c>
      <c r="EU334" s="1" t="n">
        <v>83</v>
      </c>
      <c r="EV334" s="1" t="n">
        <v>84</v>
      </c>
      <c r="EW334" s="1" t="s">
        <v>38</v>
      </c>
      <c r="FD334" s="1" t="n">
        <v>83</v>
      </c>
      <c r="FE334" s="1" t="n">
        <v>84</v>
      </c>
      <c r="FF334" s="1" t="s">
        <v>37</v>
      </c>
      <c r="FM334" s="1" t="n">
        <v>83</v>
      </c>
      <c r="FN334" s="1" t="n">
        <v>84</v>
      </c>
      <c r="FO334" s="1" t="s">
        <v>37</v>
      </c>
    </row>
    <row r="335" customFormat="false" ht="15" hidden="false" customHeight="false" outlineLevel="0" collapsed="false">
      <c r="A335" s="2" t="n">
        <v>83.25</v>
      </c>
      <c r="B335" s="2" t="n">
        <v>84.25</v>
      </c>
      <c r="C335" s="2" t="n">
        <f aca="false">(PRODUCT($E335,$G335))</f>
        <v>0.00237124252337177</v>
      </c>
      <c r="D335" s="2" t="s">
        <v>40</v>
      </c>
      <c r="E335" s="2" t="n">
        <v>1.56600227458</v>
      </c>
      <c r="F335" s="2" t="n">
        <v>37.11</v>
      </c>
      <c r="G335" s="2" t="n">
        <v>0.0015142012</v>
      </c>
      <c r="H335" s="2" t="n">
        <v>0</v>
      </c>
      <c r="I335" s="2" t="n">
        <v>0</v>
      </c>
      <c r="J335" s="2" t="n">
        <v>0</v>
      </c>
      <c r="AC335" s="1" t="n">
        <v>83.25</v>
      </c>
      <c r="AD335" s="1" t="n">
        <v>84.25</v>
      </c>
      <c r="AE335" s="1" t="s">
        <v>38</v>
      </c>
      <c r="AF335" s="1" t="n">
        <v>1.49026840381</v>
      </c>
      <c r="AG335" s="1" t="n">
        <v>35.87</v>
      </c>
      <c r="AH335" s="1" t="n">
        <v>0.0015314956</v>
      </c>
      <c r="AI335" s="1" t="n">
        <v>0</v>
      </c>
      <c r="AJ335" s="1" t="n">
        <v>0</v>
      </c>
      <c r="AK335" s="1" t="n">
        <v>0</v>
      </c>
      <c r="AL335" s="1" t="n">
        <v>83.25</v>
      </c>
      <c r="AM335" s="1" t="n">
        <v>84.25</v>
      </c>
      <c r="AN335" s="1" t="s">
        <v>40</v>
      </c>
      <c r="AO335" s="1" t="n">
        <v>1.38794910528</v>
      </c>
      <c r="AP335" s="1" t="n">
        <v>25.67</v>
      </c>
      <c r="AQ335" s="1" t="n">
        <v>0.0014300535</v>
      </c>
      <c r="AR335" s="1" t="n">
        <v>3</v>
      </c>
      <c r="AS335" s="1" t="n">
        <v>0</v>
      </c>
      <c r="AT335" s="1" t="n">
        <v>3</v>
      </c>
      <c r="AU335" s="1" t="n">
        <v>83.25</v>
      </c>
      <c r="AV335" s="1" t="n">
        <v>84.25</v>
      </c>
      <c r="AW335" s="1" t="s">
        <v>40</v>
      </c>
      <c r="AX335" s="1" t="n">
        <v>1.64018250356</v>
      </c>
      <c r="AY335" s="1" t="n">
        <v>40.01</v>
      </c>
      <c r="AZ335" s="1" t="n">
        <v>0.0015462545</v>
      </c>
      <c r="BA335" s="1" t="n">
        <v>0</v>
      </c>
      <c r="BB335" s="1" t="n">
        <v>0</v>
      </c>
      <c r="BC335" s="1" t="n">
        <v>0</v>
      </c>
      <c r="BG335" s="1" t="n">
        <v>1.50919422711</v>
      </c>
      <c r="BH335" s="1" t="n">
        <v>30.52</v>
      </c>
      <c r="BI335" s="1" t="n">
        <v>0.0015003649</v>
      </c>
      <c r="BJ335" s="1" t="n">
        <v>3</v>
      </c>
      <c r="BK335" s="1" t="n">
        <v>2</v>
      </c>
      <c r="BL335" s="1" t="n">
        <v>2</v>
      </c>
      <c r="BW335" s="1" t="n">
        <v>83.25</v>
      </c>
      <c r="BX335" s="1" t="n">
        <v>84.25</v>
      </c>
      <c r="BY335" s="1" t="s">
        <v>38</v>
      </c>
      <c r="BZ335" s="1" t="e">
        <f aca="false">PRODUCT(Table9[[#this row],[power]], Table9[[#this row],[entropy]])</f>
        <v>#VALUE!</v>
      </c>
      <c r="CA335" s="1" t="n">
        <v>1.61234708256</v>
      </c>
      <c r="CB335" s="1" t="n">
        <v>38.93</v>
      </c>
      <c r="CC335" s="1" t="n">
        <v>0.001539241</v>
      </c>
      <c r="CD335" s="1" t="n">
        <v>0</v>
      </c>
      <c r="CE335" s="1" t="n">
        <v>1</v>
      </c>
      <c r="CF335" s="1" t="n">
        <v>0</v>
      </c>
      <c r="CQ335" s="1" t="n">
        <v>83.25</v>
      </c>
      <c r="CR335" s="1" t="n">
        <v>84.25</v>
      </c>
      <c r="CS335" s="1" t="s">
        <v>40</v>
      </c>
      <c r="CT335" s="1" t="n">
        <v>1.57370634531532</v>
      </c>
      <c r="CU335" s="1" t="n">
        <v>66.1899999999999</v>
      </c>
      <c r="CV335" s="1" t="n">
        <v>3.6544043</v>
      </c>
      <c r="CW335" s="1" t="e">
        <f aca="false">PRODUCT(Table6[[#this row],[power]:[entropy]])</f>
        <v>#VALUE!</v>
      </c>
      <c r="CX335" s="1" t="e">
        <f aca="false">(Table6[[#this row],[power]]/Table6[[#this row],[entropy]])</f>
        <v>#VALUE!</v>
      </c>
      <c r="CY335" s="1" t="n">
        <v>0</v>
      </c>
      <c r="CZ335" s="1" t="n">
        <v>0</v>
      </c>
      <c r="DA335" s="1" t="n">
        <v>0</v>
      </c>
      <c r="DT335" s="1" t="n">
        <v>83.25</v>
      </c>
      <c r="DU335" s="1" t="n">
        <v>84.25</v>
      </c>
      <c r="DV335" s="1" t="s">
        <v>40</v>
      </c>
      <c r="EL335" s="1" t="n">
        <v>83.25</v>
      </c>
      <c r="EM335" s="1" t="n">
        <v>84.25</v>
      </c>
      <c r="EN335" s="1" t="s">
        <v>40</v>
      </c>
      <c r="EU335" s="1" t="n">
        <v>83.25</v>
      </c>
      <c r="EV335" s="1" t="n">
        <v>84.25</v>
      </c>
      <c r="EW335" s="1" t="s">
        <v>38</v>
      </c>
      <c r="FD335" s="1" t="n">
        <v>83.25</v>
      </c>
      <c r="FE335" s="1" t="n">
        <v>84.25</v>
      </c>
      <c r="FF335" s="1" t="s">
        <v>37</v>
      </c>
      <c r="FM335" s="1" t="n">
        <v>83.25</v>
      </c>
      <c r="FN335" s="1" t="n">
        <v>84.25</v>
      </c>
      <c r="FO335" s="1" t="s">
        <v>37</v>
      </c>
    </row>
    <row r="336" customFormat="false" ht="15" hidden="false" customHeight="false" outlineLevel="0" collapsed="false">
      <c r="A336" s="2" t="n">
        <v>83.5</v>
      </c>
      <c r="B336" s="2" t="n">
        <v>84.5</v>
      </c>
      <c r="C336" s="2" t="n">
        <f aca="false">(PRODUCT($E336,$G336))</f>
        <v>0.00232635609836943</v>
      </c>
      <c r="D336" s="2" t="s">
        <v>40</v>
      </c>
      <c r="E336" s="2" t="n">
        <v>1.55372718788</v>
      </c>
      <c r="F336" s="2" t="n">
        <v>39.52</v>
      </c>
      <c r="G336" s="2" t="n">
        <v>0.0014972745</v>
      </c>
      <c r="H336" s="2" t="n">
        <v>0</v>
      </c>
      <c r="I336" s="2" t="n">
        <v>0</v>
      </c>
      <c r="J336" s="2" t="n">
        <v>0</v>
      </c>
      <c r="AC336" s="1" t="n">
        <v>83.5</v>
      </c>
      <c r="AD336" s="1" t="n">
        <v>84.5</v>
      </c>
      <c r="AE336" s="1" t="s">
        <v>38</v>
      </c>
      <c r="AF336" s="1" t="n">
        <v>1.47873444121</v>
      </c>
      <c r="AG336" s="1" t="n">
        <v>34.71</v>
      </c>
      <c r="AH336" s="1" t="n">
        <v>0.001514992</v>
      </c>
      <c r="AI336" s="1" t="n">
        <v>0</v>
      </c>
      <c r="AJ336" s="1" t="n">
        <v>0</v>
      </c>
      <c r="AK336" s="1" t="n">
        <v>0</v>
      </c>
      <c r="AL336" s="1" t="n">
        <v>83.5</v>
      </c>
      <c r="AM336" s="1" t="n">
        <v>84.5</v>
      </c>
      <c r="AN336" s="1" t="s">
        <v>40</v>
      </c>
      <c r="AO336" s="1" t="n">
        <v>1.3893001917</v>
      </c>
      <c r="AP336" s="1" t="n">
        <v>24.21</v>
      </c>
      <c r="AQ336" s="1" t="n">
        <v>0.0014279344</v>
      </c>
      <c r="AR336" s="1" t="n">
        <v>2</v>
      </c>
      <c r="AS336" s="1" t="n">
        <v>1</v>
      </c>
      <c r="AT336" s="1" t="n">
        <v>3</v>
      </c>
      <c r="AU336" s="1" t="n">
        <v>83.5</v>
      </c>
      <c r="AV336" s="1" t="n">
        <v>84.5</v>
      </c>
      <c r="AW336" s="1" t="s">
        <v>40</v>
      </c>
      <c r="AX336" s="1" t="n">
        <v>1.63581107841</v>
      </c>
      <c r="AY336" s="1" t="n">
        <v>37.01</v>
      </c>
      <c r="AZ336" s="1" t="n">
        <v>0.0015381248</v>
      </c>
      <c r="BA336" s="1" t="n">
        <v>0</v>
      </c>
      <c r="BB336" s="1" t="n">
        <v>0</v>
      </c>
      <c r="BC336" s="1" t="n">
        <v>0</v>
      </c>
      <c r="BG336" s="1" t="n">
        <v>1.51003154584</v>
      </c>
      <c r="BH336" s="1" t="n">
        <v>31.09</v>
      </c>
      <c r="BI336" s="1" t="n">
        <v>0.0014963781</v>
      </c>
      <c r="BJ336" s="1" t="n">
        <v>0</v>
      </c>
      <c r="BK336" s="1" t="n">
        <v>3</v>
      </c>
      <c r="BL336" s="1" t="n">
        <v>0</v>
      </c>
      <c r="BW336" s="1" t="n">
        <v>83.5</v>
      </c>
      <c r="BX336" s="1" t="n">
        <v>84.5</v>
      </c>
      <c r="BY336" s="1" t="s">
        <v>38</v>
      </c>
      <c r="BZ336" s="1" t="e">
        <f aca="false">PRODUCT(Table9[[#this row],[power]], Table9[[#this row],[entropy]])</f>
        <v>#VALUE!</v>
      </c>
      <c r="CA336" s="1" t="n">
        <v>1.633981881</v>
      </c>
      <c r="CB336" s="1" t="n">
        <v>33.62</v>
      </c>
      <c r="CC336" s="1" t="n">
        <v>0.001557347</v>
      </c>
      <c r="CD336" s="1" t="n">
        <v>0</v>
      </c>
      <c r="CE336" s="1" t="n">
        <v>1</v>
      </c>
      <c r="CF336" s="1" t="n">
        <v>0</v>
      </c>
      <c r="CQ336" s="1" t="n">
        <v>83.5</v>
      </c>
      <c r="CR336" s="1" t="n">
        <v>84.5</v>
      </c>
      <c r="CS336" s="1" t="s">
        <v>37</v>
      </c>
      <c r="CT336" s="1" t="n">
        <v>1.57592722927695</v>
      </c>
      <c r="CU336" s="1" t="n">
        <v>69.34</v>
      </c>
      <c r="CV336" s="1" t="n">
        <v>3.6551935</v>
      </c>
      <c r="CW336" s="1" t="e">
        <f aca="false">PRODUCT(Table6[[#this row],[power]:[entropy]])</f>
        <v>#VALUE!</v>
      </c>
      <c r="CX336" s="1" t="e">
        <f aca="false">(Table6[[#this row],[power]]/Table6[[#this row],[entropy]])</f>
        <v>#VALUE!</v>
      </c>
      <c r="CY336" s="1" t="n">
        <v>0</v>
      </c>
      <c r="CZ336" s="1" t="n">
        <v>0</v>
      </c>
      <c r="DA336" s="1" t="n">
        <v>0</v>
      </c>
      <c r="DT336" s="1" t="n">
        <v>83.5</v>
      </c>
      <c r="DU336" s="1" t="n">
        <v>84.5</v>
      </c>
      <c r="DV336" s="1" t="s">
        <v>40</v>
      </c>
      <c r="EL336" s="1" t="n">
        <v>83.5</v>
      </c>
      <c r="EM336" s="1" t="n">
        <v>84.5</v>
      </c>
      <c r="EN336" s="1" t="s">
        <v>40</v>
      </c>
      <c r="EU336" s="1" t="n">
        <v>83.5</v>
      </c>
      <c r="EV336" s="1" t="n">
        <v>84.5</v>
      </c>
      <c r="EW336" s="1" t="s">
        <v>38</v>
      </c>
      <c r="FD336" s="1" t="n">
        <v>83.5</v>
      </c>
      <c r="FE336" s="1" t="n">
        <v>84.5</v>
      </c>
      <c r="FF336" s="1" t="s">
        <v>37</v>
      </c>
      <c r="FM336" s="1" t="n">
        <v>83.5</v>
      </c>
      <c r="FN336" s="1" t="n">
        <v>84.5</v>
      </c>
      <c r="FO336" s="1" t="s">
        <v>37</v>
      </c>
    </row>
    <row r="337" customFormat="false" ht="15" hidden="false" customHeight="false" outlineLevel="0" collapsed="false">
      <c r="A337" s="2" t="n">
        <v>83.75</v>
      </c>
      <c r="B337" s="2" t="n">
        <v>84.75</v>
      </c>
      <c r="C337" s="2" t="n">
        <f aca="false">(PRODUCT($E337,$G337))</f>
        <v>0.00233082099908655</v>
      </c>
      <c r="D337" s="2" t="s">
        <v>40</v>
      </c>
      <c r="E337" s="2" t="n">
        <v>1.55685041011</v>
      </c>
      <c r="F337" s="2" t="n">
        <v>35.07</v>
      </c>
      <c r="G337" s="2" t="n">
        <v>0.0014971387</v>
      </c>
      <c r="H337" s="2" t="n">
        <v>0</v>
      </c>
      <c r="I337" s="2" t="n">
        <v>0</v>
      </c>
      <c r="J337" s="2" t="n">
        <v>0</v>
      </c>
      <c r="AC337" s="1" t="n">
        <v>83.75</v>
      </c>
      <c r="AD337" s="1" t="n">
        <v>84.75</v>
      </c>
      <c r="AE337" s="1" t="s">
        <v>38</v>
      </c>
      <c r="AF337" s="1" t="n">
        <v>1.47621781832</v>
      </c>
      <c r="AG337" s="1" t="n">
        <v>28.64</v>
      </c>
      <c r="AH337" s="1" t="n">
        <v>0.001508136</v>
      </c>
      <c r="AI337" s="1" t="n">
        <v>1</v>
      </c>
      <c r="AJ337" s="1" t="n">
        <v>0</v>
      </c>
      <c r="AK337" s="1" t="n">
        <v>1</v>
      </c>
      <c r="AL337" s="1" t="n">
        <v>83.75</v>
      </c>
      <c r="AM337" s="1" t="n">
        <v>84.75</v>
      </c>
      <c r="AN337" s="1" t="s">
        <v>40</v>
      </c>
      <c r="AO337" s="1" t="n">
        <v>1.391795605</v>
      </c>
      <c r="AP337" s="1" t="n">
        <v>21.02</v>
      </c>
      <c r="AQ337" s="1" t="n">
        <v>0.001427099</v>
      </c>
      <c r="AR337" s="1" t="n">
        <v>1</v>
      </c>
      <c r="AS337" s="1" t="n">
        <v>0</v>
      </c>
      <c r="AT337" s="1" t="n">
        <v>1</v>
      </c>
      <c r="AU337" s="1" t="n">
        <v>83.75</v>
      </c>
      <c r="AV337" s="1" t="n">
        <v>84.75</v>
      </c>
      <c r="AW337" s="1" t="s">
        <v>40</v>
      </c>
      <c r="AX337" s="1" t="n">
        <v>1.58788918253</v>
      </c>
      <c r="AY337" s="1" t="n">
        <v>39.44</v>
      </c>
      <c r="AZ337" s="1" t="n">
        <v>0.0014846657</v>
      </c>
      <c r="BA337" s="1" t="n">
        <v>0</v>
      </c>
      <c r="BB337" s="1" t="n">
        <v>0</v>
      </c>
      <c r="BC337" s="1" t="n">
        <v>0</v>
      </c>
      <c r="BG337" s="1" t="n">
        <v>1.57233258449</v>
      </c>
      <c r="BH337" s="1" t="n">
        <v>28.09</v>
      </c>
      <c r="BI337" s="1" t="n">
        <v>0.0015553175</v>
      </c>
      <c r="BJ337" s="1" t="n">
        <v>0</v>
      </c>
      <c r="BK337" s="1" t="n">
        <v>3</v>
      </c>
      <c r="BL337" s="1" t="n">
        <v>0</v>
      </c>
      <c r="BW337" s="1" t="n">
        <v>83.75</v>
      </c>
      <c r="BX337" s="1" t="n">
        <v>84.75</v>
      </c>
      <c r="BY337" s="1" t="s">
        <v>38</v>
      </c>
      <c r="BZ337" s="1" t="e">
        <f aca="false">PRODUCT(Table9[[#this row],[power]], Table9[[#this row],[entropy]])</f>
        <v>#VALUE!</v>
      </c>
      <c r="CA337" s="1" t="n">
        <v>1.72827649965</v>
      </c>
      <c r="CB337" s="1" t="n">
        <v>30.81</v>
      </c>
      <c r="CC337" s="1" t="n">
        <v>0.0016482297</v>
      </c>
      <c r="CD337" s="1" t="n">
        <v>0</v>
      </c>
      <c r="CE337" s="1" t="n">
        <v>2</v>
      </c>
      <c r="CF337" s="1" t="n">
        <v>0</v>
      </c>
      <c r="CQ337" s="1" t="n">
        <v>83.75</v>
      </c>
      <c r="CR337" s="1" t="n">
        <v>84.75</v>
      </c>
      <c r="CS337" s="1" t="s">
        <v>37</v>
      </c>
      <c r="CT337" s="1" t="n">
        <v>1.52795914307707</v>
      </c>
      <c r="CU337" s="1" t="n">
        <v>68.3199999999999</v>
      </c>
      <c r="CV337" s="1" t="n">
        <v>3.59542819999999</v>
      </c>
      <c r="CW337" s="1" t="e">
        <f aca="false">PRODUCT(Table6[[#this row],[power]:[entropy]])</f>
        <v>#VALUE!</v>
      </c>
      <c r="CX337" s="1" t="e">
        <f aca="false">(Table6[[#this row],[power]]/Table6[[#this row],[entropy]])</f>
        <v>#VALUE!</v>
      </c>
      <c r="CY337" s="1" t="n">
        <v>0</v>
      </c>
      <c r="CZ337" s="1" t="n">
        <v>0</v>
      </c>
      <c r="DA337" s="1" t="n">
        <v>0</v>
      </c>
      <c r="DT337" s="1" t="n">
        <v>83.75</v>
      </c>
      <c r="DU337" s="1" t="n">
        <v>84.75</v>
      </c>
      <c r="DV337" s="1" t="s">
        <v>40</v>
      </c>
      <c r="EL337" s="1" t="n">
        <v>83.75</v>
      </c>
      <c r="EM337" s="1" t="n">
        <v>84.75</v>
      </c>
      <c r="EN337" s="1" t="s">
        <v>40</v>
      </c>
      <c r="EU337" s="1" t="n">
        <v>83.75</v>
      </c>
      <c r="EV337" s="1" t="n">
        <v>84.75</v>
      </c>
      <c r="EW337" s="1" t="s">
        <v>38</v>
      </c>
      <c r="FD337" s="1" t="n">
        <v>83.75</v>
      </c>
      <c r="FE337" s="1" t="n">
        <v>84.75</v>
      </c>
      <c r="FF337" s="1" t="s">
        <v>37</v>
      </c>
      <c r="FM337" s="1" t="n">
        <v>83.75</v>
      </c>
      <c r="FN337" s="1" t="n">
        <v>84.75</v>
      </c>
      <c r="FO337" s="1" t="s">
        <v>37</v>
      </c>
    </row>
    <row r="338" customFormat="false" ht="15" hidden="false" customHeight="false" outlineLevel="0" collapsed="false">
      <c r="A338" s="2" t="n">
        <v>84</v>
      </c>
      <c r="B338" s="2" t="n">
        <v>85</v>
      </c>
      <c r="C338" s="2" t="n">
        <f aca="false">(PRODUCT($E338,$G338))</f>
        <v>0.00240058182131056</v>
      </c>
      <c r="D338" s="2" t="s">
        <v>40</v>
      </c>
      <c r="E338" s="2" t="n">
        <v>1.58071608002</v>
      </c>
      <c r="F338" s="2" t="n">
        <v>41.29</v>
      </c>
      <c r="G338" s="2" t="n">
        <v>0.0015186673</v>
      </c>
      <c r="H338" s="2" t="n">
        <v>0</v>
      </c>
      <c r="I338" s="2" t="n">
        <v>0</v>
      </c>
      <c r="J338" s="2" t="n">
        <v>0</v>
      </c>
      <c r="AC338" s="1" t="n">
        <v>84</v>
      </c>
      <c r="AD338" s="1" t="n">
        <v>85</v>
      </c>
      <c r="AE338" s="1" t="s">
        <v>38</v>
      </c>
      <c r="AF338" s="1" t="n">
        <v>1.5318118406</v>
      </c>
      <c r="AG338" s="1" t="n">
        <v>28.03</v>
      </c>
      <c r="AH338" s="1" t="n">
        <v>0.001563805</v>
      </c>
      <c r="AI338" s="1" t="n">
        <v>0</v>
      </c>
      <c r="AJ338" s="1" t="n">
        <v>0</v>
      </c>
      <c r="AK338" s="1" t="n">
        <v>0</v>
      </c>
      <c r="AL338" s="1" t="n">
        <v>84</v>
      </c>
      <c r="AM338" s="1" t="n">
        <v>85</v>
      </c>
      <c r="AN338" s="1" t="s">
        <v>40</v>
      </c>
      <c r="AO338" s="1" t="n">
        <v>1.39281542699</v>
      </c>
      <c r="AP338" s="1" t="n">
        <v>23.34</v>
      </c>
      <c r="AQ338" s="1" t="n">
        <v>0.0014245894</v>
      </c>
      <c r="AR338" s="1" t="n">
        <v>1</v>
      </c>
      <c r="AS338" s="1" t="n">
        <v>2</v>
      </c>
      <c r="AT338" s="1" t="n">
        <v>1</v>
      </c>
      <c r="AU338" s="1" t="n">
        <v>84</v>
      </c>
      <c r="AV338" s="1" t="n">
        <v>85</v>
      </c>
      <c r="AW338" s="1" t="s">
        <v>40</v>
      </c>
      <c r="AX338" s="1" t="n">
        <v>1.60724243442</v>
      </c>
      <c r="AY338" s="1" t="n">
        <v>37.95</v>
      </c>
      <c r="AZ338" s="1" t="n">
        <v>0.0015003861</v>
      </c>
      <c r="BA338" s="1" t="n">
        <v>0</v>
      </c>
      <c r="BB338" s="1" t="n">
        <v>3</v>
      </c>
      <c r="BC338" s="1" t="n">
        <v>0</v>
      </c>
      <c r="BG338" s="1" t="n">
        <v>1.6304487353</v>
      </c>
      <c r="BH338" s="1" t="n">
        <v>23.61</v>
      </c>
      <c r="BI338" s="1" t="n">
        <v>0.0016103279</v>
      </c>
      <c r="BJ338" s="1" t="n">
        <v>0</v>
      </c>
      <c r="BK338" s="1" t="n">
        <v>0</v>
      </c>
      <c r="BL338" s="1" t="n">
        <v>0</v>
      </c>
      <c r="BW338" s="1" t="n">
        <v>84</v>
      </c>
      <c r="BX338" s="1" t="n">
        <v>85</v>
      </c>
      <c r="BY338" s="1" t="s">
        <v>38</v>
      </c>
      <c r="BZ338" s="1" t="e">
        <f aca="false">PRODUCT(Table9[[#this row],[power]], Table9[[#this row],[entropy]])</f>
        <v>#VALUE!</v>
      </c>
      <c r="CA338" s="1" t="n">
        <v>1.73416683987</v>
      </c>
      <c r="CB338" s="1" t="n">
        <v>32.26</v>
      </c>
      <c r="CC338" s="1" t="n">
        <v>0.0016491069</v>
      </c>
      <c r="CD338" s="1" t="n">
        <v>0</v>
      </c>
      <c r="CE338" s="1" t="n">
        <v>1</v>
      </c>
      <c r="CF338" s="1" t="n">
        <v>0</v>
      </c>
      <c r="CQ338" s="1" t="n">
        <v>84</v>
      </c>
      <c r="CR338" s="1" t="n">
        <v>85</v>
      </c>
      <c r="CS338" s="1" t="s">
        <v>37</v>
      </c>
      <c r="CT338" s="1" t="n">
        <v>1.46788700717971</v>
      </c>
      <c r="CU338" s="1" t="n">
        <v>67.98</v>
      </c>
      <c r="CV338" s="1" t="n">
        <v>3.5362405</v>
      </c>
      <c r="CW338" s="1" t="e">
        <f aca="false">PRODUCT(Table6[[#this row],[power]:[entropy]])</f>
        <v>#VALUE!</v>
      </c>
      <c r="CX338" s="1" t="e">
        <f aca="false">(Table6[[#this row],[power]]/Table6[[#this row],[entropy]])</f>
        <v>#VALUE!</v>
      </c>
      <c r="CY338" s="1" t="n">
        <v>0</v>
      </c>
      <c r="CZ338" s="1" t="n">
        <v>0</v>
      </c>
      <c r="DA338" s="1" t="n">
        <v>1</v>
      </c>
      <c r="DT338" s="1" t="n">
        <v>84</v>
      </c>
      <c r="DU338" s="1" t="n">
        <v>85</v>
      </c>
      <c r="DV338" s="1" t="s">
        <v>40</v>
      </c>
      <c r="EL338" s="1" t="n">
        <v>84</v>
      </c>
      <c r="EM338" s="1" t="n">
        <v>85</v>
      </c>
      <c r="EN338" s="1" t="s">
        <v>40</v>
      </c>
      <c r="EU338" s="1" t="n">
        <v>84</v>
      </c>
      <c r="EV338" s="1" t="n">
        <v>85</v>
      </c>
      <c r="EW338" s="1" t="s">
        <v>38</v>
      </c>
      <c r="FD338" s="1" t="n">
        <v>84</v>
      </c>
      <c r="FE338" s="1" t="n">
        <v>85</v>
      </c>
      <c r="FF338" s="1" t="s">
        <v>37</v>
      </c>
      <c r="FM338" s="1" t="n">
        <v>84</v>
      </c>
      <c r="FN338" s="1" t="n">
        <v>85</v>
      </c>
      <c r="FO338" s="1" t="s">
        <v>37</v>
      </c>
    </row>
    <row r="339" customFormat="false" ht="15" hidden="false" customHeight="false" outlineLevel="0" collapsed="false">
      <c r="A339" s="2" t="n">
        <v>84.25</v>
      </c>
      <c r="B339" s="2" t="n">
        <v>85.25</v>
      </c>
      <c r="C339" s="2" t="n">
        <f aca="false">(PRODUCT($E339,$G339))</f>
        <v>0.00239911006186291</v>
      </c>
      <c r="D339" s="2" t="s">
        <v>40</v>
      </c>
      <c r="E339" s="2" t="n">
        <v>1.58183181822</v>
      </c>
      <c r="F339" s="2" t="n">
        <v>46.21</v>
      </c>
      <c r="G339" s="2" t="n">
        <v>0.0015166657</v>
      </c>
      <c r="H339" s="2" t="n">
        <v>0</v>
      </c>
      <c r="I339" s="2" t="n">
        <v>0</v>
      </c>
      <c r="J339" s="2" t="n">
        <v>0</v>
      </c>
      <c r="AC339" s="1" t="n">
        <v>84.25</v>
      </c>
      <c r="AD339" s="1" t="n">
        <v>85.25</v>
      </c>
      <c r="AE339" s="1" t="s">
        <v>38</v>
      </c>
      <c r="AF339" s="1" t="n">
        <v>1.52256941045</v>
      </c>
      <c r="AG339" s="1" t="n">
        <v>26.44</v>
      </c>
      <c r="AH339" s="1" t="n">
        <v>0.0015494651</v>
      </c>
      <c r="AI339" s="1" t="n">
        <v>0</v>
      </c>
      <c r="AJ339" s="1" t="n">
        <v>0</v>
      </c>
      <c r="AK339" s="1" t="n">
        <v>0</v>
      </c>
      <c r="AL339" s="1" t="n">
        <v>84.25</v>
      </c>
      <c r="AM339" s="1" t="n">
        <v>85.25</v>
      </c>
      <c r="AN339" s="1" t="s">
        <v>40</v>
      </c>
      <c r="AO339" s="1" t="n">
        <v>1.38891262262</v>
      </c>
      <c r="AP339" s="1" t="n">
        <v>23.79</v>
      </c>
      <c r="AQ339" s="1" t="n">
        <v>0.0014164513</v>
      </c>
      <c r="AR339" s="1" t="n">
        <v>0</v>
      </c>
      <c r="AS339" s="1" t="n">
        <v>2</v>
      </c>
      <c r="AT339" s="1" t="n">
        <v>1</v>
      </c>
      <c r="AU339" s="1" t="n">
        <v>84.25</v>
      </c>
      <c r="AV339" s="1" t="n">
        <v>85.25</v>
      </c>
      <c r="AW339" s="1" t="s">
        <v>40</v>
      </c>
      <c r="AX339" s="1" t="n">
        <v>1.58632207912</v>
      </c>
      <c r="AY339" s="1" t="n">
        <v>35.43</v>
      </c>
      <c r="AZ339" s="1" t="n">
        <v>0.0014759972</v>
      </c>
      <c r="BA339" s="1" t="n">
        <v>0</v>
      </c>
      <c r="BB339" s="1" t="n">
        <v>3</v>
      </c>
      <c r="BC339" s="1" t="n">
        <v>0</v>
      </c>
      <c r="BG339" s="1" t="n">
        <v>1.61508904641</v>
      </c>
      <c r="BH339" s="1" t="n">
        <v>26.32</v>
      </c>
      <c r="BI339" s="1" t="n">
        <v>0.0015893912</v>
      </c>
      <c r="BJ339" s="1" t="n">
        <v>0</v>
      </c>
      <c r="BK339" s="1" t="n">
        <v>0</v>
      </c>
      <c r="BL339" s="1" t="n">
        <v>0</v>
      </c>
      <c r="BW339" s="1" t="n">
        <v>84.25</v>
      </c>
      <c r="BX339" s="1" t="n">
        <v>85.25</v>
      </c>
      <c r="BY339" s="1" t="s">
        <v>38</v>
      </c>
      <c r="BZ339" s="1" t="e">
        <f aca="false">PRODUCT(Table9[[#this row],[power]], Table9[[#this row],[entropy]])</f>
        <v>#VALUE!</v>
      </c>
      <c r="CA339" s="1" t="n">
        <v>1.7561550936</v>
      </c>
      <c r="CB339" s="1" t="n">
        <v>29.41</v>
      </c>
      <c r="CC339" s="1" t="n">
        <v>0.0016660038</v>
      </c>
      <c r="CD339" s="1" t="n">
        <v>0</v>
      </c>
      <c r="CE339" s="1" t="n">
        <v>0</v>
      </c>
      <c r="CF339" s="1" t="n">
        <v>0</v>
      </c>
      <c r="CQ339" s="1" t="n">
        <v>84.25</v>
      </c>
      <c r="CR339" s="1" t="n">
        <v>85.25</v>
      </c>
      <c r="CS339" s="1" t="s">
        <v>39</v>
      </c>
      <c r="CT339" s="1" t="n">
        <v>1.38453907905512</v>
      </c>
      <c r="CU339" s="1" t="n">
        <v>67.45</v>
      </c>
      <c r="CV339" s="1" t="n">
        <v>3.4614181</v>
      </c>
      <c r="CW339" s="1" t="e">
        <f aca="false">PRODUCT(Table6[[#this row],[power]:[entropy]])</f>
        <v>#VALUE!</v>
      </c>
      <c r="CX339" s="1" t="e">
        <f aca="false">(Table6[[#this row],[power]]/Table6[[#this row],[entropy]])</f>
        <v>#VALUE!</v>
      </c>
      <c r="CY339" s="1" t="n">
        <v>2</v>
      </c>
      <c r="CZ339" s="1" t="n">
        <v>0</v>
      </c>
      <c r="DA339" s="1" t="n">
        <v>3</v>
      </c>
      <c r="DT339" s="1" t="n">
        <v>84.25</v>
      </c>
      <c r="DU339" s="1" t="n">
        <v>85.25</v>
      </c>
      <c r="DV339" s="1" t="s">
        <v>40</v>
      </c>
      <c r="EL339" s="1" t="n">
        <v>84.25</v>
      </c>
      <c r="EM339" s="1" t="n">
        <v>85.25</v>
      </c>
      <c r="EN339" s="1" t="s">
        <v>41</v>
      </c>
      <c r="EU339" s="1" t="n">
        <v>84.25</v>
      </c>
      <c r="EV339" s="1" t="n">
        <v>85.25</v>
      </c>
      <c r="EW339" s="1" t="s">
        <v>38</v>
      </c>
      <c r="FD339" s="1" t="n">
        <v>84.25</v>
      </c>
      <c r="FE339" s="1" t="n">
        <v>85.25</v>
      </c>
      <c r="FF339" s="1" t="s">
        <v>37</v>
      </c>
      <c r="FM339" s="1" t="n">
        <v>84.25</v>
      </c>
      <c r="FN339" s="1" t="n">
        <v>85.25</v>
      </c>
      <c r="FO339" s="1" t="s">
        <v>37</v>
      </c>
    </row>
    <row r="340" customFormat="false" ht="15" hidden="false" customHeight="false" outlineLevel="0" collapsed="false">
      <c r="A340" s="2" t="n">
        <v>84.5</v>
      </c>
      <c r="B340" s="2" t="n">
        <v>85.5</v>
      </c>
      <c r="C340" s="2" t="n">
        <f aca="false">(PRODUCT($E340,$G340))</f>
        <v>0.00242934275469291</v>
      </c>
      <c r="D340" s="2" t="s">
        <v>40</v>
      </c>
      <c r="E340" s="2" t="n">
        <v>1.59328903143</v>
      </c>
      <c r="F340" s="2" t="n">
        <v>43.22</v>
      </c>
      <c r="G340" s="2" t="n">
        <v>0.0015247345</v>
      </c>
      <c r="H340" s="2" t="n">
        <v>0</v>
      </c>
      <c r="I340" s="2" t="n">
        <v>0</v>
      </c>
      <c r="J340" s="2" t="n">
        <v>0</v>
      </c>
      <c r="AC340" s="1" t="n">
        <v>84.5</v>
      </c>
      <c r="AD340" s="1" t="n">
        <v>85.5</v>
      </c>
      <c r="AE340" s="1" t="s">
        <v>38</v>
      </c>
      <c r="AF340" s="1" t="n">
        <v>1.55192020606</v>
      </c>
      <c r="AG340" s="1" t="n">
        <v>36.95</v>
      </c>
      <c r="AH340" s="1" t="n">
        <v>0.0015760095</v>
      </c>
      <c r="AI340" s="1" t="n">
        <v>0</v>
      </c>
      <c r="AJ340" s="1" t="n">
        <v>0</v>
      </c>
      <c r="AK340" s="1" t="n">
        <v>0</v>
      </c>
      <c r="AL340" s="1" t="n">
        <v>84.5</v>
      </c>
      <c r="AM340" s="1" t="n">
        <v>85.5</v>
      </c>
      <c r="AN340" s="1" t="s">
        <v>40</v>
      </c>
      <c r="AO340" s="1" t="n">
        <v>1.38729011015</v>
      </c>
      <c r="AP340" s="1" t="n">
        <v>24.73</v>
      </c>
      <c r="AQ340" s="1" t="n">
        <v>0.0014108829</v>
      </c>
      <c r="AR340" s="1" t="n">
        <v>0</v>
      </c>
      <c r="AS340" s="1" t="n">
        <v>1</v>
      </c>
      <c r="AT340" s="1" t="n">
        <v>0</v>
      </c>
      <c r="AU340" s="1" t="n">
        <v>84.5</v>
      </c>
      <c r="AV340" s="1" t="n">
        <v>85.5</v>
      </c>
      <c r="AW340" s="1" t="s">
        <v>40</v>
      </c>
      <c r="AX340" s="1" t="n">
        <v>1.57287782176</v>
      </c>
      <c r="AY340" s="1" t="n">
        <v>36.27</v>
      </c>
      <c r="AZ340" s="1" t="n">
        <v>0.0014586369</v>
      </c>
      <c r="BA340" s="1" t="n">
        <v>0</v>
      </c>
      <c r="BB340" s="1" t="n">
        <v>3</v>
      </c>
      <c r="BC340" s="1" t="n">
        <v>0</v>
      </c>
      <c r="BG340" s="1" t="n">
        <v>1.62178975516</v>
      </c>
      <c r="BH340" s="1" t="n">
        <v>30.38</v>
      </c>
      <c r="BI340" s="1" t="n">
        <v>0.0015924898</v>
      </c>
      <c r="BJ340" s="1" t="n">
        <v>0</v>
      </c>
      <c r="BK340" s="1" t="n">
        <v>0</v>
      </c>
      <c r="BL340" s="1" t="n">
        <v>0</v>
      </c>
      <c r="BW340" s="1" t="n">
        <v>84.5</v>
      </c>
      <c r="BX340" s="1" t="n">
        <v>85.5</v>
      </c>
      <c r="BY340" s="1" t="s">
        <v>38</v>
      </c>
      <c r="BZ340" s="1" t="e">
        <f aca="false">PRODUCT(Table9[[#this row],[power]], Table9[[#this row],[entropy]])</f>
        <v>#VALUE!</v>
      </c>
      <c r="CA340" s="1" t="n">
        <v>1.79684550915</v>
      </c>
      <c r="CB340" s="1" t="n">
        <v>28.06</v>
      </c>
      <c r="CC340" s="1" t="n">
        <v>0.0017011113</v>
      </c>
      <c r="CD340" s="1" t="n">
        <v>0</v>
      </c>
      <c r="CE340" s="1" t="n">
        <v>0</v>
      </c>
      <c r="CF340" s="1" t="n">
        <v>0</v>
      </c>
      <c r="CQ340" s="1" t="n">
        <v>84.5</v>
      </c>
      <c r="CR340" s="1" t="n">
        <v>85.5</v>
      </c>
      <c r="CS340" s="1" t="s">
        <v>39</v>
      </c>
      <c r="CT340" s="1" t="n">
        <v>1.38236737006025</v>
      </c>
      <c r="CU340" s="1" t="n">
        <v>65.1299999999999</v>
      </c>
      <c r="CV340" s="1" t="n">
        <v>3.46070339999999</v>
      </c>
      <c r="CW340" s="1" t="e">
        <f aca="false">PRODUCT(Table6[[#this row],[power]:[entropy]])</f>
        <v>#VALUE!</v>
      </c>
      <c r="CX340" s="1" t="e">
        <f aca="false">(Table6[[#this row],[power]]/Table6[[#this row],[entropy]])</f>
        <v>#VALUE!</v>
      </c>
      <c r="CY340" s="1" t="n">
        <v>1</v>
      </c>
      <c r="CZ340" s="1" t="n">
        <v>0</v>
      </c>
      <c r="DA340" s="1" t="n">
        <v>1</v>
      </c>
      <c r="DT340" s="1" t="n">
        <v>84.5</v>
      </c>
      <c r="DU340" s="1" t="n">
        <v>85.5</v>
      </c>
      <c r="DV340" s="1" t="s">
        <v>40</v>
      </c>
      <c r="EL340" s="1" t="n">
        <v>84.5</v>
      </c>
      <c r="EM340" s="1" t="n">
        <v>85.5</v>
      </c>
      <c r="EN340" s="1" t="s">
        <v>41</v>
      </c>
      <c r="EU340" s="1" t="n">
        <v>84.5</v>
      </c>
      <c r="EV340" s="1" t="n">
        <v>85.5</v>
      </c>
      <c r="EW340" s="1" t="s">
        <v>38</v>
      </c>
      <c r="FD340" s="1" t="n">
        <v>84.5</v>
      </c>
      <c r="FE340" s="1" t="n">
        <v>85.5</v>
      </c>
      <c r="FF340" s="1" t="s">
        <v>37</v>
      </c>
      <c r="FM340" s="1" t="n">
        <v>84.5</v>
      </c>
      <c r="FN340" s="1" t="n">
        <v>85.5</v>
      </c>
      <c r="FO340" s="1" t="s">
        <v>37</v>
      </c>
    </row>
    <row r="341" customFormat="false" ht="15" hidden="false" customHeight="false" outlineLevel="0" collapsed="false">
      <c r="A341" s="2" t="n">
        <v>84.75</v>
      </c>
      <c r="B341" s="2" t="n">
        <v>85.75</v>
      </c>
      <c r="C341" s="2" t="n">
        <f aca="false">(PRODUCT($E341,$G341))</f>
        <v>0.0023863695639963</v>
      </c>
      <c r="D341" s="2" t="s">
        <v>40</v>
      </c>
      <c r="E341" s="2" t="n">
        <v>1.58174409395</v>
      </c>
      <c r="F341" s="2" t="n">
        <v>47.66</v>
      </c>
      <c r="G341" s="2" t="n">
        <v>0.0015086951</v>
      </c>
      <c r="H341" s="2" t="n">
        <v>0</v>
      </c>
      <c r="I341" s="2" t="n">
        <v>0</v>
      </c>
      <c r="J341" s="2" t="n">
        <v>0</v>
      </c>
      <c r="AC341" s="1" t="n">
        <v>84.75</v>
      </c>
      <c r="AD341" s="1" t="n">
        <v>85.75</v>
      </c>
      <c r="AE341" s="1" t="s">
        <v>38</v>
      </c>
      <c r="AF341" s="1" t="n">
        <v>1.57918976479</v>
      </c>
      <c r="AG341" s="1" t="n">
        <v>40.63</v>
      </c>
      <c r="AH341" s="1" t="n">
        <v>0.0016000447</v>
      </c>
      <c r="AI341" s="1" t="n">
        <v>0</v>
      </c>
      <c r="AJ341" s="1" t="n">
        <v>0</v>
      </c>
      <c r="AK341" s="1" t="n">
        <v>0</v>
      </c>
      <c r="AL341" s="1" t="n">
        <v>84.75</v>
      </c>
      <c r="AM341" s="1" t="n">
        <v>85.75</v>
      </c>
      <c r="AN341" s="1" t="s">
        <v>40</v>
      </c>
      <c r="AO341" s="1" t="n">
        <v>1.38619288392</v>
      </c>
      <c r="AP341" s="1" t="n">
        <v>28.76</v>
      </c>
      <c r="AQ341" s="1" t="n">
        <v>0.0014059539</v>
      </c>
      <c r="AR341" s="1" t="n">
        <v>1</v>
      </c>
      <c r="AS341" s="1" t="n">
        <v>0</v>
      </c>
      <c r="AT341" s="1" t="n">
        <v>1</v>
      </c>
      <c r="AU341" s="1" t="n">
        <v>84.75</v>
      </c>
      <c r="AV341" s="1" t="n">
        <v>85.75</v>
      </c>
      <c r="AW341" s="1" t="s">
        <v>40</v>
      </c>
      <c r="AX341" s="1" t="n">
        <v>1.56033047258</v>
      </c>
      <c r="AY341" s="1" t="n">
        <v>35.91</v>
      </c>
      <c r="AZ341" s="1" t="n">
        <v>0.0014429615</v>
      </c>
      <c r="BA341" s="1" t="n">
        <v>0</v>
      </c>
      <c r="BB341" s="1" t="n">
        <v>3</v>
      </c>
      <c r="BC341" s="1" t="n">
        <v>0</v>
      </c>
      <c r="BG341" s="1" t="n">
        <v>1.56538043263</v>
      </c>
      <c r="BH341" s="1" t="n">
        <v>32.23</v>
      </c>
      <c r="BI341" s="1" t="n">
        <v>0.0015311334</v>
      </c>
      <c r="BJ341" s="1" t="n">
        <v>0</v>
      </c>
      <c r="BK341" s="1" t="n">
        <v>0</v>
      </c>
      <c r="BL341" s="1" t="n">
        <v>0</v>
      </c>
      <c r="BW341" s="1" t="n">
        <v>84.75</v>
      </c>
      <c r="BX341" s="1" t="n">
        <v>85.75</v>
      </c>
      <c r="BY341" s="1" t="s">
        <v>38</v>
      </c>
      <c r="BZ341" s="1" t="e">
        <f aca="false">PRODUCT(Table9[[#this row],[power]], Table9[[#this row],[entropy]])</f>
        <v>#VALUE!</v>
      </c>
      <c r="CA341" s="1" t="n">
        <v>1.74833221133</v>
      </c>
      <c r="CB341" s="1" t="n">
        <v>30.01</v>
      </c>
      <c r="CC341" s="1" t="n">
        <v>0.0016459455</v>
      </c>
      <c r="CD341" s="1" t="n">
        <v>0</v>
      </c>
      <c r="CE341" s="1" t="n">
        <v>3</v>
      </c>
      <c r="CF341" s="1" t="n">
        <v>0</v>
      </c>
      <c r="CQ341" s="1" t="n">
        <v>84.75</v>
      </c>
      <c r="CR341" s="1" t="n">
        <v>85.75</v>
      </c>
      <c r="CS341" s="1" t="s">
        <v>39</v>
      </c>
      <c r="CT341" s="1" t="n">
        <v>1.38244959691606</v>
      </c>
      <c r="CU341" s="1" t="n">
        <v>54.9699999999999</v>
      </c>
      <c r="CV341" s="1" t="n">
        <v>3.46083329999999</v>
      </c>
      <c r="CW341" s="1" t="e">
        <f aca="false">PRODUCT(Table6[[#this row],[power]:[entropy]])</f>
        <v>#VALUE!</v>
      </c>
      <c r="CX341" s="1" t="e">
        <f aca="false">(Table6[[#this row],[power]]/Table6[[#this row],[entropy]])</f>
        <v>#VALUE!</v>
      </c>
      <c r="CY341" s="1" t="n">
        <v>3</v>
      </c>
      <c r="CZ341" s="1" t="n">
        <v>0</v>
      </c>
      <c r="DA341" s="1" t="n">
        <v>2</v>
      </c>
      <c r="DT341" s="1" t="n">
        <v>84.75</v>
      </c>
      <c r="DU341" s="1" t="n">
        <v>85.75</v>
      </c>
      <c r="DV341" s="1" t="s">
        <v>40</v>
      </c>
      <c r="EL341" s="1" t="n">
        <v>84.75</v>
      </c>
      <c r="EM341" s="1" t="n">
        <v>85.75</v>
      </c>
      <c r="EN341" s="1" t="s">
        <v>41</v>
      </c>
      <c r="EU341" s="1" t="n">
        <v>84.75</v>
      </c>
      <c r="EV341" s="1" t="n">
        <v>85.75</v>
      </c>
      <c r="EW341" s="1" t="s">
        <v>38</v>
      </c>
      <c r="FD341" s="1" t="n">
        <v>84.75</v>
      </c>
      <c r="FE341" s="1" t="n">
        <v>85.75</v>
      </c>
      <c r="FF341" s="1" t="s">
        <v>37</v>
      </c>
      <c r="FM341" s="1" t="n">
        <v>84.75</v>
      </c>
      <c r="FN341" s="1" t="n">
        <v>85.75</v>
      </c>
      <c r="FO341" s="1" t="s">
        <v>37</v>
      </c>
    </row>
    <row r="342" customFormat="false" ht="15" hidden="false" customHeight="false" outlineLevel="0" collapsed="false">
      <c r="A342" s="2" t="n">
        <v>85</v>
      </c>
      <c r="B342" s="2" t="n">
        <v>86</v>
      </c>
      <c r="C342" s="2" t="n">
        <f aca="false">(PRODUCT($E342,$G342))</f>
        <v>0.00223285448872156</v>
      </c>
      <c r="D342" s="2" t="s">
        <v>40</v>
      </c>
      <c r="E342" s="2" t="n">
        <v>1.53407587219</v>
      </c>
      <c r="F342" s="2" t="n">
        <v>38.87</v>
      </c>
      <c r="G342" s="2" t="n">
        <v>0.0014555046</v>
      </c>
      <c r="H342" s="2" t="n">
        <v>0</v>
      </c>
      <c r="I342" s="2" t="n">
        <v>0</v>
      </c>
      <c r="J342" s="2" t="n">
        <v>0</v>
      </c>
      <c r="AC342" s="1" t="n">
        <v>85</v>
      </c>
      <c r="AD342" s="1" t="n">
        <v>86</v>
      </c>
      <c r="AE342" s="1" t="s">
        <v>38</v>
      </c>
      <c r="AF342" s="1" t="n">
        <v>1.5489113325</v>
      </c>
      <c r="AG342" s="1" t="n">
        <v>40.37</v>
      </c>
      <c r="AH342" s="1" t="n">
        <v>0.0015632231</v>
      </c>
      <c r="AI342" s="1" t="n">
        <v>0</v>
      </c>
      <c r="AJ342" s="1" t="n">
        <v>0</v>
      </c>
      <c r="AK342" s="1" t="n">
        <v>0</v>
      </c>
      <c r="AL342" s="1" t="n">
        <v>85</v>
      </c>
      <c r="AM342" s="1" t="n">
        <v>86</v>
      </c>
      <c r="AN342" s="1" t="s">
        <v>40</v>
      </c>
      <c r="AO342" s="1" t="n">
        <v>1.39088220492</v>
      </c>
      <c r="AP342" s="1" t="n">
        <v>32.37</v>
      </c>
      <c r="AQ342" s="1" t="n">
        <v>0.001407575</v>
      </c>
      <c r="AR342" s="1" t="n">
        <v>4</v>
      </c>
      <c r="AS342" s="1" t="n">
        <v>5</v>
      </c>
      <c r="AT342" s="1" t="n">
        <v>4</v>
      </c>
      <c r="AU342" s="1" t="n">
        <v>85</v>
      </c>
      <c r="AV342" s="1" t="n">
        <v>86</v>
      </c>
      <c r="AW342" s="1" t="s">
        <v>40</v>
      </c>
      <c r="AX342" s="1" t="n">
        <v>1.52620581954</v>
      </c>
      <c r="AY342" s="1" t="n">
        <v>33.01</v>
      </c>
      <c r="AZ342" s="1" t="n">
        <v>0.0014049786</v>
      </c>
      <c r="BA342" s="1" t="n">
        <v>1</v>
      </c>
      <c r="BB342" s="1" t="n">
        <v>2</v>
      </c>
      <c r="BC342" s="1" t="n">
        <v>2</v>
      </c>
      <c r="BG342" s="1" t="n">
        <v>1.50902128684</v>
      </c>
      <c r="BH342" s="1" t="n">
        <v>36.94</v>
      </c>
      <c r="BI342" s="1" t="n">
        <v>0.0014678118</v>
      </c>
      <c r="BJ342" s="1" t="n">
        <v>0</v>
      </c>
      <c r="BK342" s="1" t="n">
        <v>0</v>
      </c>
      <c r="BL342" s="1" t="n">
        <v>0</v>
      </c>
      <c r="BW342" s="1" t="n">
        <v>85</v>
      </c>
      <c r="BX342" s="1" t="n">
        <v>86</v>
      </c>
      <c r="BY342" s="1" t="s">
        <v>38</v>
      </c>
      <c r="BZ342" s="1" t="e">
        <f aca="false">PRODUCT(Table9[[#this row],[power]], Table9[[#this row],[entropy]])</f>
        <v>#VALUE!</v>
      </c>
      <c r="CA342" s="1" t="n">
        <v>1.72641903792</v>
      </c>
      <c r="CB342" s="1" t="n">
        <v>29.09</v>
      </c>
      <c r="CC342" s="1" t="n">
        <v>0.0016193711</v>
      </c>
      <c r="CD342" s="1" t="n">
        <v>0</v>
      </c>
      <c r="CE342" s="1" t="n">
        <v>3</v>
      </c>
      <c r="CF342" s="1" t="n">
        <v>0</v>
      </c>
      <c r="CQ342" s="1" t="n">
        <v>85</v>
      </c>
      <c r="CR342" s="1" t="n">
        <v>86</v>
      </c>
      <c r="CS342" s="1" t="s">
        <v>39</v>
      </c>
      <c r="CT342" s="1" t="n">
        <v>1.3825113174494</v>
      </c>
      <c r="CU342" s="1" t="n">
        <v>57.8599999999999</v>
      </c>
      <c r="CV342" s="1" t="n">
        <v>3.46116409999999</v>
      </c>
      <c r="CW342" s="1" t="e">
        <f aca="false">PRODUCT(Table6[[#this row],[power]:[entropy]])</f>
        <v>#VALUE!</v>
      </c>
      <c r="CX342" s="1" t="e">
        <f aca="false">(Table6[[#this row],[power]]/Table6[[#this row],[entropy]])</f>
        <v>#VALUE!</v>
      </c>
      <c r="CY342" s="1" t="n">
        <v>3</v>
      </c>
      <c r="CZ342" s="1" t="n">
        <v>0</v>
      </c>
      <c r="DA342" s="1" t="n">
        <v>2</v>
      </c>
      <c r="DT342" s="1" t="n">
        <v>85</v>
      </c>
      <c r="DU342" s="1" t="n">
        <v>86</v>
      </c>
      <c r="DV342" s="1" t="s">
        <v>40</v>
      </c>
      <c r="EL342" s="1" t="n">
        <v>85</v>
      </c>
      <c r="EM342" s="1" t="n">
        <v>86</v>
      </c>
      <c r="EN342" s="1" t="s">
        <v>38</v>
      </c>
      <c r="EU342" s="1" t="n">
        <v>85</v>
      </c>
      <c r="EV342" s="1" t="n">
        <v>86</v>
      </c>
      <c r="EW342" s="1" t="s">
        <v>38</v>
      </c>
      <c r="FD342" s="1" t="n">
        <v>85</v>
      </c>
      <c r="FE342" s="1" t="n">
        <v>86</v>
      </c>
      <c r="FF342" s="1" t="s">
        <v>37</v>
      </c>
      <c r="FM342" s="1" t="n">
        <v>85</v>
      </c>
      <c r="FN342" s="1" t="n">
        <v>86</v>
      </c>
      <c r="FO342" s="1" t="s">
        <v>37</v>
      </c>
    </row>
    <row r="343" customFormat="false" ht="15" hidden="false" customHeight="false" outlineLevel="0" collapsed="false">
      <c r="A343" s="2" t="n">
        <v>85.25</v>
      </c>
      <c r="B343" s="2" t="n">
        <v>86.25</v>
      </c>
      <c r="C343" s="2" t="n">
        <f aca="false">(PRODUCT($E343,$G343))</f>
        <v>0.00213176651908968</v>
      </c>
      <c r="D343" s="2" t="s">
        <v>40</v>
      </c>
      <c r="E343" s="2" t="n">
        <v>1.50215706398</v>
      </c>
      <c r="F343" s="2" t="n">
        <v>30.14</v>
      </c>
      <c r="G343" s="2" t="n">
        <v>0.0014191369</v>
      </c>
      <c r="H343" s="2" t="n">
        <v>1</v>
      </c>
      <c r="I343" s="2" t="n">
        <v>0</v>
      </c>
      <c r="J343" s="2" t="n">
        <v>1</v>
      </c>
      <c r="AC343" s="1" t="n">
        <v>85.25</v>
      </c>
      <c r="AD343" s="1" t="n">
        <v>86.25</v>
      </c>
      <c r="AE343" s="1" t="s">
        <v>38</v>
      </c>
      <c r="AF343" s="1" t="n">
        <v>1.52416900678</v>
      </c>
      <c r="AG343" s="1" t="n">
        <v>44.11</v>
      </c>
      <c r="AH343" s="1" t="n">
        <v>0.0015321461</v>
      </c>
      <c r="AI343" s="1" t="n">
        <v>0</v>
      </c>
      <c r="AJ343" s="1" t="n">
        <v>0</v>
      </c>
      <c r="AK343" s="1" t="n">
        <v>0</v>
      </c>
      <c r="AL343" s="1" t="n">
        <v>85.25</v>
      </c>
      <c r="AM343" s="1" t="n">
        <v>86.25</v>
      </c>
      <c r="AN343" s="1" t="s">
        <v>40</v>
      </c>
      <c r="AO343" s="1" t="n">
        <v>1.38903892561</v>
      </c>
      <c r="AP343" s="1" t="n">
        <v>36.07</v>
      </c>
      <c r="AQ343" s="1" t="n">
        <v>0.0014018934</v>
      </c>
      <c r="AR343" s="1" t="n">
        <v>4</v>
      </c>
      <c r="AS343" s="1" t="n">
        <v>1</v>
      </c>
      <c r="AT343" s="1" t="n">
        <v>4</v>
      </c>
      <c r="AU343" s="1" t="n">
        <v>85.25</v>
      </c>
      <c r="AV343" s="1" t="n">
        <v>86.25</v>
      </c>
      <c r="AW343" s="1" t="s">
        <v>37</v>
      </c>
      <c r="AX343" s="1" t="n">
        <v>1.49452955507</v>
      </c>
      <c r="AY343" s="1" t="n">
        <v>31.44</v>
      </c>
      <c r="AZ343" s="1" t="n">
        <v>0.0013695869</v>
      </c>
      <c r="BA343" s="1" t="n">
        <v>4</v>
      </c>
      <c r="BB343" s="1" t="n">
        <v>2</v>
      </c>
      <c r="BC343" s="1" t="n">
        <v>3</v>
      </c>
      <c r="BG343" s="1" t="n">
        <v>1.52383071055</v>
      </c>
      <c r="BH343" s="1" t="n">
        <v>35.73</v>
      </c>
      <c r="BI343" s="1" t="n">
        <v>0.0014791898</v>
      </c>
      <c r="BJ343" s="1" t="n">
        <v>1</v>
      </c>
      <c r="BK343" s="1" t="n">
        <v>0</v>
      </c>
      <c r="BL343" s="1" t="n">
        <v>1</v>
      </c>
      <c r="BW343" s="1" t="n">
        <v>85.25</v>
      </c>
      <c r="BX343" s="1" t="n">
        <v>86.25</v>
      </c>
      <c r="BY343" s="1" t="s">
        <v>38</v>
      </c>
      <c r="BZ343" s="1" t="e">
        <f aca="false">PRODUCT(Table9[[#this row],[power]], Table9[[#this row],[entropy]])</f>
        <v>#VALUE!</v>
      </c>
      <c r="CA343" s="1" t="n">
        <v>1.76012099372</v>
      </c>
      <c r="CB343" s="1" t="n">
        <v>34.78</v>
      </c>
      <c r="CC343" s="1" t="n">
        <v>0.0016466496</v>
      </c>
      <c r="CD343" s="1" t="n">
        <v>0</v>
      </c>
      <c r="CE343" s="1" t="n">
        <v>3</v>
      </c>
      <c r="CF343" s="1" t="n">
        <v>0</v>
      </c>
      <c r="CQ343" s="1" t="n">
        <v>85.25</v>
      </c>
      <c r="CR343" s="1" t="n">
        <v>86.25</v>
      </c>
      <c r="CS343" s="1" t="s">
        <v>39</v>
      </c>
      <c r="CT343" s="1" t="n">
        <v>1.3870561748873</v>
      </c>
      <c r="CU343" s="1" t="n">
        <v>48.17</v>
      </c>
      <c r="CV343" s="1" t="n">
        <v>3.4687033</v>
      </c>
      <c r="CW343" s="1" t="e">
        <f aca="false">PRODUCT(Table6[[#this row],[power]:[entropy]])</f>
        <v>#VALUE!</v>
      </c>
      <c r="CX343" s="1" t="e">
        <f aca="false">(Table6[[#this row],[power]]/Table6[[#this row],[entropy]])</f>
        <v>#VALUE!</v>
      </c>
      <c r="CY343" s="1" t="n">
        <v>3</v>
      </c>
      <c r="CZ343" s="1" t="n">
        <v>0</v>
      </c>
      <c r="DA343" s="1" t="n">
        <v>3</v>
      </c>
      <c r="DT343" s="1" t="n">
        <v>85.25</v>
      </c>
      <c r="DU343" s="1" t="n">
        <v>86.25</v>
      </c>
      <c r="DV343" s="1" t="s">
        <v>40</v>
      </c>
      <c r="EL343" s="1" t="n">
        <v>85.25</v>
      </c>
      <c r="EM343" s="1" t="n">
        <v>86.25</v>
      </c>
      <c r="EN343" s="1" t="s">
        <v>38</v>
      </c>
      <c r="EU343" s="1" t="n">
        <v>85.25</v>
      </c>
      <c r="EV343" s="1" t="n">
        <v>86.25</v>
      </c>
      <c r="EW343" s="1" t="s">
        <v>38</v>
      </c>
      <c r="FD343" s="1" t="n">
        <v>85.25</v>
      </c>
      <c r="FE343" s="1" t="n">
        <v>86.25</v>
      </c>
      <c r="FF343" s="1" t="s">
        <v>37</v>
      </c>
      <c r="FM343" s="1" t="n">
        <v>85.25</v>
      </c>
      <c r="FN343" s="1" t="n">
        <v>86.25</v>
      </c>
      <c r="FO343" s="1" t="s">
        <v>37</v>
      </c>
    </row>
    <row r="344" customFormat="false" ht="15" hidden="false" customHeight="false" outlineLevel="0" collapsed="false">
      <c r="A344" s="2" t="n">
        <v>85.5</v>
      </c>
      <c r="B344" s="2" t="n">
        <v>86.5</v>
      </c>
      <c r="C344" s="2" t="n">
        <f aca="false">(PRODUCT($E344,$G344))</f>
        <v>0.00211596826164654</v>
      </c>
      <c r="D344" s="2" t="s">
        <v>40</v>
      </c>
      <c r="E344" s="2" t="n">
        <v>1.49925943667</v>
      </c>
      <c r="F344" s="2" t="n">
        <v>33.55</v>
      </c>
      <c r="G344" s="2" t="n">
        <v>0.0014113423</v>
      </c>
      <c r="H344" s="2" t="n">
        <v>0</v>
      </c>
      <c r="I344" s="2" t="n">
        <v>0</v>
      </c>
      <c r="J344" s="2" t="n">
        <v>0</v>
      </c>
      <c r="AC344" s="1" t="n">
        <v>85.5</v>
      </c>
      <c r="AD344" s="1" t="n">
        <v>86.5</v>
      </c>
      <c r="AE344" s="1" t="s">
        <v>38</v>
      </c>
      <c r="AF344" s="1" t="n">
        <v>1.48542670308</v>
      </c>
      <c r="AG344" s="1" t="n">
        <v>34.71</v>
      </c>
      <c r="AH344" s="1" t="n">
        <v>0.0014874909</v>
      </c>
      <c r="AI344" s="1" t="n">
        <v>2</v>
      </c>
      <c r="AJ344" s="1" t="n">
        <v>3</v>
      </c>
      <c r="AK344" s="1" t="n">
        <v>2</v>
      </c>
      <c r="AL344" s="1" t="n">
        <v>85.5</v>
      </c>
      <c r="AM344" s="1" t="n">
        <v>86.5</v>
      </c>
      <c r="AN344" s="1" t="s">
        <v>37</v>
      </c>
      <c r="AO344" s="1" t="n">
        <v>1.38757251476</v>
      </c>
      <c r="AP344" s="1" t="n">
        <v>37.75</v>
      </c>
      <c r="AQ344" s="1" t="n">
        <v>0.0013966771</v>
      </c>
      <c r="AR344" s="1" t="n">
        <v>4</v>
      </c>
      <c r="AS344" s="1" t="n">
        <v>1</v>
      </c>
      <c r="AT344" s="1" t="n">
        <v>4</v>
      </c>
      <c r="AU344" s="1" t="n">
        <v>85.5</v>
      </c>
      <c r="AV344" s="1" t="n">
        <v>86.5</v>
      </c>
      <c r="AW344" s="1" t="s">
        <v>37</v>
      </c>
      <c r="AX344" s="1" t="n">
        <v>1.49457106218</v>
      </c>
      <c r="AY344" s="1" t="n">
        <v>31.78</v>
      </c>
      <c r="AZ344" s="1" t="n">
        <v>0.0013663104</v>
      </c>
      <c r="BA344" s="1" t="n">
        <v>4</v>
      </c>
      <c r="BB344" s="1" t="n">
        <v>2</v>
      </c>
      <c r="BC344" s="1" t="n">
        <v>3</v>
      </c>
      <c r="BG344" s="1" t="n">
        <v>1.52214677306</v>
      </c>
      <c r="BH344" s="1" t="n">
        <v>37.22</v>
      </c>
      <c r="BI344" s="1" t="n">
        <v>0.0014741433</v>
      </c>
      <c r="BJ344" s="1" t="n">
        <v>1</v>
      </c>
      <c r="BK344" s="1" t="n">
        <v>0</v>
      </c>
      <c r="BL344" s="1" t="n">
        <v>1</v>
      </c>
      <c r="BW344" s="1" t="n">
        <v>85.5</v>
      </c>
      <c r="BX344" s="1" t="n">
        <v>86.5</v>
      </c>
      <c r="BY344" s="1" t="s">
        <v>38</v>
      </c>
      <c r="BZ344" s="1" t="e">
        <f aca="false">PRODUCT(Table9[[#this row],[power]], Table9[[#this row],[entropy]])</f>
        <v>#VALUE!</v>
      </c>
      <c r="CA344" s="1" t="n">
        <v>1.75320883902</v>
      </c>
      <c r="CB344" s="1" t="n">
        <v>35.75</v>
      </c>
      <c r="CC344" s="1" t="n">
        <v>0.0016332961</v>
      </c>
      <c r="CD344" s="1" t="n">
        <v>0</v>
      </c>
      <c r="CE344" s="1" t="n">
        <v>3</v>
      </c>
      <c r="CF344" s="1" t="n">
        <v>0</v>
      </c>
      <c r="CQ344" s="1" t="n">
        <v>85.5</v>
      </c>
      <c r="CR344" s="1" t="n">
        <v>86.5</v>
      </c>
      <c r="CS344" s="1" t="s">
        <v>37</v>
      </c>
      <c r="CT344" s="1" t="n">
        <v>1.41590117557214</v>
      </c>
      <c r="CU344" s="1" t="n">
        <v>43.1599999999999</v>
      </c>
      <c r="CV344" s="1" t="n">
        <v>3.51297439999999</v>
      </c>
      <c r="CW344" s="1" t="e">
        <f aca="false">PRODUCT(Table6[[#this row],[power]:[entropy]])</f>
        <v>#VALUE!</v>
      </c>
      <c r="CX344" s="1" t="e">
        <f aca="false">(Table6[[#this row],[power]]/Table6[[#this row],[entropy]])</f>
        <v>#VALUE!</v>
      </c>
      <c r="CY344" s="1" t="n">
        <v>0</v>
      </c>
      <c r="CZ344" s="1" t="n">
        <v>0</v>
      </c>
      <c r="DA344" s="1" t="n">
        <v>0</v>
      </c>
      <c r="DT344" s="1" t="n">
        <v>85.5</v>
      </c>
      <c r="DU344" s="1" t="n">
        <v>86.5</v>
      </c>
      <c r="DV344" s="1" t="s">
        <v>40</v>
      </c>
      <c r="EL344" s="1" t="n">
        <v>85.5</v>
      </c>
      <c r="EM344" s="1" t="n">
        <v>86.5</v>
      </c>
      <c r="EN344" s="1" t="s">
        <v>38</v>
      </c>
      <c r="EU344" s="1" t="n">
        <v>85.5</v>
      </c>
      <c r="EV344" s="1" t="n">
        <v>86.5</v>
      </c>
      <c r="EW344" s="1" t="s">
        <v>38</v>
      </c>
      <c r="FD344" s="1" t="n">
        <v>85.5</v>
      </c>
      <c r="FE344" s="1" t="n">
        <v>86.5</v>
      </c>
      <c r="FF344" s="1" t="s">
        <v>37</v>
      </c>
      <c r="FM344" s="1" t="n">
        <v>85.5</v>
      </c>
      <c r="FN344" s="1" t="n">
        <v>86.5</v>
      </c>
      <c r="FO344" s="1" t="s">
        <v>37</v>
      </c>
    </row>
    <row r="345" customFormat="false" ht="15" hidden="false" customHeight="false" outlineLevel="0" collapsed="false">
      <c r="A345" s="2" t="n">
        <v>85.75</v>
      </c>
      <c r="B345" s="2" t="n">
        <v>86.75</v>
      </c>
      <c r="C345" s="2" t="n">
        <f aca="false">(PRODUCT($E345,$G345))</f>
        <v>0.00218036157044932</v>
      </c>
      <c r="D345" s="2" t="s">
        <v>40</v>
      </c>
      <c r="E345" s="2" t="n">
        <v>1.52314568411</v>
      </c>
      <c r="F345" s="2" t="n">
        <v>33.68</v>
      </c>
      <c r="G345" s="2" t="n">
        <v>0.0014314859</v>
      </c>
      <c r="H345" s="2" t="n">
        <v>0</v>
      </c>
      <c r="I345" s="2" t="n">
        <v>1</v>
      </c>
      <c r="J345" s="2" t="n">
        <v>0</v>
      </c>
      <c r="AC345" s="1" t="n">
        <v>85.75</v>
      </c>
      <c r="AD345" s="1" t="n">
        <v>86.75</v>
      </c>
      <c r="AE345" s="1" t="s">
        <v>38</v>
      </c>
      <c r="AF345" s="1" t="n">
        <v>1.45739424046</v>
      </c>
      <c r="AG345" s="1" t="n">
        <v>35.74</v>
      </c>
      <c r="AH345" s="1" t="n">
        <v>0.0014541783</v>
      </c>
      <c r="AI345" s="1" t="n">
        <v>3</v>
      </c>
      <c r="AJ345" s="1" t="n">
        <v>0</v>
      </c>
      <c r="AK345" s="1" t="n">
        <v>3</v>
      </c>
      <c r="AL345" s="1" t="n">
        <v>85.75</v>
      </c>
      <c r="AM345" s="1" t="n">
        <v>86.75</v>
      </c>
      <c r="AN345" s="1" t="s">
        <v>37</v>
      </c>
      <c r="AO345" s="1" t="n">
        <v>1.38653494704</v>
      </c>
      <c r="AP345" s="1" t="n">
        <v>37.74</v>
      </c>
      <c r="AQ345" s="1" t="n">
        <v>0.0013920145</v>
      </c>
      <c r="AR345" s="1" t="n">
        <v>4</v>
      </c>
      <c r="AS345" s="1" t="n">
        <v>0</v>
      </c>
      <c r="AT345" s="1" t="n">
        <v>4</v>
      </c>
      <c r="AU345" s="1" t="n">
        <v>85.75</v>
      </c>
      <c r="AV345" s="1" t="n">
        <v>86.75</v>
      </c>
      <c r="AW345" s="1" t="s">
        <v>37</v>
      </c>
      <c r="AX345" s="1" t="n">
        <v>1.4739434302</v>
      </c>
      <c r="AY345" s="1" t="n">
        <v>30.36</v>
      </c>
      <c r="AZ345" s="1" t="n">
        <v>0.0013423648</v>
      </c>
      <c r="BA345" s="1" t="n">
        <v>4</v>
      </c>
      <c r="BB345" s="1" t="n">
        <v>2</v>
      </c>
      <c r="BC345" s="1" t="n">
        <v>4</v>
      </c>
      <c r="BG345" s="1" t="n">
        <v>1.53155121009</v>
      </c>
      <c r="BH345" s="1" t="n">
        <v>40.52</v>
      </c>
      <c r="BI345" s="1" t="n">
        <v>0.0014807134</v>
      </c>
      <c r="BJ345" s="1" t="n">
        <v>1</v>
      </c>
      <c r="BK345" s="1" t="n">
        <v>0</v>
      </c>
      <c r="BL345" s="1" t="n">
        <v>1</v>
      </c>
      <c r="BW345" s="1" t="n">
        <v>85.75</v>
      </c>
      <c r="BX345" s="1" t="n">
        <v>86.75</v>
      </c>
      <c r="BY345" s="1" t="s">
        <v>38</v>
      </c>
      <c r="BZ345" s="1" t="e">
        <f aca="false">PRODUCT(Table9[[#this row],[power]], Table9[[#this row],[entropy]])</f>
        <v>#VALUE!</v>
      </c>
      <c r="CA345" s="1" t="n">
        <v>1.73588214361</v>
      </c>
      <c r="CB345" s="1" t="n">
        <v>34.01</v>
      </c>
      <c r="CC345" s="1" t="n">
        <v>0.0016110677</v>
      </c>
      <c r="CD345" s="1" t="n">
        <v>0</v>
      </c>
      <c r="CE345" s="1" t="n">
        <v>4</v>
      </c>
      <c r="CF345" s="1" t="n">
        <v>0</v>
      </c>
      <c r="CQ345" s="1" t="n">
        <v>85.75</v>
      </c>
      <c r="CR345" s="1" t="n">
        <v>86.75</v>
      </c>
      <c r="CS345" s="1" t="s">
        <v>37</v>
      </c>
      <c r="CT345" s="1" t="n">
        <v>1.44663078519629</v>
      </c>
      <c r="CU345" s="1" t="n">
        <v>41.9099999999999</v>
      </c>
      <c r="CV345" s="1" t="n">
        <v>3.54256589999999</v>
      </c>
      <c r="CW345" s="1" t="e">
        <f aca="false">PRODUCT(Table6[[#this row],[power]:[entropy]])</f>
        <v>#VALUE!</v>
      </c>
      <c r="CX345" s="1" t="e">
        <f aca="false">(Table6[[#this row],[power]]/Table6[[#this row],[entropy]])</f>
        <v>#VALUE!</v>
      </c>
      <c r="CY345" s="1" t="n">
        <v>4</v>
      </c>
      <c r="CZ345" s="1" t="n">
        <v>0</v>
      </c>
      <c r="DA345" s="1" t="n">
        <v>2</v>
      </c>
      <c r="DT345" s="1" t="n">
        <v>85.75</v>
      </c>
      <c r="DU345" s="1" t="n">
        <v>86.75</v>
      </c>
      <c r="DV345" s="1" t="s">
        <v>40</v>
      </c>
      <c r="EL345" s="1" t="n">
        <v>85.75</v>
      </c>
      <c r="EM345" s="1" t="n">
        <v>86.75</v>
      </c>
      <c r="EN345" s="1" t="s">
        <v>38</v>
      </c>
      <c r="EU345" s="1" t="n">
        <v>85.75</v>
      </c>
      <c r="EV345" s="1" t="n">
        <v>86.75</v>
      </c>
      <c r="EW345" s="1" t="s">
        <v>38</v>
      </c>
      <c r="FD345" s="1" t="n">
        <v>85.75</v>
      </c>
      <c r="FE345" s="1" t="n">
        <v>86.75</v>
      </c>
      <c r="FF345" s="1" t="s">
        <v>37</v>
      </c>
      <c r="FM345" s="1" t="n">
        <v>85.75</v>
      </c>
      <c r="FN345" s="1" t="n">
        <v>86.75</v>
      </c>
      <c r="FO345" s="1" t="s">
        <v>37</v>
      </c>
    </row>
    <row r="346" customFormat="false" ht="15" hidden="false" customHeight="false" outlineLevel="0" collapsed="false">
      <c r="A346" s="2" t="n">
        <v>86</v>
      </c>
      <c r="B346" s="2" t="n">
        <v>87</v>
      </c>
      <c r="C346" s="2" t="n">
        <f aca="false">(PRODUCT($E346,$G346))</f>
        <v>0.00232406641573793</v>
      </c>
      <c r="D346" s="2" t="s">
        <v>40</v>
      </c>
      <c r="E346" s="2" t="n">
        <v>1.57276440753</v>
      </c>
      <c r="F346" s="2" t="n">
        <v>30.61</v>
      </c>
      <c r="G346" s="2" t="n">
        <v>0.0014776952</v>
      </c>
      <c r="H346" s="2" t="n">
        <v>0</v>
      </c>
      <c r="I346" s="2" t="n">
        <v>1</v>
      </c>
      <c r="J346" s="2" t="n">
        <v>0</v>
      </c>
      <c r="AC346" s="1" t="n">
        <v>86</v>
      </c>
      <c r="AD346" s="1" t="n">
        <v>87</v>
      </c>
      <c r="AE346" s="1" t="s">
        <v>38</v>
      </c>
      <c r="AF346" s="1" t="n">
        <v>1.45310392303</v>
      </c>
      <c r="AG346" s="1" t="n">
        <v>38.18</v>
      </c>
      <c r="AH346" s="1" t="n">
        <v>0.0014461388</v>
      </c>
      <c r="AI346" s="1" t="n">
        <v>3</v>
      </c>
      <c r="AJ346" s="1" t="n">
        <v>0</v>
      </c>
      <c r="AK346" s="1" t="n">
        <v>3</v>
      </c>
      <c r="AL346" s="1" t="n">
        <v>86</v>
      </c>
      <c r="AM346" s="1" t="n">
        <v>87</v>
      </c>
      <c r="AN346" s="1" t="s">
        <v>37</v>
      </c>
      <c r="AO346" s="1" t="n">
        <v>1.38087636977</v>
      </c>
      <c r="AP346" s="1" t="n">
        <v>35.28</v>
      </c>
      <c r="AQ346" s="1" t="n">
        <v>0.0013821809</v>
      </c>
      <c r="AR346" s="1" t="n">
        <v>2</v>
      </c>
      <c r="AS346" s="1" t="n">
        <v>0</v>
      </c>
      <c r="AT346" s="1" t="n">
        <v>1</v>
      </c>
      <c r="AU346" s="1" t="n">
        <v>86</v>
      </c>
      <c r="AV346" s="1" t="n">
        <v>87</v>
      </c>
      <c r="AW346" s="1" t="s">
        <v>37</v>
      </c>
      <c r="AX346" s="1" t="n">
        <v>1.47772730143</v>
      </c>
      <c r="AY346" s="1" t="n">
        <v>22.05</v>
      </c>
      <c r="AZ346" s="1" t="n">
        <v>0.0013420066</v>
      </c>
      <c r="BA346" s="1" t="n">
        <v>4</v>
      </c>
      <c r="BB346" s="1" t="n">
        <v>0</v>
      </c>
      <c r="BC346" s="1" t="n">
        <v>4</v>
      </c>
      <c r="BG346" s="1" t="n">
        <v>1.51837202228</v>
      </c>
      <c r="BH346" s="1" t="n">
        <v>37.71</v>
      </c>
      <c r="BI346" s="1" t="n">
        <v>0.0014654633</v>
      </c>
      <c r="BJ346" s="1" t="n">
        <v>2</v>
      </c>
      <c r="BK346" s="1" t="n">
        <v>0</v>
      </c>
      <c r="BL346" s="1" t="n">
        <v>2</v>
      </c>
      <c r="BW346" s="1" t="n">
        <v>86</v>
      </c>
      <c r="BX346" s="1" t="n">
        <v>87</v>
      </c>
      <c r="BY346" s="1" t="s">
        <v>38</v>
      </c>
      <c r="BZ346" s="1" t="e">
        <f aca="false">PRODUCT(Table9[[#this row],[power]], Table9[[#this row],[entropy]])</f>
        <v>#VALUE!</v>
      </c>
      <c r="CA346" s="1" t="n">
        <v>1.72600808625</v>
      </c>
      <c r="CB346" s="1" t="n">
        <v>33.37</v>
      </c>
      <c r="CC346" s="1" t="n">
        <v>0.0015959125</v>
      </c>
      <c r="CD346" s="1" t="n">
        <v>0</v>
      </c>
      <c r="CE346" s="1" t="n">
        <v>4</v>
      </c>
      <c r="CF346" s="1" t="n">
        <v>0</v>
      </c>
      <c r="CQ346" s="1" t="n">
        <v>86</v>
      </c>
      <c r="CR346" s="1" t="n">
        <v>87</v>
      </c>
      <c r="CS346" s="1" t="s">
        <v>37</v>
      </c>
      <c r="CT346" s="1" t="n">
        <v>1.47022994036976</v>
      </c>
      <c r="CU346" s="1" t="n">
        <v>30.4499999999999</v>
      </c>
      <c r="CV346" s="1" t="n">
        <v>3.5797988</v>
      </c>
      <c r="CW346" s="1" t="e">
        <f aca="false">PRODUCT(Table6[[#this row],[power]:[entropy]])</f>
        <v>#VALUE!</v>
      </c>
      <c r="CX346" s="1" t="e">
        <f aca="false">(Table6[[#this row],[power]]/Table6[[#this row],[entropy]])</f>
        <v>#VALUE!</v>
      </c>
      <c r="CY346" s="1" t="n">
        <v>4</v>
      </c>
      <c r="CZ346" s="1" t="n">
        <v>0</v>
      </c>
      <c r="DA346" s="1" t="n">
        <v>2</v>
      </c>
      <c r="DT346" s="1" t="n">
        <v>86</v>
      </c>
      <c r="DU346" s="1" t="n">
        <v>87</v>
      </c>
      <c r="DV346" s="1" t="s">
        <v>40</v>
      </c>
      <c r="EL346" s="1" t="n">
        <v>86</v>
      </c>
      <c r="EM346" s="1" t="n">
        <v>87</v>
      </c>
      <c r="EN346" s="1" t="s">
        <v>38</v>
      </c>
      <c r="EU346" s="1" t="n">
        <v>86</v>
      </c>
      <c r="EV346" s="1" t="n">
        <v>87</v>
      </c>
      <c r="EW346" s="1" t="s">
        <v>38</v>
      </c>
      <c r="FD346" s="1" t="n">
        <v>86</v>
      </c>
      <c r="FE346" s="1" t="n">
        <v>87</v>
      </c>
      <c r="FF346" s="1" t="s">
        <v>37</v>
      </c>
      <c r="FM346" s="1" t="n">
        <v>86</v>
      </c>
      <c r="FN346" s="1" t="n">
        <v>87</v>
      </c>
      <c r="FO346" s="1" t="s">
        <v>37</v>
      </c>
    </row>
    <row r="347" customFormat="false" ht="15" hidden="false" customHeight="false" outlineLevel="0" collapsed="false">
      <c r="A347" s="2" t="n">
        <v>86.25</v>
      </c>
      <c r="B347" s="2" t="n">
        <v>87.25</v>
      </c>
      <c r="C347" s="2" t="n">
        <f aca="false">(PRODUCT($E347,$G347))</f>
        <v>0.00247223743223957</v>
      </c>
      <c r="D347" s="2" t="s">
        <v>40</v>
      </c>
      <c r="E347" s="2" t="n">
        <v>1.62255885263</v>
      </c>
      <c r="F347" s="2" t="n">
        <v>31.93</v>
      </c>
      <c r="G347" s="2" t="n">
        <v>0.0015236658</v>
      </c>
      <c r="H347" s="2" t="n">
        <v>0</v>
      </c>
      <c r="I347" s="2" t="n">
        <v>0</v>
      </c>
      <c r="J347" s="2" t="n">
        <v>0</v>
      </c>
      <c r="AC347" s="1" t="n">
        <v>86.25</v>
      </c>
      <c r="AD347" s="1" t="n">
        <v>87.25</v>
      </c>
      <c r="AE347" s="1" t="s">
        <v>38</v>
      </c>
      <c r="AF347" s="1" t="n">
        <v>1.4722206003</v>
      </c>
      <c r="AG347" s="1" t="n">
        <v>36.8</v>
      </c>
      <c r="AH347" s="1" t="n">
        <v>0.0014635727</v>
      </c>
      <c r="AI347" s="1" t="n">
        <v>2</v>
      </c>
      <c r="AJ347" s="1" t="n">
        <v>0</v>
      </c>
      <c r="AK347" s="1" t="n">
        <v>3</v>
      </c>
      <c r="AL347" s="1" t="n">
        <v>86.25</v>
      </c>
      <c r="AM347" s="1" t="n">
        <v>87.25</v>
      </c>
      <c r="AN347" s="1" t="s">
        <v>37</v>
      </c>
      <c r="AO347" s="1" t="n">
        <v>1.44844867803</v>
      </c>
      <c r="AP347" s="1" t="n">
        <v>34.48</v>
      </c>
      <c r="AQ347" s="1" t="n">
        <v>0.0014475203</v>
      </c>
      <c r="AR347" s="1" t="n">
        <v>6</v>
      </c>
      <c r="AS347" s="1" t="n">
        <v>0</v>
      </c>
      <c r="AT347" s="1" t="n">
        <v>6</v>
      </c>
      <c r="AU347" s="1" t="n">
        <v>86.25</v>
      </c>
      <c r="AV347" s="1" t="n">
        <v>87.25</v>
      </c>
      <c r="AW347" s="1" t="s">
        <v>37</v>
      </c>
      <c r="AX347" s="1" t="n">
        <v>1.52385826319</v>
      </c>
      <c r="AY347" s="1" t="n">
        <v>15.42</v>
      </c>
      <c r="AZ347" s="1" t="n">
        <v>0.001382433</v>
      </c>
      <c r="BA347" s="1" t="n">
        <v>0</v>
      </c>
      <c r="BB347" s="1" t="n">
        <v>0</v>
      </c>
      <c r="BC347" s="1" t="n">
        <v>0</v>
      </c>
      <c r="BG347" s="1" t="n">
        <v>1.50578839782</v>
      </c>
      <c r="BH347" s="1" t="n">
        <v>33.58</v>
      </c>
      <c r="BI347" s="1" t="n">
        <v>0.0014486768</v>
      </c>
      <c r="BJ347" s="1" t="n">
        <v>0</v>
      </c>
      <c r="BK347" s="1" t="n">
        <v>0</v>
      </c>
      <c r="BL347" s="1" t="n">
        <v>0</v>
      </c>
      <c r="BW347" s="1" t="n">
        <v>86.25</v>
      </c>
      <c r="BX347" s="1" t="n">
        <v>87.25</v>
      </c>
      <c r="BY347" s="1" t="s">
        <v>38</v>
      </c>
      <c r="BZ347" s="1" t="e">
        <f aca="false">PRODUCT(Table9[[#this row],[power]], Table9[[#this row],[entropy]])</f>
        <v>#VALUE!</v>
      </c>
      <c r="CA347" s="1" t="n">
        <v>1.67514142732</v>
      </c>
      <c r="CB347" s="1" t="n">
        <v>28.96</v>
      </c>
      <c r="CC347" s="1" t="n">
        <v>0.0015426392</v>
      </c>
      <c r="CD347" s="1" t="n">
        <v>0</v>
      </c>
      <c r="CE347" s="1" t="n">
        <v>0</v>
      </c>
      <c r="CF347" s="1" t="n">
        <v>0</v>
      </c>
      <c r="CQ347" s="1" t="n">
        <v>86.25</v>
      </c>
      <c r="CR347" s="1" t="n">
        <v>87.25</v>
      </c>
      <c r="CS347" s="1" t="s">
        <v>38</v>
      </c>
      <c r="CT347" s="1" t="n">
        <v>1.47629377099666</v>
      </c>
      <c r="CU347" s="1" t="n">
        <v>32.7299999999999</v>
      </c>
      <c r="CV347" s="1" t="n">
        <v>3.5828614</v>
      </c>
      <c r="CW347" s="1" t="e">
        <f aca="false">PRODUCT(Table6[[#this row],[power]:[entropy]])</f>
        <v>#VALUE!</v>
      </c>
      <c r="CX347" s="1" t="e">
        <f aca="false">(Table6[[#this row],[power]]/Table6[[#this row],[entropy]])</f>
        <v>#VALUE!</v>
      </c>
      <c r="CY347" s="1" t="n">
        <v>4</v>
      </c>
      <c r="CZ347" s="1" t="n">
        <v>0</v>
      </c>
      <c r="DA347" s="1" t="n">
        <v>2</v>
      </c>
      <c r="DT347" s="1" t="n">
        <v>86.25</v>
      </c>
      <c r="DU347" s="1" t="n">
        <v>87.25</v>
      </c>
      <c r="DV347" s="1" t="s">
        <v>40</v>
      </c>
      <c r="EL347" s="1" t="n">
        <v>86.25</v>
      </c>
      <c r="EM347" s="1" t="n">
        <v>87.25</v>
      </c>
      <c r="EN347" s="1" t="s">
        <v>38</v>
      </c>
      <c r="EU347" s="1" t="n">
        <v>86.25</v>
      </c>
      <c r="EV347" s="1" t="n">
        <v>87.25</v>
      </c>
      <c r="EW347" s="1" t="s">
        <v>38</v>
      </c>
      <c r="FD347" s="1" t="n">
        <v>86.25</v>
      </c>
      <c r="FE347" s="1" t="n">
        <v>87.25</v>
      </c>
      <c r="FF347" s="1" t="s">
        <v>37</v>
      </c>
      <c r="FM347" s="1" t="n">
        <v>86.25</v>
      </c>
      <c r="FN347" s="1" t="n">
        <v>87.25</v>
      </c>
      <c r="FO347" s="1" t="s">
        <v>37</v>
      </c>
    </row>
    <row r="348" customFormat="false" ht="15" hidden="false" customHeight="false" outlineLevel="0" collapsed="false">
      <c r="A348" s="2" t="n">
        <v>86.5</v>
      </c>
      <c r="B348" s="2" t="n">
        <v>87.5</v>
      </c>
      <c r="C348" s="2" t="n">
        <f aca="false">(PRODUCT($E348,$G348))</f>
        <v>0.0025050435122723</v>
      </c>
      <c r="D348" s="2" t="s">
        <v>40</v>
      </c>
      <c r="E348" s="2" t="n">
        <v>1.63515539501</v>
      </c>
      <c r="F348" s="2" t="n">
        <v>32.94</v>
      </c>
      <c r="G348" s="2" t="n">
        <v>0.0015319911</v>
      </c>
      <c r="H348" s="2" t="n">
        <v>0</v>
      </c>
      <c r="I348" s="2" t="n">
        <v>1</v>
      </c>
      <c r="J348" s="2" t="n">
        <v>0</v>
      </c>
      <c r="AC348" s="1" t="n">
        <v>86.5</v>
      </c>
      <c r="AD348" s="1" t="n">
        <v>87.5</v>
      </c>
      <c r="AE348" s="1" t="s">
        <v>38</v>
      </c>
      <c r="AF348" s="1" t="n">
        <v>1.49151033748</v>
      </c>
      <c r="AG348" s="1" t="n">
        <v>36.77</v>
      </c>
      <c r="AH348" s="1" t="n">
        <v>0.0014799968</v>
      </c>
      <c r="AI348" s="1" t="n">
        <v>3</v>
      </c>
      <c r="AJ348" s="1" t="n">
        <v>0</v>
      </c>
      <c r="AK348" s="1" t="n">
        <v>3</v>
      </c>
      <c r="AL348" s="1" t="n">
        <v>86.5</v>
      </c>
      <c r="AM348" s="1" t="n">
        <v>87.5</v>
      </c>
      <c r="AN348" s="1" t="s">
        <v>37</v>
      </c>
      <c r="AO348" s="1" t="n">
        <v>1.51703464009</v>
      </c>
      <c r="AP348" s="1" t="n">
        <v>42.12</v>
      </c>
      <c r="AQ348" s="1" t="n">
        <v>0.00151646</v>
      </c>
      <c r="AR348" s="1" t="n">
        <v>1</v>
      </c>
      <c r="AS348" s="1" t="n">
        <v>1</v>
      </c>
      <c r="AT348" s="1" t="n">
        <v>1</v>
      </c>
      <c r="AU348" s="1" t="n">
        <v>86.5</v>
      </c>
      <c r="AV348" s="1" t="n">
        <v>87.5</v>
      </c>
      <c r="AW348" s="1" t="s">
        <v>37</v>
      </c>
      <c r="AX348" s="1" t="n">
        <v>1.56685713085</v>
      </c>
      <c r="AY348" s="1" t="n">
        <v>7.72</v>
      </c>
      <c r="AZ348" s="1" t="n">
        <v>0.0014203504</v>
      </c>
      <c r="BA348" s="1" t="n">
        <v>0</v>
      </c>
      <c r="BB348" s="1" t="n">
        <v>0</v>
      </c>
      <c r="BC348" s="1" t="n">
        <v>0</v>
      </c>
      <c r="BG348" s="1" t="n">
        <v>1.50412002665</v>
      </c>
      <c r="BH348" s="1" t="n">
        <v>27.62</v>
      </c>
      <c r="BI348" s="1" t="n">
        <v>0.0014427806</v>
      </c>
      <c r="BJ348" s="1" t="n">
        <v>0</v>
      </c>
      <c r="BK348" s="1" t="n">
        <v>2</v>
      </c>
      <c r="BL348" s="1" t="n">
        <v>0</v>
      </c>
      <c r="BW348" s="1" t="n">
        <v>86.5</v>
      </c>
      <c r="BX348" s="1" t="n">
        <v>87.5</v>
      </c>
      <c r="BY348" s="1" t="s">
        <v>38</v>
      </c>
      <c r="BZ348" s="1" t="e">
        <f aca="false">PRODUCT(Table9[[#this row],[power]], Table9[[#this row],[entropy]])</f>
        <v>#VALUE!</v>
      </c>
      <c r="CA348" s="1" t="n">
        <v>1.65369279404</v>
      </c>
      <c r="CB348" s="1" t="n">
        <v>31.5</v>
      </c>
      <c r="CC348" s="1" t="n">
        <v>0.0015184655</v>
      </c>
      <c r="CD348" s="1" t="n">
        <v>0</v>
      </c>
      <c r="CE348" s="1" t="n">
        <v>0</v>
      </c>
      <c r="CF348" s="1" t="n">
        <v>0</v>
      </c>
      <c r="CQ348" s="1" t="n">
        <v>86.5</v>
      </c>
      <c r="CR348" s="1" t="n">
        <v>87.5</v>
      </c>
      <c r="CS348" s="1" t="s">
        <v>38</v>
      </c>
      <c r="CT348" s="1" t="n">
        <v>1.48226527398933</v>
      </c>
      <c r="CU348" s="1" t="n">
        <v>36.2199999999999</v>
      </c>
      <c r="CV348" s="1" t="n">
        <v>3.58069379999999</v>
      </c>
      <c r="CW348" s="1" t="e">
        <f aca="false">PRODUCT(Table6[[#this row],[power]:[entropy]])</f>
        <v>#VALUE!</v>
      </c>
      <c r="CX348" s="1" t="e">
        <f aca="false">(Table6[[#this row],[power]]/Table6[[#this row],[entropy]])</f>
        <v>#VALUE!</v>
      </c>
      <c r="CY348" s="1" t="n">
        <v>3</v>
      </c>
      <c r="CZ348" s="1" t="n">
        <v>0</v>
      </c>
      <c r="DA348" s="1" t="n">
        <v>2</v>
      </c>
      <c r="DT348" s="1" t="n">
        <v>86.5</v>
      </c>
      <c r="DU348" s="1" t="n">
        <v>87.5</v>
      </c>
      <c r="DV348" s="1" t="s">
        <v>40</v>
      </c>
      <c r="EL348" s="1" t="n">
        <v>86.5</v>
      </c>
      <c r="EM348" s="1" t="n">
        <v>87.5</v>
      </c>
      <c r="EN348" s="1" t="s">
        <v>41</v>
      </c>
      <c r="EU348" s="1" t="n">
        <v>86.5</v>
      </c>
      <c r="EV348" s="1" t="n">
        <v>87.5</v>
      </c>
      <c r="EW348" s="1" t="s">
        <v>38</v>
      </c>
      <c r="FD348" s="1" t="n">
        <v>86.5</v>
      </c>
      <c r="FE348" s="1" t="n">
        <v>87.5</v>
      </c>
      <c r="FF348" s="1" t="s">
        <v>37</v>
      </c>
      <c r="FM348" s="1" t="n">
        <v>86.5</v>
      </c>
      <c r="FN348" s="1" t="n">
        <v>87.5</v>
      </c>
      <c r="FO348" s="1" t="s">
        <v>37</v>
      </c>
    </row>
    <row r="349" customFormat="false" ht="15" hidden="false" customHeight="false" outlineLevel="0" collapsed="false">
      <c r="A349" s="2" t="n">
        <v>86.75</v>
      </c>
      <c r="B349" s="2" t="n">
        <v>87.75</v>
      </c>
      <c r="C349" s="2" t="n">
        <f aca="false">(PRODUCT($E349,$G349))</f>
        <v>0.00252235307623951</v>
      </c>
      <c r="D349" s="2" t="s">
        <v>40</v>
      </c>
      <c r="E349" s="2" t="n">
        <v>1.64258545588</v>
      </c>
      <c r="F349" s="2" t="n">
        <v>43.34</v>
      </c>
      <c r="G349" s="2" t="n">
        <v>0.0015355993</v>
      </c>
      <c r="H349" s="2" t="n">
        <v>0</v>
      </c>
      <c r="I349" s="2" t="n">
        <v>0</v>
      </c>
      <c r="J349" s="2" t="n">
        <v>0</v>
      </c>
      <c r="AC349" s="1" t="n">
        <v>86.75</v>
      </c>
      <c r="AD349" s="1" t="n">
        <v>87.75</v>
      </c>
      <c r="AE349" s="1" t="s">
        <v>41</v>
      </c>
      <c r="AF349" s="1" t="n">
        <v>1.49510632231</v>
      </c>
      <c r="AG349" s="1" t="n">
        <v>32.05</v>
      </c>
      <c r="AH349" s="1" t="n">
        <v>0.0014804598</v>
      </c>
      <c r="AI349" s="1" t="n">
        <v>2</v>
      </c>
      <c r="AJ349" s="1" t="n">
        <v>0</v>
      </c>
      <c r="AK349" s="1" t="n">
        <v>1</v>
      </c>
      <c r="AL349" s="1" t="n">
        <v>86.75</v>
      </c>
      <c r="AM349" s="1" t="n">
        <v>87.75</v>
      </c>
      <c r="AN349" s="1" t="s">
        <v>37</v>
      </c>
      <c r="AO349" s="1" t="n">
        <v>1.60837011048</v>
      </c>
      <c r="AP349" s="1" t="n">
        <v>48.57</v>
      </c>
      <c r="AQ349" s="1" t="n">
        <v>0.0016093207</v>
      </c>
      <c r="AR349" s="1" t="n">
        <v>0</v>
      </c>
      <c r="AS349" s="1" t="n">
        <v>0</v>
      </c>
      <c r="AT349" s="1" t="n">
        <v>0</v>
      </c>
      <c r="AU349" s="1" t="n">
        <v>86.75</v>
      </c>
      <c r="AV349" s="1" t="n">
        <v>87.75</v>
      </c>
      <c r="AW349" s="1" t="s">
        <v>37</v>
      </c>
      <c r="AX349" s="1" t="n">
        <v>1.57302518524</v>
      </c>
      <c r="AY349" s="1" t="n">
        <v>0.07</v>
      </c>
      <c r="AZ349" s="1" t="n">
        <v>0.0014228789</v>
      </c>
      <c r="BA349" s="1" t="n">
        <v>0</v>
      </c>
      <c r="BB349" s="1" t="n">
        <v>1</v>
      </c>
      <c r="BC349" s="1" t="n">
        <v>0</v>
      </c>
      <c r="BG349" s="1" t="n">
        <v>1.58074809412</v>
      </c>
      <c r="BH349" s="1" t="n">
        <v>21.18</v>
      </c>
      <c r="BI349" s="1" t="n">
        <v>0.0015162109</v>
      </c>
      <c r="BJ349" s="1" t="n">
        <v>0</v>
      </c>
      <c r="BK349" s="1" t="n">
        <v>0</v>
      </c>
      <c r="BL349" s="1" t="n">
        <v>0</v>
      </c>
      <c r="BW349" s="1" t="n">
        <v>86.75</v>
      </c>
      <c r="BX349" s="1" t="n">
        <v>87.75</v>
      </c>
      <c r="BY349" s="1" t="s">
        <v>38</v>
      </c>
      <c r="BZ349" s="1" t="e">
        <f aca="false">PRODUCT(Table9[[#this row],[power]], Table9[[#this row],[entropy]])</f>
        <v>#VALUE!</v>
      </c>
      <c r="CA349" s="1" t="n">
        <v>1.65789153006</v>
      </c>
      <c r="CB349" s="1" t="n">
        <v>34.32</v>
      </c>
      <c r="CC349" s="1" t="n">
        <v>0.001520099</v>
      </c>
      <c r="CD349" s="1" t="n">
        <v>0</v>
      </c>
      <c r="CE349" s="1" t="n">
        <v>0</v>
      </c>
      <c r="CF349" s="1" t="n">
        <v>0</v>
      </c>
      <c r="CQ349" s="1" t="n">
        <v>86.75</v>
      </c>
      <c r="CR349" s="1" t="n">
        <v>87.75</v>
      </c>
      <c r="CS349" s="1" t="s">
        <v>38</v>
      </c>
      <c r="CT349" s="1" t="n">
        <v>1.45877124235793</v>
      </c>
      <c r="CU349" s="1" t="n">
        <v>39.13</v>
      </c>
      <c r="CV349" s="1" t="n">
        <v>3.56300859999999</v>
      </c>
      <c r="CW349" s="1" t="e">
        <f aca="false">PRODUCT(Table6[[#this row],[power]:[entropy]])</f>
        <v>#VALUE!</v>
      </c>
      <c r="CX349" s="1" t="e">
        <f aca="false">(Table6[[#this row],[power]]/Table6[[#this row],[entropy]])</f>
        <v>#VALUE!</v>
      </c>
      <c r="CY349" s="1" t="n">
        <v>1</v>
      </c>
      <c r="CZ349" s="1" t="n">
        <v>0</v>
      </c>
      <c r="DA349" s="1" t="n">
        <v>1</v>
      </c>
      <c r="DT349" s="1" t="n">
        <v>86.75</v>
      </c>
      <c r="DU349" s="1" t="n">
        <v>87.75</v>
      </c>
      <c r="DV349" s="1" t="s">
        <v>40</v>
      </c>
      <c r="EL349" s="1" t="n">
        <v>86.75</v>
      </c>
      <c r="EM349" s="1" t="n">
        <v>87.75</v>
      </c>
      <c r="EN349" s="1" t="s">
        <v>41</v>
      </c>
      <c r="EU349" s="1" t="n">
        <v>86.75</v>
      </c>
      <c r="EV349" s="1" t="n">
        <v>87.75</v>
      </c>
      <c r="EW349" s="1" t="s">
        <v>38</v>
      </c>
      <c r="FD349" s="1" t="n">
        <v>86.75</v>
      </c>
      <c r="FE349" s="1" t="n">
        <v>87.75</v>
      </c>
      <c r="FF349" s="1" t="s">
        <v>37</v>
      </c>
      <c r="FM349" s="1" t="n">
        <v>86.75</v>
      </c>
      <c r="FN349" s="1" t="n">
        <v>87.75</v>
      </c>
      <c r="FO349" s="1" t="s">
        <v>37</v>
      </c>
    </row>
    <row r="350" customFormat="false" ht="15" hidden="false" customHeight="false" outlineLevel="0" collapsed="false">
      <c r="A350" s="2" t="n">
        <v>87</v>
      </c>
      <c r="B350" s="2" t="n">
        <v>88</v>
      </c>
      <c r="C350" s="2" t="n">
        <f aca="false">(PRODUCT($E350,$G350))</f>
        <v>0.00247688060905889</v>
      </c>
      <c r="D350" s="2" t="s">
        <v>40</v>
      </c>
      <c r="E350" s="2" t="n">
        <v>1.63037955516</v>
      </c>
      <c r="F350" s="2" t="n">
        <v>54.74</v>
      </c>
      <c r="G350" s="2" t="n">
        <v>0.0015192049</v>
      </c>
      <c r="H350" s="2" t="n">
        <v>0</v>
      </c>
      <c r="I350" s="2" t="n">
        <v>0</v>
      </c>
      <c r="J350" s="2" t="n">
        <v>0</v>
      </c>
      <c r="AC350" s="1" t="n">
        <v>87</v>
      </c>
      <c r="AD350" s="1" t="n">
        <v>88</v>
      </c>
      <c r="AE350" s="1" t="s">
        <v>41</v>
      </c>
      <c r="AF350" s="1" t="n">
        <v>1.47350589715</v>
      </c>
      <c r="AG350" s="1" t="n">
        <v>31.21</v>
      </c>
      <c r="AH350" s="1" t="n">
        <v>0.0014538324</v>
      </c>
      <c r="AI350" s="1" t="n">
        <v>2</v>
      </c>
      <c r="AJ350" s="1" t="n">
        <v>0</v>
      </c>
      <c r="AK350" s="1" t="n">
        <v>1</v>
      </c>
      <c r="AL350" s="1" t="n">
        <v>87</v>
      </c>
      <c r="AM350" s="1" t="n">
        <v>88</v>
      </c>
      <c r="AN350" s="1" t="s">
        <v>38</v>
      </c>
      <c r="AO350" s="1" t="n">
        <v>1.64410950306</v>
      </c>
      <c r="AP350" s="1" t="n">
        <v>52.31</v>
      </c>
      <c r="AQ350" s="1" t="n">
        <v>0.0016431401</v>
      </c>
      <c r="AR350" s="1" t="n">
        <v>0</v>
      </c>
      <c r="AS350" s="1" t="n">
        <v>0</v>
      </c>
      <c r="AT350" s="1" t="n">
        <v>0</v>
      </c>
      <c r="BG350" s="1" t="n">
        <v>1.60072239486</v>
      </c>
      <c r="BH350" s="1" t="n">
        <v>22.91</v>
      </c>
      <c r="BI350" s="1" t="n">
        <v>0.0015315193</v>
      </c>
      <c r="BJ350" s="1" t="n">
        <v>0</v>
      </c>
      <c r="BK350" s="1" t="n">
        <v>4</v>
      </c>
      <c r="BL350" s="1" t="n">
        <v>0</v>
      </c>
      <c r="BW350" s="1" t="n">
        <v>87</v>
      </c>
      <c r="BX350" s="1" t="n">
        <v>88</v>
      </c>
      <c r="BY350" s="1" t="s">
        <v>38</v>
      </c>
      <c r="BZ350" s="1" t="e">
        <f aca="false">PRODUCT(Table9[[#this row],[power]], Table9[[#this row],[entropy]])</f>
        <v>#VALUE!</v>
      </c>
      <c r="CA350" s="1" t="n">
        <v>1.68313924982</v>
      </c>
      <c r="CB350" s="1" t="n">
        <v>36.38</v>
      </c>
      <c r="CC350" s="1" t="n">
        <v>0.0015397567</v>
      </c>
      <c r="CD350" s="1" t="n">
        <v>0</v>
      </c>
      <c r="CE350" s="1" t="n">
        <v>0</v>
      </c>
      <c r="CF350" s="1" t="n">
        <v>0</v>
      </c>
      <c r="CQ350" s="1" t="n">
        <v>87</v>
      </c>
      <c r="CR350" s="1" t="n">
        <v>88</v>
      </c>
      <c r="CS350" s="1" t="s">
        <v>38</v>
      </c>
      <c r="CT350" s="1" t="n">
        <v>1.47376997762152</v>
      </c>
      <c r="CU350" s="1" t="n">
        <v>41.1899999999999</v>
      </c>
      <c r="CV350" s="1" t="n">
        <v>3.5735598</v>
      </c>
      <c r="CW350" s="1" t="e">
        <f aca="false">PRODUCT(Table6[[#this row],[power]:[entropy]])</f>
        <v>#VALUE!</v>
      </c>
      <c r="CX350" s="1" t="e">
        <f aca="false">(Table6[[#this row],[power]]/Table6[[#this row],[entropy]])</f>
        <v>#VALUE!</v>
      </c>
      <c r="CY350" s="1" t="n">
        <v>3</v>
      </c>
      <c r="CZ350" s="1" t="n">
        <v>0</v>
      </c>
      <c r="DA350" s="1" t="n">
        <v>2</v>
      </c>
      <c r="DT350" s="1" t="n">
        <v>87</v>
      </c>
      <c r="DU350" s="1" t="n">
        <v>88</v>
      </c>
      <c r="DV350" s="1" t="s">
        <v>40</v>
      </c>
      <c r="EL350" s="1" t="n">
        <v>87</v>
      </c>
      <c r="EM350" s="1" t="n">
        <v>88</v>
      </c>
      <c r="EN350" s="1" t="s">
        <v>41</v>
      </c>
      <c r="EU350" s="1" t="n">
        <v>87</v>
      </c>
      <c r="EV350" s="1" t="n">
        <v>88</v>
      </c>
      <c r="EW350" s="1" t="s">
        <v>38</v>
      </c>
      <c r="FD350" s="1" t="n">
        <v>87</v>
      </c>
      <c r="FE350" s="1" t="n">
        <v>88</v>
      </c>
      <c r="FF350" s="1" t="s">
        <v>37</v>
      </c>
      <c r="FM350" s="1" t="n">
        <v>87</v>
      </c>
      <c r="FN350" s="1" t="n">
        <v>88</v>
      </c>
      <c r="FO350" s="1" t="s">
        <v>37</v>
      </c>
    </row>
    <row r="351" customFormat="false" ht="15" hidden="false" customHeight="false" outlineLevel="0" collapsed="false">
      <c r="A351" s="2" t="n">
        <v>87.25</v>
      </c>
      <c r="B351" s="2" t="n">
        <v>88.25</v>
      </c>
      <c r="C351" s="2" t="n">
        <f aca="false">(PRODUCT($E351,$G351))</f>
        <v>0.00238638894585161</v>
      </c>
      <c r="D351" s="2" t="s">
        <v>40</v>
      </c>
      <c r="E351" s="2" t="n">
        <v>1.60342853758</v>
      </c>
      <c r="F351" s="2" t="n">
        <v>51.24</v>
      </c>
      <c r="G351" s="2" t="n">
        <v>0.0014883039</v>
      </c>
      <c r="H351" s="2" t="n">
        <v>0</v>
      </c>
      <c r="I351" s="2" t="n">
        <v>0</v>
      </c>
      <c r="J351" s="2" t="n">
        <v>0</v>
      </c>
      <c r="AC351" s="1" t="n">
        <v>87.25</v>
      </c>
      <c r="AD351" s="1" t="n">
        <v>88.25</v>
      </c>
      <c r="AE351" s="1" t="s">
        <v>41</v>
      </c>
      <c r="AF351" s="1" t="n">
        <v>1.43391367319</v>
      </c>
      <c r="AG351" s="1" t="n">
        <v>30.72</v>
      </c>
      <c r="AH351" s="1" t="n">
        <v>0.0014078761</v>
      </c>
      <c r="AI351" s="1" t="n">
        <v>3</v>
      </c>
      <c r="AJ351" s="1" t="n">
        <v>1</v>
      </c>
      <c r="AK351" s="1" t="n">
        <v>3</v>
      </c>
      <c r="AL351" s="1" t="n">
        <v>87.25</v>
      </c>
      <c r="AM351" s="1" t="n">
        <v>88.25</v>
      </c>
      <c r="AN351" s="1" t="s">
        <v>38</v>
      </c>
      <c r="AO351" s="1" t="n">
        <v>1.66292940852</v>
      </c>
      <c r="AP351" s="1" t="n">
        <v>50.4</v>
      </c>
      <c r="AQ351" s="1" t="n">
        <v>0.0016602402</v>
      </c>
      <c r="AR351" s="1" t="n">
        <v>0</v>
      </c>
      <c r="AS351" s="1" t="n">
        <v>0</v>
      </c>
      <c r="AT351" s="1" t="n">
        <v>0</v>
      </c>
      <c r="BG351" s="1" t="n">
        <v>1.57061259999</v>
      </c>
      <c r="BH351" s="1" t="n">
        <v>26.44</v>
      </c>
      <c r="BI351" s="1" t="n">
        <v>0.0014968403</v>
      </c>
      <c r="BJ351" s="1" t="n">
        <v>0</v>
      </c>
      <c r="BK351" s="1" t="n">
        <v>4</v>
      </c>
      <c r="BL351" s="1" t="n">
        <v>0</v>
      </c>
      <c r="BW351" s="1" t="n">
        <v>87.25</v>
      </c>
      <c r="BX351" s="1" t="n">
        <v>88.25</v>
      </c>
      <c r="BY351" s="1" t="s">
        <v>38</v>
      </c>
      <c r="BZ351" s="1" t="e">
        <f aca="false">PRODUCT(Table9[[#this row],[power]], Table9[[#this row],[entropy]])</f>
        <v>#VALUE!</v>
      </c>
      <c r="CA351" s="1" t="n">
        <v>1.70412972689</v>
      </c>
      <c r="CB351" s="1" t="n">
        <v>38.22</v>
      </c>
      <c r="CC351" s="1" t="n">
        <v>0.0015556566</v>
      </c>
      <c r="CD351" s="1" t="n">
        <v>0</v>
      </c>
      <c r="CE351" s="1" t="n">
        <v>0</v>
      </c>
      <c r="CF351" s="1" t="n">
        <v>0</v>
      </c>
      <c r="CQ351" s="1" t="n">
        <v>87.25</v>
      </c>
      <c r="CR351" s="1" t="n">
        <v>88.25</v>
      </c>
      <c r="CS351" s="1" t="s">
        <v>38</v>
      </c>
      <c r="CT351" s="1" t="n">
        <v>1.49638816355355</v>
      </c>
      <c r="CU351" s="1" t="n">
        <v>37.1099999999999</v>
      </c>
      <c r="CV351" s="1" t="n">
        <v>3.6006456</v>
      </c>
      <c r="CW351" s="1" t="e">
        <f aca="false">PRODUCT(Table6[[#this row],[power]:[entropy]])</f>
        <v>#VALUE!</v>
      </c>
      <c r="CX351" s="1" t="e">
        <f aca="false">(Table6[[#this row],[power]]/Table6[[#this row],[entropy]])</f>
        <v>#VALUE!</v>
      </c>
      <c r="CY351" s="1" t="n">
        <v>1</v>
      </c>
      <c r="CZ351" s="1" t="n">
        <v>0</v>
      </c>
      <c r="DA351" s="1" t="n">
        <v>1</v>
      </c>
      <c r="DT351" s="1" t="n">
        <v>87.25</v>
      </c>
      <c r="DU351" s="1" t="n">
        <v>88.25</v>
      </c>
      <c r="DV351" s="1" t="s">
        <v>40</v>
      </c>
      <c r="EL351" s="1" t="n">
        <v>87.25</v>
      </c>
      <c r="EM351" s="1" t="n">
        <v>88.25</v>
      </c>
      <c r="EN351" s="1" t="s">
        <v>40</v>
      </c>
      <c r="EU351" s="1" t="n">
        <v>87.25</v>
      </c>
      <c r="EV351" s="1" t="n">
        <v>88.25</v>
      </c>
      <c r="EW351" s="1" t="s">
        <v>38</v>
      </c>
      <c r="FD351" s="1" t="n">
        <v>87.25</v>
      </c>
      <c r="FE351" s="1" t="n">
        <v>88.25</v>
      </c>
      <c r="FF351" s="1" t="s">
        <v>37</v>
      </c>
      <c r="FM351" s="1" t="n">
        <v>87.25</v>
      </c>
      <c r="FN351" s="1" t="n">
        <v>88.25</v>
      </c>
      <c r="FO351" s="1" t="s">
        <v>37</v>
      </c>
    </row>
    <row r="352" customFormat="false" ht="15" hidden="false" customHeight="false" outlineLevel="0" collapsed="false">
      <c r="A352" s="2" t="n">
        <v>87.5</v>
      </c>
      <c r="B352" s="2" t="n">
        <v>88.5</v>
      </c>
      <c r="C352" s="2" t="n">
        <f aca="false">(PRODUCT($E352,$G352))</f>
        <v>0.00229975001972804</v>
      </c>
      <c r="D352" s="2" t="s">
        <v>40</v>
      </c>
      <c r="E352" s="2" t="n">
        <v>1.5767652913</v>
      </c>
      <c r="F352" s="2" t="n">
        <v>47.46</v>
      </c>
      <c r="G352" s="2" t="n">
        <v>0.001458524</v>
      </c>
      <c r="H352" s="2" t="n">
        <v>0</v>
      </c>
      <c r="I352" s="2" t="n">
        <v>0</v>
      </c>
      <c r="J352" s="2" t="n">
        <v>0</v>
      </c>
      <c r="AC352" s="1" t="n">
        <v>87.5</v>
      </c>
      <c r="AD352" s="1" t="n">
        <v>88.5</v>
      </c>
      <c r="AE352" s="1" t="s">
        <v>40</v>
      </c>
      <c r="AF352" s="1" t="n">
        <v>1.41065736078</v>
      </c>
      <c r="AG352" s="1" t="n">
        <v>34.49</v>
      </c>
      <c r="AH352" s="1" t="n">
        <v>0.00138056</v>
      </c>
      <c r="AI352" s="1" t="n">
        <v>4</v>
      </c>
      <c r="AJ352" s="1" t="n">
        <v>0</v>
      </c>
      <c r="AK352" s="1" t="n">
        <v>4</v>
      </c>
      <c r="AL352" s="1" t="n">
        <v>87.5</v>
      </c>
      <c r="AM352" s="1" t="n">
        <v>88.5</v>
      </c>
      <c r="AN352" s="1" t="s">
        <v>38</v>
      </c>
      <c r="AO352" s="1" t="n">
        <v>1.59971915855</v>
      </c>
      <c r="AP352" s="1" t="n">
        <v>41.86</v>
      </c>
      <c r="AQ352" s="1" t="n">
        <v>0.001589496</v>
      </c>
      <c r="AR352" s="1" t="n">
        <v>0</v>
      </c>
      <c r="AS352" s="1" t="n">
        <v>2</v>
      </c>
      <c r="AT352" s="1" t="n">
        <v>0</v>
      </c>
      <c r="BG352" s="1" t="n">
        <v>1.57211527879</v>
      </c>
      <c r="BH352" s="1" t="n">
        <v>26.38</v>
      </c>
      <c r="BI352" s="1" t="n">
        <v>0.0014935157</v>
      </c>
      <c r="BJ352" s="1" t="n">
        <v>0</v>
      </c>
      <c r="BK352" s="1" t="n">
        <v>4</v>
      </c>
      <c r="BL352" s="1" t="n">
        <v>0</v>
      </c>
      <c r="BW352" s="1" t="n">
        <v>87.5</v>
      </c>
      <c r="BX352" s="1" t="n">
        <v>88.5</v>
      </c>
      <c r="BY352" s="1" t="s">
        <v>38</v>
      </c>
      <c r="BZ352" s="1" t="e">
        <f aca="false">PRODUCT(Table9[[#this row],[power]], Table9[[#this row],[entropy]])</f>
        <v>#VALUE!</v>
      </c>
      <c r="CA352" s="1" t="n">
        <v>1.69994995268</v>
      </c>
      <c r="CB352" s="1" t="n">
        <v>40.33</v>
      </c>
      <c r="CC352" s="1" t="n">
        <v>0.0015481266</v>
      </c>
      <c r="CD352" s="1" t="n">
        <v>0</v>
      </c>
      <c r="CE352" s="1" t="n">
        <v>1</v>
      </c>
      <c r="CF352" s="1" t="n">
        <v>0</v>
      </c>
      <c r="CQ352" s="1" t="n">
        <v>87.5</v>
      </c>
      <c r="CR352" s="1" t="n">
        <v>88.5</v>
      </c>
      <c r="CS352" s="1" t="s">
        <v>38</v>
      </c>
      <c r="CT352" s="1" t="n">
        <v>1.46968582052878</v>
      </c>
      <c r="CU352" s="1" t="n">
        <v>38.9399999999999</v>
      </c>
      <c r="CV352" s="1" t="n">
        <v>3.5720648</v>
      </c>
      <c r="CW352" s="1" t="e">
        <f aca="false">PRODUCT(Table6[[#this row],[power]:[entropy]])</f>
        <v>#VALUE!</v>
      </c>
      <c r="CX352" s="1" t="e">
        <f aca="false">(Table6[[#this row],[power]]/Table6[[#this row],[entropy]])</f>
        <v>#VALUE!</v>
      </c>
      <c r="CY352" s="1" t="n">
        <v>3</v>
      </c>
      <c r="CZ352" s="1" t="n">
        <v>0</v>
      </c>
      <c r="DA352" s="1" t="n">
        <v>2</v>
      </c>
      <c r="DT352" s="1" t="n">
        <v>87.5</v>
      </c>
      <c r="DU352" s="1" t="n">
        <v>88.5</v>
      </c>
      <c r="DV352" s="1" t="s">
        <v>40</v>
      </c>
      <c r="EL352" s="1" t="n">
        <v>87.5</v>
      </c>
      <c r="EM352" s="1" t="n">
        <v>88.5</v>
      </c>
      <c r="EN352" s="1" t="s">
        <v>40</v>
      </c>
      <c r="EU352" s="1" t="n">
        <v>87.5</v>
      </c>
      <c r="EV352" s="1" t="n">
        <v>88.5</v>
      </c>
      <c r="EW352" s="1" t="s">
        <v>38</v>
      </c>
      <c r="FD352" s="1" t="n">
        <v>87.5</v>
      </c>
      <c r="FE352" s="1" t="n">
        <v>88.5</v>
      </c>
      <c r="FF352" s="1" t="s">
        <v>37</v>
      </c>
      <c r="FM352" s="1" t="n">
        <v>87.5</v>
      </c>
      <c r="FN352" s="1" t="n">
        <v>88.5</v>
      </c>
      <c r="FO352" s="1" t="s">
        <v>37</v>
      </c>
    </row>
    <row r="353" customFormat="false" ht="15" hidden="false" customHeight="false" outlineLevel="0" collapsed="false">
      <c r="A353" s="2" t="n">
        <v>87.75</v>
      </c>
      <c r="B353" s="2" t="n">
        <v>88.75</v>
      </c>
      <c r="C353" s="2" t="n">
        <f aca="false">(PRODUCT($E353,$G353))</f>
        <v>0.00214990971749732</v>
      </c>
      <c r="D353" s="2" t="s">
        <v>40</v>
      </c>
      <c r="E353" s="2" t="n">
        <v>1.52839581334</v>
      </c>
      <c r="F353" s="2" t="n">
        <v>34.22</v>
      </c>
      <c r="G353" s="2" t="n">
        <v>0.0014066446</v>
      </c>
      <c r="H353" s="2" t="n">
        <v>1</v>
      </c>
      <c r="I353" s="2" t="n">
        <v>0</v>
      </c>
      <c r="J353" s="2" t="n">
        <v>1</v>
      </c>
      <c r="AC353" s="1" t="n">
        <v>87.75</v>
      </c>
      <c r="AD353" s="1" t="n">
        <v>88.75</v>
      </c>
      <c r="AE353" s="1" t="s">
        <v>40</v>
      </c>
      <c r="AF353" s="1" t="n">
        <v>1.39857830137</v>
      </c>
      <c r="AG353" s="1" t="n">
        <v>32.8</v>
      </c>
      <c r="AH353" s="1" t="n">
        <v>0.0013642118</v>
      </c>
      <c r="AI353" s="1" t="n">
        <v>3</v>
      </c>
      <c r="AJ353" s="1" t="n">
        <v>0</v>
      </c>
      <c r="AK353" s="1" t="n">
        <v>3</v>
      </c>
      <c r="AL353" s="1" t="n">
        <v>87.75</v>
      </c>
      <c r="AM353" s="1" t="n">
        <v>88.75</v>
      </c>
      <c r="AN353" s="1" t="s">
        <v>38</v>
      </c>
      <c r="AO353" s="1" t="n">
        <v>1.52660853386</v>
      </c>
      <c r="AP353" s="1" t="n">
        <v>36.36</v>
      </c>
      <c r="AQ353" s="1" t="n">
        <v>0.001508148</v>
      </c>
      <c r="AR353" s="1" t="n">
        <v>0</v>
      </c>
      <c r="AS353" s="1" t="n">
        <v>2</v>
      </c>
      <c r="AT353" s="1" t="n">
        <v>0</v>
      </c>
      <c r="BG353" s="1" t="n">
        <v>1.46805046852</v>
      </c>
      <c r="BH353" s="1" t="n">
        <v>29.17</v>
      </c>
      <c r="BI353" s="1" t="n">
        <v>0.0013848663</v>
      </c>
      <c r="BJ353" s="1" t="n">
        <v>1</v>
      </c>
      <c r="BK353" s="1" t="n">
        <v>5</v>
      </c>
      <c r="BL353" s="1" t="n">
        <v>1</v>
      </c>
      <c r="BW353" s="1" t="n">
        <v>87.75</v>
      </c>
      <c r="BX353" s="1" t="n">
        <v>88.75</v>
      </c>
      <c r="BY353" s="1" t="s">
        <v>38</v>
      </c>
      <c r="BZ353" s="1" t="e">
        <f aca="false">PRODUCT(Table9[[#this row],[power]], Table9[[#this row],[entropy]])</f>
        <v>#VALUE!</v>
      </c>
      <c r="CA353" s="1" t="n">
        <v>1.67935745723</v>
      </c>
      <c r="CB353" s="1" t="n">
        <v>38.64</v>
      </c>
      <c r="CC353" s="1" t="n">
        <v>0.0015238718</v>
      </c>
      <c r="CD353" s="1" t="n">
        <v>0</v>
      </c>
      <c r="CE353" s="1" t="n">
        <v>0</v>
      </c>
      <c r="CF353" s="1" t="n">
        <v>0</v>
      </c>
      <c r="CQ353" s="1" t="n">
        <v>87.75</v>
      </c>
      <c r="CR353" s="1" t="n">
        <v>88.75</v>
      </c>
      <c r="CS353" s="1" t="s">
        <v>38</v>
      </c>
      <c r="CT353" s="1" t="n">
        <v>1.47701144322358</v>
      </c>
      <c r="CU353" s="1" t="n">
        <v>35.9799999999999</v>
      </c>
      <c r="CV353" s="1" t="n">
        <v>3.58006279999999</v>
      </c>
      <c r="CW353" s="1" t="e">
        <f aca="false">PRODUCT(Table6[[#this row],[power]:[entropy]])</f>
        <v>#VALUE!</v>
      </c>
      <c r="CX353" s="1" t="e">
        <f aca="false">(Table6[[#this row],[power]]/Table6[[#this row],[entropy]])</f>
        <v>#VALUE!</v>
      </c>
      <c r="CY353" s="1" t="n">
        <v>3</v>
      </c>
      <c r="CZ353" s="1" t="n">
        <v>0</v>
      </c>
      <c r="DA353" s="1" t="n">
        <v>2</v>
      </c>
      <c r="DT353" s="1" t="n">
        <v>87.75</v>
      </c>
      <c r="DU353" s="1" t="n">
        <v>88.75</v>
      </c>
      <c r="DV353" s="1" t="s">
        <v>40</v>
      </c>
      <c r="EL353" s="1" t="n">
        <v>87.75</v>
      </c>
      <c r="EM353" s="1" t="n">
        <v>88.75</v>
      </c>
      <c r="EN353" s="1" t="s">
        <v>40</v>
      </c>
      <c r="EU353" s="1" t="n">
        <v>87.75</v>
      </c>
      <c r="EV353" s="1" t="n">
        <v>88.75</v>
      </c>
      <c r="EW353" s="1" t="s">
        <v>38</v>
      </c>
      <c r="FD353" s="1" t="n">
        <v>87.75</v>
      </c>
      <c r="FE353" s="1" t="n">
        <v>88.75</v>
      </c>
      <c r="FF353" s="1" t="s">
        <v>37</v>
      </c>
      <c r="FM353" s="1" t="n">
        <v>87.75</v>
      </c>
      <c r="FN353" s="1" t="n">
        <v>88.75</v>
      </c>
      <c r="FO353" s="1" t="s">
        <v>37</v>
      </c>
    </row>
    <row r="354" customFormat="false" ht="15" hidden="false" customHeight="false" outlineLevel="0" collapsed="false">
      <c r="A354" s="2" t="n">
        <v>88</v>
      </c>
      <c r="B354" s="2" t="n">
        <v>89</v>
      </c>
      <c r="C354" s="2" t="n">
        <f aca="false">(PRODUCT($E354,$G354))</f>
        <v>0.00203467386866553</v>
      </c>
      <c r="D354" s="2" t="s">
        <v>40</v>
      </c>
      <c r="E354" s="2" t="n">
        <v>1.49012639884</v>
      </c>
      <c r="F354" s="2" t="n">
        <v>24.85</v>
      </c>
      <c r="G354" s="2" t="n">
        <v>0.0013654371</v>
      </c>
      <c r="H354" s="2" t="n">
        <v>3</v>
      </c>
      <c r="I354" s="2" t="n">
        <v>0</v>
      </c>
      <c r="J354" s="2" t="n">
        <v>3</v>
      </c>
      <c r="AC354" s="1" t="n">
        <v>88</v>
      </c>
      <c r="AD354" s="1" t="n">
        <v>89</v>
      </c>
      <c r="AE354" s="1" t="s">
        <v>40</v>
      </c>
      <c r="AF354" s="1" t="n">
        <v>1.41193834154</v>
      </c>
      <c r="AG354" s="1" t="n">
        <v>33.32</v>
      </c>
      <c r="AH354" s="1" t="n">
        <v>0.0013751524</v>
      </c>
      <c r="AI354" s="1" t="n">
        <v>0</v>
      </c>
      <c r="AJ354" s="1" t="n">
        <v>0</v>
      </c>
      <c r="AK354" s="1" t="n">
        <v>0</v>
      </c>
      <c r="AL354" s="1" t="n">
        <v>88</v>
      </c>
      <c r="AM354" s="1" t="n">
        <v>89</v>
      </c>
      <c r="AN354" s="1" t="s">
        <v>38</v>
      </c>
      <c r="AO354" s="1" t="n">
        <v>1.53920915579</v>
      </c>
      <c r="AP354" s="1" t="n">
        <v>32.8</v>
      </c>
      <c r="AQ354" s="1" t="n">
        <v>0.0015176208</v>
      </c>
      <c r="AR354" s="1" t="n">
        <v>0</v>
      </c>
      <c r="AS354" s="1" t="n">
        <v>0</v>
      </c>
      <c r="AT354" s="1" t="n">
        <v>0</v>
      </c>
      <c r="BG354" s="1" t="n">
        <v>1.42387768512</v>
      </c>
      <c r="BH354" s="1" t="n">
        <v>28.61</v>
      </c>
      <c r="BI354" s="1" t="n">
        <v>0.0013376202</v>
      </c>
      <c r="BJ354" s="1" t="n">
        <v>5</v>
      </c>
      <c r="BK354" s="1" t="n">
        <v>3</v>
      </c>
      <c r="BL354" s="1" t="n">
        <v>4</v>
      </c>
      <c r="BW354" s="1" t="n">
        <v>88</v>
      </c>
      <c r="BX354" s="1" t="n">
        <v>89</v>
      </c>
      <c r="BY354" s="1" t="s">
        <v>38</v>
      </c>
      <c r="BZ354" s="1" t="e">
        <f aca="false">PRODUCT(Table9[[#this row],[power]], Table9[[#this row],[entropy]])</f>
        <v>#VALUE!</v>
      </c>
      <c r="CA354" s="1" t="n">
        <v>1.58547503735</v>
      </c>
      <c r="CB354" s="1" t="n">
        <v>39.6</v>
      </c>
      <c r="CC354" s="1" t="n">
        <v>0.0014304261</v>
      </c>
      <c r="CD354" s="1" t="n">
        <v>0</v>
      </c>
      <c r="CE354" s="1" t="n">
        <v>0</v>
      </c>
      <c r="CF354" s="1" t="n">
        <v>0</v>
      </c>
      <c r="CQ354" s="1" t="n">
        <v>88</v>
      </c>
      <c r="CR354" s="1" t="n">
        <v>89</v>
      </c>
      <c r="CS354" s="1" t="s">
        <v>38</v>
      </c>
      <c r="CT354" s="1" t="n">
        <v>1.45753199389472</v>
      </c>
      <c r="CU354" s="1" t="n">
        <v>37.7899999999999</v>
      </c>
      <c r="CV354" s="1" t="n">
        <v>3.56327699999999</v>
      </c>
      <c r="CW354" s="1" t="e">
        <f aca="false">PRODUCT(Table6[[#this row],[power]:[entropy]])</f>
        <v>#VALUE!</v>
      </c>
      <c r="CX354" s="1" t="e">
        <f aca="false">(Table6[[#this row],[power]]/Table6[[#this row],[entropy]])</f>
        <v>#VALUE!</v>
      </c>
      <c r="CY354" s="1" t="n">
        <v>2</v>
      </c>
      <c r="CZ354" s="1" t="n">
        <v>0</v>
      </c>
      <c r="DA354" s="1" t="n">
        <v>1</v>
      </c>
      <c r="DT354" s="1" t="n">
        <v>88</v>
      </c>
      <c r="DU354" s="1" t="n">
        <v>89</v>
      </c>
      <c r="DV354" s="1" t="s">
        <v>40</v>
      </c>
      <c r="EL354" s="1" t="n">
        <v>88</v>
      </c>
      <c r="EM354" s="1" t="n">
        <v>89</v>
      </c>
      <c r="EN354" s="1" t="s">
        <v>40</v>
      </c>
      <c r="EU354" s="1" t="n">
        <v>88</v>
      </c>
      <c r="EV354" s="1" t="n">
        <v>89</v>
      </c>
      <c r="EW354" s="1" t="s">
        <v>38</v>
      </c>
      <c r="FD354" s="1" t="n">
        <v>88</v>
      </c>
      <c r="FE354" s="1" t="n">
        <v>89</v>
      </c>
      <c r="FF354" s="1" t="s">
        <v>37</v>
      </c>
      <c r="FM354" s="1" t="n">
        <v>88</v>
      </c>
      <c r="FN354" s="1" t="n">
        <v>89</v>
      </c>
      <c r="FO354" s="1" t="s">
        <v>38</v>
      </c>
    </row>
    <row r="355" customFormat="false" ht="15" hidden="false" customHeight="false" outlineLevel="0" collapsed="false">
      <c r="A355" s="2" t="n">
        <v>88.25</v>
      </c>
      <c r="B355" s="2" t="n">
        <v>89.25</v>
      </c>
      <c r="C355" s="2" t="n">
        <f aca="false">(PRODUCT($E355,$G355))</f>
        <v>0.00207458300102359</v>
      </c>
      <c r="D355" s="2" t="s">
        <v>40</v>
      </c>
      <c r="E355" s="2" t="n">
        <v>1.50595272218</v>
      </c>
      <c r="F355" s="2" t="n">
        <v>28.33</v>
      </c>
      <c r="G355" s="2" t="n">
        <v>0.0013775884</v>
      </c>
      <c r="H355" s="2" t="n">
        <v>2</v>
      </c>
      <c r="I355" s="2" t="n">
        <v>0</v>
      </c>
      <c r="J355" s="2" t="n">
        <v>2</v>
      </c>
      <c r="AC355" s="1" t="n">
        <v>88.25</v>
      </c>
      <c r="AD355" s="1" t="n">
        <v>89.25</v>
      </c>
      <c r="AE355" s="1" t="s">
        <v>40</v>
      </c>
      <c r="AF355" s="1" t="n">
        <v>1.42178510414</v>
      </c>
      <c r="AG355" s="1" t="n">
        <v>35.29</v>
      </c>
      <c r="AH355" s="1" t="n">
        <v>0.0013823562</v>
      </c>
      <c r="AI355" s="1" t="n">
        <v>0</v>
      </c>
      <c r="AJ355" s="1" t="n">
        <v>0</v>
      </c>
      <c r="AK355" s="1" t="n">
        <v>0</v>
      </c>
      <c r="AL355" s="1" t="n">
        <v>88.25</v>
      </c>
      <c r="AM355" s="1" t="n">
        <v>89.25</v>
      </c>
      <c r="AN355" s="1" t="s">
        <v>38</v>
      </c>
      <c r="AO355" s="1" t="n">
        <v>1.50556411809</v>
      </c>
      <c r="AP355" s="1" t="n">
        <v>30.87</v>
      </c>
      <c r="AQ355" s="1" t="n">
        <v>0.0014792993</v>
      </c>
      <c r="AR355" s="1" t="n">
        <v>0</v>
      </c>
      <c r="AS355" s="1" t="n">
        <v>0</v>
      </c>
      <c r="AT355" s="1" t="n">
        <v>0</v>
      </c>
      <c r="BG355" s="1" t="n">
        <v>1.43569407264</v>
      </c>
      <c r="BH355" s="1" t="n">
        <v>27.77</v>
      </c>
      <c r="BI355" s="1" t="n">
        <v>0.0013466004</v>
      </c>
      <c r="BJ355" s="1" t="n">
        <v>1</v>
      </c>
      <c r="BK355" s="1" t="n">
        <v>5</v>
      </c>
      <c r="BL355" s="1" t="n">
        <v>1</v>
      </c>
      <c r="BW355" s="1" t="n">
        <v>88.25</v>
      </c>
      <c r="BX355" s="1" t="n">
        <v>89.25</v>
      </c>
      <c r="BY355" s="1" t="s">
        <v>38</v>
      </c>
      <c r="BZ355" s="1" t="e">
        <f aca="false">PRODUCT(Table9[[#this row],[power]], Table9[[#this row],[entropy]])</f>
        <v>#VALUE!</v>
      </c>
      <c r="CA355" s="1" t="n">
        <v>1.60264470377</v>
      </c>
      <c r="CB355" s="1" t="n">
        <v>37.2</v>
      </c>
      <c r="CC355" s="1" t="n">
        <v>0.0014435162</v>
      </c>
      <c r="CD355" s="1" t="n">
        <v>0</v>
      </c>
      <c r="CE355" s="1" t="n">
        <v>0</v>
      </c>
      <c r="CF355" s="1" t="n">
        <v>0</v>
      </c>
      <c r="CQ355" s="1" t="n">
        <v>88.25</v>
      </c>
      <c r="CR355" s="1" t="n">
        <v>89.25</v>
      </c>
      <c r="CS355" s="1" t="s">
        <v>38</v>
      </c>
      <c r="CT355" s="1" t="n">
        <v>1.4312998618959</v>
      </c>
      <c r="CU355" s="1" t="n">
        <v>42.2199999999999</v>
      </c>
      <c r="CV355" s="1" t="n">
        <v>3.53823599999999</v>
      </c>
      <c r="CW355" s="1" t="e">
        <f aca="false">PRODUCT(Table6[[#this row],[power]:[entropy]])</f>
        <v>#VALUE!</v>
      </c>
      <c r="CX355" s="1" t="e">
        <f aca="false">(Table6[[#this row],[power]]/Table6[[#this row],[entropy]])</f>
        <v>#VALUE!</v>
      </c>
      <c r="CY355" s="1" t="n">
        <v>0</v>
      </c>
      <c r="CZ355" s="1" t="n">
        <v>0</v>
      </c>
      <c r="DA355" s="1" t="n">
        <v>0</v>
      </c>
      <c r="DT355" s="1" t="n">
        <v>88.25</v>
      </c>
      <c r="DU355" s="1" t="n">
        <v>89.25</v>
      </c>
      <c r="DV355" s="1" t="s">
        <v>40</v>
      </c>
      <c r="EL355" s="1" t="n">
        <v>88.25</v>
      </c>
      <c r="EM355" s="1" t="n">
        <v>89.25</v>
      </c>
      <c r="EN355" s="1" t="s">
        <v>40</v>
      </c>
      <c r="EU355" s="1" t="n">
        <v>88.25</v>
      </c>
      <c r="EV355" s="1" t="n">
        <v>89.25</v>
      </c>
      <c r="EW355" s="1" t="s">
        <v>38</v>
      </c>
      <c r="FD355" s="1" t="n">
        <v>88.25</v>
      </c>
      <c r="FE355" s="1" t="n">
        <v>89.25</v>
      </c>
      <c r="FF355" s="1" t="s">
        <v>37</v>
      </c>
      <c r="FM355" s="1" t="n">
        <v>88.25</v>
      </c>
      <c r="FN355" s="1" t="n">
        <v>89.25</v>
      </c>
      <c r="FO355" s="1" t="s">
        <v>38</v>
      </c>
    </row>
    <row r="356" customFormat="false" ht="15" hidden="false" customHeight="false" outlineLevel="0" collapsed="false">
      <c r="A356" s="2" t="n">
        <v>88.5</v>
      </c>
      <c r="B356" s="2" t="n">
        <v>89.5</v>
      </c>
      <c r="C356" s="2" t="n">
        <f aca="false">(PRODUCT($E356,$G356))</f>
        <v>0.00208482604736963</v>
      </c>
      <c r="D356" s="2" t="s">
        <v>40</v>
      </c>
      <c r="E356" s="2" t="n">
        <v>1.51132307213</v>
      </c>
      <c r="F356" s="2" t="n">
        <v>28.88</v>
      </c>
      <c r="G356" s="2" t="n">
        <v>0.0013794708</v>
      </c>
      <c r="H356" s="2" t="n">
        <v>2</v>
      </c>
      <c r="I356" s="2" t="n">
        <v>0</v>
      </c>
      <c r="J356" s="2" t="n">
        <v>2</v>
      </c>
      <c r="AC356" s="1" t="n">
        <v>88.5</v>
      </c>
      <c r="AD356" s="1" t="n">
        <v>89.5</v>
      </c>
      <c r="AE356" s="1" t="s">
        <v>40</v>
      </c>
      <c r="AF356" s="1" t="n">
        <v>1.42057400006</v>
      </c>
      <c r="AG356" s="1" t="n">
        <v>28.29</v>
      </c>
      <c r="AH356" s="1" t="n">
        <v>0.001377442</v>
      </c>
      <c r="AI356" s="1" t="n">
        <v>0</v>
      </c>
      <c r="AJ356" s="1" t="n">
        <v>2</v>
      </c>
      <c r="AK356" s="1" t="n">
        <v>0</v>
      </c>
      <c r="AL356" s="1" t="n">
        <v>88.5</v>
      </c>
      <c r="AM356" s="1" t="n">
        <v>89.5</v>
      </c>
      <c r="AN356" s="1" t="s">
        <v>38</v>
      </c>
      <c r="AO356" s="1" t="n">
        <v>1.52048445539</v>
      </c>
      <c r="AP356" s="1" t="n">
        <v>36.22</v>
      </c>
      <c r="AQ356" s="1" t="n">
        <v>0.0014906777</v>
      </c>
      <c r="AR356" s="1" t="n">
        <v>0</v>
      </c>
      <c r="AS356" s="1" t="n">
        <v>1</v>
      </c>
      <c r="AT356" s="1" t="n">
        <v>0</v>
      </c>
      <c r="BG356" s="1" t="n">
        <v>1.4673689088</v>
      </c>
      <c r="BH356" s="1" t="n">
        <v>30.67</v>
      </c>
      <c r="BI356" s="1" t="n">
        <v>0.0013754946</v>
      </c>
      <c r="BJ356" s="1" t="n">
        <v>0</v>
      </c>
      <c r="BK356" s="1" t="n">
        <v>2</v>
      </c>
      <c r="BL356" s="1" t="n">
        <v>0</v>
      </c>
      <c r="BW356" s="1" t="n">
        <v>88.5</v>
      </c>
      <c r="BX356" s="1" t="n">
        <v>89.5</v>
      </c>
      <c r="BY356" s="1" t="s">
        <v>38</v>
      </c>
      <c r="BZ356" s="1" t="e">
        <f aca="false">PRODUCT(Table9[[#this row],[power]], Table9[[#this row],[entropy]])</f>
        <v>#VALUE!</v>
      </c>
      <c r="CA356" s="1" t="n">
        <v>1.6348766173</v>
      </c>
      <c r="CB356" s="1" t="n">
        <v>35.42</v>
      </c>
      <c r="CC356" s="1" t="n">
        <v>0.0014709311</v>
      </c>
      <c r="CD356" s="1" t="n">
        <v>0</v>
      </c>
      <c r="CE356" s="1" t="n">
        <v>0</v>
      </c>
      <c r="CF356" s="1" t="n">
        <v>0</v>
      </c>
      <c r="CQ356" s="1" t="n">
        <v>88.5</v>
      </c>
      <c r="CR356" s="1" t="n">
        <v>89.5</v>
      </c>
      <c r="CS356" s="1" t="s">
        <v>38</v>
      </c>
      <c r="CT356" s="1" t="n">
        <v>1.42334511730398</v>
      </c>
      <c r="CU356" s="1" t="n">
        <v>34.9699999999999</v>
      </c>
      <c r="CV356" s="1" t="n">
        <v>3.5249516</v>
      </c>
      <c r="CW356" s="1" t="e">
        <f aca="false">PRODUCT(Table6[[#this row],[power]:[entropy]])</f>
        <v>#VALUE!</v>
      </c>
      <c r="CX356" s="1" t="e">
        <f aca="false">(Table6[[#this row],[power]]/Table6[[#this row],[entropy]])</f>
        <v>#VALUE!</v>
      </c>
      <c r="CY356" s="1" t="n">
        <v>0</v>
      </c>
      <c r="CZ356" s="1" t="n">
        <v>0</v>
      </c>
      <c r="DA356" s="1" t="n">
        <v>0</v>
      </c>
      <c r="DT356" s="1" t="n">
        <v>88.5</v>
      </c>
      <c r="DU356" s="1" t="n">
        <v>89.5</v>
      </c>
      <c r="DV356" s="1" t="s">
        <v>40</v>
      </c>
      <c r="EL356" s="1" t="n">
        <v>88.5</v>
      </c>
      <c r="EM356" s="1" t="n">
        <v>89.5</v>
      </c>
      <c r="EN356" s="1" t="s">
        <v>40</v>
      </c>
      <c r="EU356" s="1" t="n">
        <v>88.5</v>
      </c>
      <c r="EV356" s="1" t="n">
        <v>89.5</v>
      </c>
      <c r="EW356" s="1" t="s">
        <v>38</v>
      </c>
      <c r="FD356" s="1" t="n">
        <v>88.5</v>
      </c>
      <c r="FE356" s="1" t="n">
        <v>89.5</v>
      </c>
      <c r="FF356" s="1" t="s">
        <v>37</v>
      </c>
      <c r="FM356" s="1" t="n">
        <v>88.5</v>
      </c>
      <c r="FN356" s="1" t="n">
        <v>89.5</v>
      </c>
      <c r="FO356" s="1" t="s">
        <v>38</v>
      </c>
    </row>
    <row r="357" customFormat="false" ht="15" hidden="false" customHeight="false" outlineLevel="0" collapsed="false">
      <c r="A357" s="2" t="n">
        <v>88.75</v>
      </c>
      <c r="B357" s="2" t="n">
        <v>89.75</v>
      </c>
      <c r="C357" s="2" t="n">
        <f aca="false">(PRODUCT($E357,$G357))</f>
        <v>0.00221372125597652</v>
      </c>
      <c r="D357" s="2" t="s">
        <v>40</v>
      </c>
      <c r="E357" s="2" t="n">
        <v>1.55731719671</v>
      </c>
      <c r="F357" s="2" t="n">
        <v>26.79</v>
      </c>
      <c r="G357" s="2" t="n">
        <v>0.0014214967</v>
      </c>
      <c r="H357" s="2" t="n">
        <v>0</v>
      </c>
      <c r="I357" s="2" t="n">
        <v>0</v>
      </c>
      <c r="J357" s="2" t="n">
        <v>0</v>
      </c>
      <c r="AC357" s="1" t="n">
        <v>88.75</v>
      </c>
      <c r="AD357" s="1" t="n">
        <v>89.75</v>
      </c>
      <c r="AE357" s="1" t="s">
        <v>40</v>
      </c>
      <c r="AF357" s="1" t="n">
        <v>1.42343044307</v>
      </c>
      <c r="AG357" s="1" t="n">
        <v>32.12</v>
      </c>
      <c r="AH357" s="1" t="n">
        <v>0.00137741</v>
      </c>
      <c r="AI357" s="1" t="n">
        <v>0</v>
      </c>
      <c r="AJ357" s="1" t="n">
        <v>1</v>
      </c>
      <c r="AK357" s="1" t="n">
        <v>0</v>
      </c>
      <c r="AL357" s="1" t="n">
        <v>88.75</v>
      </c>
      <c r="AM357" s="1" t="n">
        <v>89.75</v>
      </c>
      <c r="AN357" s="1" t="s">
        <v>38</v>
      </c>
      <c r="AO357" s="1" t="n">
        <v>1.5577363929</v>
      </c>
      <c r="AP357" s="1" t="n">
        <v>44.11</v>
      </c>
      <c r="AQ357" s="1" t="n">
        <v>0.0015243415</v>
      </c>
      <c r="AR357" s="1" t="n">
        <v>0</v>
      </c>
      <c r="AS357" s="1" t="n">
        <v>0</v>
      </c>
      <c r="AT357" s="1" t="n">
        <v>0</v>
      </c>
      <c r="BG357" s="1" t="n">
        <v>1.51328297794</v>
      </c>
      <c r="BH357" s="1" t="n">
        <v>32.35</v>
      </c>
      <c r="BI357" s="1" t="n">
        <v>0.001416691</v>
      </c>
      <c r="BJ357" s="1" t="n">
        <v>0</v>
      </c>
      <c r="BK357" s="1" t="n">
        <v>1</v>
      </c>
      <c r="BL357" s="1" t="n">
        <v>0</v>
      </c>
      <c r="BW357" s="1" t="n">
        <v>88.75</v>
      </c>
      <c r="BX357" s="1" t="n">
        <v>89.75</v>
      </c>
      <c r="BY357" s="1" t="s">
        <v>38</v>
      </c>
      <c r="BZ357" s="1" t="e">
        <f aca="false">PRODUCT(Table9[[#this row],[power]], Table9[[#this row],[entropy]])</f>
        <v>#VALUE!</v>
      </c>
      <c r="CA357" s="1" t="n">
        <v>1.61854829924</v>
      </c>
      <c r="CB357" s="1" t="n">
        <v>36.58</v>
      </c>
      <c r="CC357" s="1" t="n">
        <v>0.0014516845</v>
      </c>
      <c r="CD357" s="1" t="n">
        <v>0</v>
      </c>
      <c r="CE357" s="1" t="n">
        <v>0</v>
      </c>
      <c r="CF357" s="1" t="n">
        <v>0</v>
      </c>
      <c r="CQ357" s="1" t="n">
        <v>88.75</v>
      </c>
      <c r="CR357" s="1" t="n">
        <v>89.75</v>
      </c>
      <c r="CS357" s="1" t="s">
        <v>38</v>
      </c>
      <c r="CT357" s="1" t="n">
        <v>1.41761607975277</v>
      </c>
      <c r="CU357" s="1" t="n">
        <v>32.6599999999999</v>
      </c>
      <c r="CV357" s="1" t="n">
        <v>3.52047969999999</v>
      </c>
      <c r="CW357" s="1" t="e">
        <f aca="false">PRODUCT(Table6[[#this row],[power]:[entropy]])</f>
        <v>#VALUE!</v>
      </c>
      <c r="CX357" s="1" t="e">
        <f aca="false">(Table6[[#this row],[power]]/Table6[[#this row],[entropy]])</f>
        <v>#VALUE!</v>
      </c>
      <c r="CY357" s="1" t="n">
        <v>0</v>
      </c>
      <c r="CZ357" s="1" t="n">
        <v>0</v>
      </c>
      <c r="DA357" s="1" t="n">
        <v>0</v>
      </c>
      <c r="DT357" s="1" t="n">
        <v>88.75</v>
      </c>
      <c r="DU357" s="1" t="n">
        <v>89.75</v>
      </c>
      <c r="DV357" s="1" t="s">
        <v>40</v>
      </c>
      <c r="EL357" s="1" t="n">
        <v>88.75</v>
      </c>
      <c r="EM357" s="1" t="n">
        <v>89.75</v>
      </c>
      <c r="EN357" s="1" t="s">
        <v>40</v>
      </c>
      <c r="EU357" s="1" t="n">
        <v>88.75</v>
      </c>
      <c r="EV357" s="1" t="n">
        <v>89.75</v>
      </c>
      <c r="EW357" s="1" t="s">
        <v>38</v>
      </c>
      <c r="FD357" s="1" t="n">
        <v>88.75</v>
      </c>
      <c r="FE357" s="1" t="n">
        <v>89.75</v>
      </c>
      <c r="FF357" s="1" t="s">
        <v>37</v>
      </c>
      <c r="FM357" s="1" t="n">
        <v>88.75</v>
      </c>
      <c r="FN357" s="1" t="n">
        <v>89.75</v>
      </c>
      <c r="FO357" s="1" t="s">
        <v>38</v>
      </c>
    </row>
    <row r="358" customFormat="false" ht="15" hidden="false" customHeight="false" outlineLevel="0" collapsed="false">
      <c r="A358" s="2" t="n">
        <v>89</v>
      </c>
      <c r="B358" s="2" t="n">
        <v>90</v>
      </c>
      <c r="C358" s="2" t="n">
        <f aca="false">(PRODUCT($E358,$G358))</f>
        <v>0.00230419627910623</v>
      </c>
      <c r="D358" s="2" t="s">
        <v>40</v>
      </c>
      <c r="E358" s="2" t="n">
        <v>1.58999599506</v>
      </c>
      <c r="F358" s="2" t="n">
        <v>26.56</v>
      </c>
      <c r="G358" s="2" t="n">
        <v>0.0014491837</v>
      </c>
      <c r="H358" s="2" t="n">
        <v>0</v>
      </c>
      <c r="I358" s="2" t="n">
        <v>1</v>
      </c>
      <c r="J358" s="2" t="n">
        <v>0</v>
      </c>
      <c r="AC358" s="1" t="n">
        <v>89</v>
      </c>
      <c r="AD358" s="1" t="n">
        <v>90</v>
      </c>
      <c r="AE358" s="1" t="s">
        <v>40</v>
      </c>
      <c r="AF358" s="1" t="n">
        <v>1.41356747538</v>
      </c>
      <c r="AG358" s="1" t="n">
        <v>41.71</v>
      </c>
      <c r="AH358" s="1" t="n">
        <v>0.0013635195</v>
      </c>
      <c r="AI358" s="1" t="n">
        <v>1</v>
      </c>
      <c r="AJ358" s="1" t="n">
        <v>0</v>
      </c>
      <c r="AK358" s="1" t="n">
        <v>0</v>
      </c>
      <c r="AL358" s="1" t="n">
        <v>89</v>
      </c>
      <c r="AM358" s="1" t="n">
        <v>90</v>
      </c>
      <c r="AN358" s="1" t="s">
        <v>38</v>
      </c>
      <c r="AO358" s="1" t="n">
        <v>1.55757133014</v>
      </c>
      <c r="AP358" s="1" t="n">
        <v>52</v>
      </c>
      <c r="AQ358" s="1" t="n">
        <v>0.0015194534</v>
      </c>
      <c r="AR358" s="1" t="n">
        <v>0</v>
      </c>
      <c r="AS358" s="1" t="n">
        <v>0</v>
      </c>
      <c r="AT358" s="1" t="n">
        <v>0</v>
      </c>
      <c r="BG358" s="1" t="n">
        <v>1.53920518492</v>
      </c>
      <c r="BH358" s="1" t="n">
        <v>31.71</v>
      </c>
      <c r="BI358" s="1" t="n">
        <v>0.0014387915</v>
      </c>
      <c r="BJ358" s="1" t="n">
        <v>0</v>
      </c>
      <c r="BK358" s="1" t="n">
        <v>2</v>
      </c>
      <c r="BL358" s="1" t="n">
        <v>0</v>
      </c>
      <c r="BW358" s="1" t="n">
        <v>89</v>
      </c>
      <c r="BX358" s="1" t="n">
        <v>90</v>
      </c>
      <c r="BY358" s="1" t="s">
        <v>38</v>
      </c>
      <c r="BZ358" s="1" t="e">
        <f aca="false">PRODUCT(Table9[[#this row],[power]], Table9[[#this row],[entropy]])</f>
        <v>#VALUE!</v>
      </c>
      <c r="CA358" s="1" t="n">
        <v>1.69153853394</v>
      </c>
      <c r="CB358" s="1" t="n">
        <v>37.8</v>
      </c>
      <c r="CC358" s="1" t="n">
        <v>0.0015163366</v>
      </c>
      <c r="CD358" s="1" t="n">
        <v>0</v>
      </c>
      <c r="CE358" s="1" t="n">
        <v>0</v>
      </c>
      <c r="CF358" s="1" t="n">
        <v>0</v>
      </c>
      <c r="CQ358" s="1" t="n">
        <v>89</v>
      </c>
      <c r="CR358" s="1" t="n">
        <v>90</v>
      </c>
      <c r="CS358" s="1" t="s">
        <v>38</v>
      </c>
      <c r="CT358" s="1" t="n">
        <v>1.39968393085813</v>
      </c>
      <c r="CU358" s="1" t="n">
        <v>22.64</v>
      </c>
      <c r="CV358" s="1" t="n">
        <v>3.49206049999999</v>
      </c>
      <c r="CW358" s="1" t="e">
        <f aca="false">PRODUCT(Table6[[#this row],[power]:[entropy]])</f>
        <v>#VALUE!</v>
      </c>
      <c r="CX358" s="1" t="e">
        <f aca="false">(Table6[[#this row],[power]]/Table6[[#this row],[entropy]])</f>
        <v>#VALUE!</v>
      </c>
      <c r="CY358" s="1" t="n">
        <v>1</v>
      </c>
      <c r="CZ358" s="1" t="n">
        <v>2</v>
      </c>
      <c r="DA358" s="1" t="n">
        <v>2</v>
      </c>
      <c r="DT358" s="1" t="n">
        <v>89</v>
      </c>
      <c r="DU358" s="1" t="n">
        <v>90</v>
      </c>
      <c r="DV358" s="1" t="s">
        <v>40</v>
      </c>
      <c r="EL358" s="1" t="n">
        <v>89</v>
      </c>
      <c r="EM358" s="1" t="n">
        <v>90</v>
      </c>
      <c r="EN358" s="1" t="s">
        <v>40</v>
      </c>
      <c r="EU358" s="1" t="n">
        <v>89</v>
      </c>
      <c r="EV358" s="1" t="n">
        <v>90</v>
      </c>
      <c r="EW358" s="1" t="s">
        <v>38</v>
      </c>
      <c r="FD358" s="1" t="n">
        <v>89</v>
      </c>
      <c r="FE358" s="1" t="n">
        <v>90</v>
      </c>
      <c r="FF358" s="1" t="s">
        <v>37</v>
      </c>
      <c r="FM358" s="1" t="n">
        <v>89</v>
      </c>
      <c r="FN358" s="1" t="n">
        <v>90</v>
      </c>
      <c r="FO358" s="1" t="s">
        <v>38</v>
      </c>
    </row>
    <row r="359" customFormat="false" ht="15" hidden="false" customHeight="false" outlineLevel="0" collapsed="false">
      <c r="A359" s="2" t="n">
        <v>89.25</v>
      </c>
      <c r="B359" s="2" t="n">
        <v>90.25</v>
      </c>
      <c r="C359" s="2" t="n">
        <f aca="false">(PRODUCT($E359,$G359))</f>
        <v>0.00224419455015613</v>
      </c>
      <c r="D359" s="2" t="s">
        <v>40</v>
      </c>
      <c r="E359" s="2" t="n">
        <v>1.57193732055</v>
      </c>
      <c r="F359" s="2" t="n">
        <v>23.81</v>
      </c>
      <c r="G359" s="2" t="n">
        <v>0.0014276616</v>
      </c>
      <c r="H359" s="2" t="n">
        <v>0</v>
      </c>
      <c r="I359" s="2" t="n">
        <v>2</v>
      </c>
      <c r="J359" s="2" t="n">
        <v>0</v>
      </c>
      <c r="AC359" s="1" t="n">
        <v>89.25</v>
      </c>
      <c r="AD359" s="1" t="n">
        <v>90.25</v>
      </c>
      <c r="AE359" s="1" t="s">
        <v>40</v>
      </c>
      <c r="AF359" s="1" t="n">
        <v>1.40779982371</v>
      </c>
      <c r="AG359" s="1" t="n">
        <v>43.2</v>
      </c>
      <c r="AH359" s="1" t="n">
        <v>0.0013540189</v>
      </c>
      <c r="AI359" s="1" t="n">
        <v>1</v>
      </c>
      <c r="AJ359" s="1" t="n">
        <v>0</v>
      </c>
      <c r="AK359" s="1" t="n">
        <v>1</v>
      </c>
      <c r="AL359" s="1" t="n">
        <v>89.25</v>
      </c>
      <c r="AM359" s="1" t="n">
        <v>90.25</v>
      </c>
      <c r="AN359" s="1" t="s">
        <v>38</v>
      </c>
      <c r="AO359" s="1" t="n">
        <v>1.55253161969</v>
      </c>
      <c r="AP359" s="1" t="n">
        <v>63.2</v>
      </c>
      <c r="AQ359" s="1" t="n">
        <v>0.0015079814</v>
      </c>
      <c r="AR359" s="1" t="n">
        <v>2</v>
      </c>
      <c r="AS359" s="1" t="n">
        <v>0</v>
      </c>
      <c r="AT359" s="1" t="n">
        <v>2</v>
      </c>
      <c r="BG359" s="1" t="n">
        <v>1.57815217303</v>
      </c>
      <c r="BH359" s="1" t="n">
        <v>31.34</v>
      </c>
      <c r="BI359" s="1" t="n">
        <v>0.0014728176</v>
      </c>
      <c r="BJ359" s="1" t="n">
        <v>0</v>
      </c>
      <c r="BK359" s="1" t="n">
        <v>3</v>
      </c>
      <c r="BL359" s="1" t="n">
        <v>0</v>
      </c>
      <c r="BW359" s="1" t="n">
        <v>89.25</v>
      </c>
      <c r="BX359" s="1" t="n">
        <v>90.25</v>
      </c>
      <c r="BY359" s="1" t="s">
        <v>38</v>
      </c>
      <c r="BZ359" s="1" t="e">
        <f aca="false">PRODUCT(Table9[[#this row],[power]], Table9[[#this row],[entropy]])</f>
        <v>#VALUE!</v>
      </c>
      <c r="CA359" s="1" t="n">
        <v>1.65454593253</v>
      </c>
      <c r="CB359" s="1" t="n">
        <v>39.52</v>
      </c>
      <c r="CC359" s="1" t="n">
        <v>0.0014774564</v>
      </c>
      <c r="CD359" s="1" t="n">
        <v>0</v>
      </c>
      <c r="CE359" s="1" t="n">
        <v>0</v>
      </c>
      <c r="CF359" s="1" t="n">
        <v>0</v>
      </c>
      <c r="CQ359" s="1" t="n">
        <v>89.25</v>
      </c>
      <c r="CR359" s="1" t="n">
        <v>90.25</v>
      </c>
      <c r="CS359" s="1" t="s">
        <v>38</v>
      </c>
      <c r="CT359" s="1" t="n">
        <v>1.40001379115461</v>
      </c>
      <c r="CU359" s="1" t="n">
        <v>31.89</v>
      </c>
      <c r="CV359" s="1" t="n">
        <v>3.4906845</v>
      </c>
      <c r="CW359" s="1" t="e">
        <f aca="false">PRODUCT(Table6[[#this row],[power]:[entropy]])</f>
        <v>#VALUE!</v>
      </c>
      <c r="CX359" s="1" t="e">
        <f aca="false">(Table6[[#this row],[power]]/Table6[[#this row],[entropy]])</f>
        <v>#VALUE!</v>
      </c>
      <c r="CY359" s="1" t="n">
        <v>0</v>
      </c>
      <c r="CZ359" s="1" t="n">
        <v>3</v>
      </c>
      <c r="DA359" s="1" t="n">
        <v>0</v>
      </c>
      <c r="DT359" s="1" t="n">
        <v>89.25</v>
      </c>
      <c r="DU359" s="1" t="n">
        <v>90.25</v>
      </c>
      <c r="DV359" s="1" t="s">
        <v>40</v>
      </c>
      <c r="EL359" s="1" t="n">
        <v>89.25</v>
      </c>
      <c r="EM359" s="1" t="n">
        <v>90.25</v>
      </c>
      <c r="EN359" s="1" t="s">
        <v>40</v>
      </c>
      <c r="EU359" s="1" t="n">
        <v>89.25</v>
      </c>
      <c r="EV359" s="1" t="n">
        <v>90.25</v>
      </c>
      <c r="EW359" s="1" t="s">
        <v>38</v>
      </c>
      <c r="FD359" s="1" t="n">
        <v>89.25</v>
      </c>
      <c r="FE359" s="1" t="n">
        <v>90.25</v>
      </c>
      <c r="FF359" s="1" t="s">
        <v>37</v>
      </c>
      <c r="FM359" s="1" t="n">
        <v>89.25</v>
      </c>
      <c r="FN359" s="1" t="n">
        <v>90.25</v>
      </c>
      <c r="FO359" s="1" t="s">
        <v>38</v>
      </c>
    </row>
    <row r="360" customFormat="false" ht="15" hidden="false" customHeight="false" outlineLevel="0" collapsed="false">
      <c r="A360" s="2" t="n">
        <v>89.5</v>
      </c>
      <c r="B360" s="2" t="n">
        <v>90.5</v>
      </c>
      <c r="C360" s="2" t="n">
        <f aca="false">(PRODUCT($E360,$G360))</f>
        <v>0.00224900496860526</v>
      </c>
      <c r="D360" s="2" t="s">
        <v>40</v>
      </c>
      <c r="E360" s="2" t="n">
        <v>1.57535442847</v>
      </c>
      <c r="F360" s="2" t="n">
        <v>24.78</v>
      </c>
      <c r="G360" s="2" t="n">
        <v>0.0014276184</v>
      </c>
      <c r="H360" s="2" t="n">
        <v>0</v>
      </c>
      <c r="I360" s="2" t="n">
        <v>0</v>
      </c>
      <c r="J360" s="2" t="n">
        <v>0</v>
      </c>
      <c r="AC360" s="1" t="n">
        <v>89.5</v>
      </c>
      <c r="AD360" s="1" t="n">
        <v>90.5</v>
      </c>
      <c r="AE360" s="1" t="s">
        <v>40</v>
      </c>
      <c r="AF360" s="1" t="n">
        <v>1.39849200256</v>
      </c>
      <c r="AG360" s="1" t="n">
        <v>46.26</v>
      </c>
      <c r="AH360" s="1" t="n">
        <v>0.0013407486</v>
      </c>
      <c r="AI360" s="1" t="n">
        <v>1</v>
      </c>
      <c r="AJ360" s="1" t="n">
        <v>0</v>
      </c>
      <c r="AK360" s="1" t="n">
        <v>2</v>
      </c>
      <c r="AL360" s="1" t="n">
        <v>89.5</v>
      </c>
      <c r="AM360" s="1" t="n">
        <v>90.5</v>
      </c>
      <c r="AN360" s="1" t="s">
        <v>38</v>
      </c>
      <c r="AO360" s="1" t="n">
        <v>1.57944279122</v>
      </c>
      <c r="AP360" s="1" t="n">
        <v>58.8</v>
      </c>
      <c r="AQ360" s="1" t="n">
        <v>0.0015315587</v>
      </c>
      <c r="AR360" s="1" t="n">
        <v>1</v>
      </c>
      <c r="AS360" s="1" t="n">
        <v>0</v>
      </c>
      <c r="AT360" s="1" t="n">
        <v>1</v>
      </c>
      <c r="BG360" s="1" t="n">
        <v>1.5906263047</v>
      </c>
      <c r="BH360" s="1" t="n">
        <v>29.63</v>
      </c>
      <c r="BI360" s="1" t="n">
        <v>0.0014805874</v>
      </c>
      <c r="BJ360" s="1" t="n">
        <v>3</v>
      </c>
      <c r="BK360" s="1" t="n">
        <v>2</v>
      </c>
      <c r="BL360" s="1" t="n">
        <v>3</v>
      </c>
      <c r="BW360" s="1" t="n">
        <v>89.5</v>
      </c>
      <c r="BX360" s="1" t="n">
        <v>90.5</v>
      </c>
      <c r="BY360" s="1" t="s">
        <v>38</v>
      </c>
      <c r="BZ360" s="1" t="e">
        <f aca="false">PRODUCT(Table9[[#this row],[power]], Table9[[#this row],[entropy]])</f>
        <v>#VALUE!</v>
      </c>
      <c r="CA360" s="1" t="n">
        <v>1.64768711279</v>
      </c>
      <c r="CB360" s="1" t="n">
        <v>37.54</v>
      </c>
      <c r="CC360" s="1" t="n">
        <v>0.0014670622</v>
      </c>
      <c r="CD360" s="1" t="n">
        <v>0</v>
      </c>
      <c r="CE360" s="1" t="n">
        <v>0</v>
      </c>
      <c r="CF360" s="1" t="n">
        <v>0</v>
      </c>
      <c r="CQ360" s="1" t="n">
        <v>89.5</v>
      </c>
      <c r="CR360" s="1" t="n">
        <v>90.5</v>
      </c>
      <c r="CS360" s="1" t="s">
        <v>38</v>
      </c>
      <c r="CT360" s="1" t="n">
        <v>1.40686723308352</v>
      </c>
      <c r="CU360" s="1" t="n">
        <v>32.88</v>
      </c>
      <c r="CV360" s="1" t="n">
        <v>3.5021811</v>
      </c>
      <c r="CW360" s="1" t="e">
        <f aca="false">PRODUCT(Table6[[#this row],[power]:[entropy]])</f>
        <v>#VALUE!</v>
      </c>
      <c r="CX360" s="1" t="e">
        <f aca="false">(Table6[[#this row],[power]]/Table6[[#this row],[entropy]])</f>
        <v>#VALUE!</v>
      </c>
      <c r="CY360" s="1" t="n">
        <v>0</v>
      </c>
      <c r="CZ360" s="1" t="n">
        <v>3</v>
      </c>
      <c r="DA360" s="1" t="n">
        <v>0</v>
      </c>
      <c r="DT360" s="1" t="n">
        <v>89.5</v>
      </c>
      <c r="DU360" s="1" t="n">
        <v>90.5</v>
      </c>
      <c r="DV360" s="1" t="s">
        <v>40</v>
      </c>
      <c r="EL360" s="1" t="n">
        <v>89.5</v>
      </c>
      <c r="EM360" s="1" t="n">
        <v>90.5</v>
      </c>
      <c r="EN360" s="1" t="s">
        <v>37</v>
      </c>
      <c r="EU360" s="1" t="n">
        <v>89.5</v>
      </c>
      <c r="EV360" s="1" t="n">
        <v>90.5</v>
      </c>
      <c r="EW360" s="1" t="s">
        <v>38</v>
      </c>
      <c r="FD360" s="1" t="n">
        <v>89.5</v>
      </c>
      <c r="FE360" s="1" t="n">
        <v>90.5</v>
      </c>
      <c r="FF360" s="1" t="s">
        <v>37</v>
      </c>
      <c r="FM360" s="1" t="n">
        <v>89.5</v>
      </c>
      <c r="FN360" s="1" t="n">
        <v>90.5</v>
      </c>
      <c r="FO360" s="1" t="s">
        <v>38</v>
      </c>
    </row>
    <row r="361" customFormat="false" ht="15" hidden="false" customHeight="false" outlineLevel="0" collapsed="false">
      <c r="A361" s="2" t="n">
        <v>89.75</v>
      </c>
      <c r="B361" s="2" t="n">
        <v>90.75</v>
      </c>
      <c r="C361" s="2" t="n">
        <f aca="false">(PRODUCT($E361,$G361))</f>
        <v>0.00217522788521121</v>
      </c>
      <c r="D361" s="2" t="s">
        <v>40</v>
      </c>
      <c r="E361" s="2" t="n">
        <v>1.55256977639</v>
      </c>
      <c r="F361" s="2" t="n">
        <v>27.34</v>
      </c>
      <c r="G361" s="2" t="n">
        <v>0.00140105</v>
      </c>
      <c r="H361" s="2" t="n">
        <v>0</v>
      </c>
      <c r="I361" s="2" t="n">
        <v>0</v>
      </c>
      <c r="J361" s="2" t="n">
        <v>0</v>
      </c>
      <c r="AC361" s="1" t="n">
        <v>89.75</v>
      </c>
      <c r="AD361" s="1" t="n">
        <v>90.75</v>
      </c>
      <c r="AE361" s="1" t="s">
        <v>40</v>
      </c>
      <c r="AF361" s="1" t="n">
        <v>1.39308943571</v>
      </c>
      <c r="AG361" s="1" t="n">
        <v>40.87</v>
      </c>
      <c r="AH361" s="1" t="n">
        <v>0.0013315789</v>
      </c>
      <c r="AI361" s="1" t="n">
        <v>2</v>
      </c>
      <c r="AJ361" s="1" t="n">
        <v>0</v>
      </c>
      <c r="AK361" s="1" t="n">
        <v>2</v>
      </c>
      <c r="AL361" s="1" t="n">
        <v>89.75</v>
      </c>
      <c r="AM361" s="1" t="n">
        <v>90.75</v>
      </c>
      <c r="AN361" s="1" t="s">
        <v>38</v>
      </c>
      <c r="AO361" s="1" t="n">
        <v>1.58108064789</v>
      </c>
      <c r="AP361" s="1" t="n">
        <v>48.77</v>
      </c>
      <c r="AQ361" s="1" t="n">
        <v>0.0015289483</v>
      </c>
      <c r="AR361" s="1" t="n">
        <v>0</v>
      </c>
      <c r="AS361" s="1" t="n">
        <v>0</v>
      </c>
      <c r="AT361" s="1" t="n">
        <v>0</v>
      </c>
      <c r="BG361" s="1" t="n">
        <v>1.63064082664</v>
      </c>
      <c r="BH361" s="1" t="n">
        <v>28</v>
      </c>
      <c r="BI361" s="1" t="n">
        <v>0.0015165892</v>
      </c>
      <c r="BJ361" s="1" t="n">
        <v>0</v>
      </c>
      <c r="BK361" s="1" t="n">
        <v>0</v>
      </c>
      <c r="BL361" s="1" t="n">
        <v>0</v>
      </c>
      <c r="BW361" s="1" t="n">
        <v>89.75</v>
      </c>
      <c r="BX361" s="1" t="n">
        <v>90.75</v>
      </c>
      <c r="BY361" s="1" t="s">
        <v>38</v>
      </c>
      <c r="BZ361" s="1" t="e">
        <f aca="false">PRODUCT(Table9[[#this row],[power]], Table9[[#this row],[entropy]])</f>
        <v>#VALUE!</v>
      </c>
      <c r="CA361" s="1" t="n">
        <v>1.63684786244</v>
      </c>
      <c r="CB361" s="1" t="n">
        <v>36.2</v>
      </c>
      <c r="CC361" s="1" t="n">
        <v>0.0014531944</v>
      </c>
      <c r="CD361" s="1" t="n">
        <v>0</v>
      </c>
      <c r="CE361" s="1" t="n">
        <v>0</v>
      </c>
      <c r="CF361" s="1" t="n">
        <v>0</v>
      </c>
      <c r="CQ361" s="1" t="n">
        <v>89.75</v>
      </c>
      <c r="CR361" s="1" t="n">
        <v>90.75</v>
      </c>
      <c r="CS361" s="1" t="s">
        <v>38</v>
      </c>
      <c r="CT361" s="1" t="n">
        <v>1.40396784242945</v>
      </c>
      <c r="CU361" s="1" t="n">
        <v>34.67</v>
      </c>
      <c r="CV361" s="1" t="n">
        <v>3.49564659999999</v>
      </c>
      <c r="CW361" s="1" t="e">
        <f aca="false">PRODUCT(Table6[[#this row],[power]:[entropy]])</f>
        <v>#VALUE!</v>
      </c>
      <c r="CX361" s="1" t="e">
        <f aca="false">(Table6[[#this row],[power]]/Table6[[#this row],[entropy]])</f>
        <v>#VALUE!</v>
      </c>
      <c r="CY361" s="1" t="n">
        <v>0</v>
      </c>
      <c r="CZ361" s="1" t="n">
        <v>3</v>
      </c>
      <c r="DA361" s="1" t="n">
        <v>0</v>
      </c>
      <c r="DT361" s="1" t="n">
        <v>89.75</v>
      </c>
      <c r="DU361" s="1" t="n">
        <v>90.75</v>
      </c>
      <c r="DV361" s="1" t="s">
        <v>40</v>
      </c>
      <c r="EL361" s="1" t="n">
        <v>89.75</v>
      </c>
      <c r="EM361" s="1" t="n">
        <v>90.75</v>
      </c>
      <c r="EN361" s="1" t="s">
        <v>37</v>
      </c>
      <c r="EU361" s="1" t="n">
        <v>89.75</v>
      </c>
      <c r="EV361" s="1" t="n">
        <v>90.75</v>
      </c>
      <c r="EW361" s="1" t="s">
        <v>38</v>
      </c>
      <c r="FD361" s="1" t="n">
        <v>89.75</v>
      </c>
      <c r="FE361" s="1" t="n">
        <v>90.75</v>
      </c>
      <c r="FF361" s="1" t="s">
        <v>37</v>
      </c>
      <c r="FM361" s="1" t="n">
        <v>89.75</v>
      </c>
      <c r="FN361" s="1" t="n">
        <v>90.75</v>
      </c>
      <c r="FO361" s="1" t="s">
        <v>38</v>
      </c>
    </row>
    <row r="362" customFormat="false" ht="15" hidden="false" customHeight="false" outlineLevel="0" collapsed="false">
      <c r="A362" s="2" t="n">
        <v>90</v>
      </c>
      <c r="B362" s="2" t="n">
        <v>91</v>
      </c>
      <c r="C362" s="2" t="n">
        <f aca="false">(PRODUCT($E362,$G362))</f>
        <v>0.00217056717259032</v>
      </c>
      <c r="D362" s="2" t="s">
        <v>40</v>
      </c>
      <c r="E362" s="2" t="n">
        <v>1.55274666525</v>
      </c>
      <c r="F362" s="2" t="n">
        <v>26.09</v>
      </c>
      <c r="G362" s="2" t="n">
        <v>0.0013978888</v>
      </c>
      <c r="H362" s="2" t="n">
        <v>0</v>
      </c>
      <c r="I362" s="2" t="n">
        <v>0</v>
      </c>
      <c r="J362" s="2" t="n">
        <v>0</v>
      </c>
      <c r="AC362" s="1" t="n">
        <v>90</v>
      </c>
      <c r="AD362" s="1" t="n">
        <v>91</v>
      </c>
      <c r="AE362" s="1" t="s">
        <v>40</v>
      </c>
      <c r="AF362" s="1" t="n">
        <v>1.40158881804</v>
      </c>
      <c r="AG362" s="1" t="n">
        <v>29.23</v>
      </c>
      <c r="AH362" s="1" t="n">
        <v>0.0013374498</v>
      </c>
      <c r="AI362" s="1" t="n">
        <v>1</v>
      </c>
      <c r="AJ362" s="1" t="n">
        <v>0</v>
      </c>
      <c r="AK362" s="1" t="n">
        <v>1</v>
      </c>
      <c r="AL362" s="1" t="n">
        <v>90</v>
      </c>
      <c r="AM362" s="1" t="n">
        <v>91</v>
      </c>
      <c r="AN362" s="1" t="s">
        <v>38</v>
      </c>
      <c r="AO362" s="1" t="n">
        <v>1.54180781973</v>
      </c>
      <c r="AP362" s="1" t="n">
        <v>47.88</v>
      </c>
      <c r="AQ362" s="1" t="n">
        <v>0.0014845358</v>
      </c>
      <c r="AR362" s="1" t="n">
        <v>0</v>
      </c>
      <c r="AS362" s="1" t="n">
        <v>2</v>
      </c>
      <c r="AT362" s="1" t="n">
        <v>0</v>
      </c>
      <c r="BG362" s="1" t="n">
        <v>1.69255627941</v>
      </c>
      <c r="BH362" s="1" t="n">
        <v>28.66</v>
      </c>
      <c r="BI362" s="1" t="n">
        <v>0.0015708932</v>
      </c>
      <c r="BJ362" s="1" t="n">
        <v>0</v>
      </c>
      <c r="BK362" s="1" t="n">
        <v>0</v>
      </c>
      <c r="BL362" s="1" t="n">
        <v>0</v>
      </c>
      <c r="BW362" s="1" t="n">
        <v>90</v>
      </c>
      <c r="BX362" s="1" t="n">
        <v>91</v>
      </c>
      <c r="BY362" s="1" t="s">
        <v>38</v>
      </c>
      <c r="BZ362" s="1" t="e">
        <f aca="false">PRODUCT(Table9[[#this row],[power]], Table9[[#this row],[entropy]])</f>
        <v>#VALUE!</v>
      </c>
      <c r="CA362" s="1" t="n">
        <v>1.56459625781</v>
      </c>
      <c r="CB362" s="1" t="n">
        <v>32.34</v>
      </c>
      <c r="CC362" s="1" t="n">
        <v>0.0013824974</v>
      </c>
      <c r="CD362" s="1" t="n">
        <v>0</v>
      </c>
      <c r="CE362" s="1" t="n">
        <v>0</v>
      </c>
      <c r="CF362" s="1" t="n">
        <v>0</v>
      </c>
      <c r="CQ362" s="1" t="n">
        <v>90</v>
      </c>
      <c r="CR362" s="1" t="n">
        <v>91</v>
      </c>
      <c r="CS362" s="1" t="s">
        <v>38</v>
      </c>
      <c r="CT362" s="1" t="n">
        <v>1.41517615022461</v>
      </c>
      <c r="CU362" s="1" t="n">
        <v>39.27</v>
      </c>
      <c r="CV362" s="1" t="n">
        <v>3.50762139999999</v>
      </c>
      <c r="CW362" s="1" t="e">
        <f aca="false">PRODUCT(Table6[[#this row],[power]:[entropy]])</f>
        <v>#VALUE!</v>
      </c>
      <c r="CX362" s="1" t="e">
        <f aca="false">(Table6[[#this row],[power]]/Table6[[#this row],[entropy]])</f>
        <v>#VALUE!</v>
      </c>
      <c r="CY362" s="1" t="n">
        <v>1</v>
      </c>
      <c r="CZ362" s="1" t="n">
        <v>2</v>
      </c>
      <c r="DA362" s="1" t="n">
        <v>0</v>
      </c>
      <c r="DT362" s="1" t="n">
        <v>90</v>
      </c>
      <c r="DU362" s="1" t="n">
        <v>91</v>
      </c>
      <c r="DV362" s="1" t="s">
        <v>40</v>
      </c>
      <c r="EL362" s="1" t="n">
        <v>90</v>
      </c>
      <c r="EM362" s="1" t="n">
        <v>91</v>
      </c>
      <c r="EN362" s="1" t="s">
        <v>37</v>
      </c>
      <c r="EU362" s="1" t="n">
        <v>90</v>
      </c>
      <c r="EV362" s="1" t="n">
        <v>91</v>
      </c>
      <c r="EW362" s="1" t="s">
        <v>38</v>
      </c>
      <c r="FD362" s="1" t="n">
        <v>90</v>
      </c>
      <c r="FE362" s="1" t="n">
        <v>91</v>
      </c>
      <c r="FF362" s="1" t="s">
        <v>37</v>
      </c>
      <c r="FM362" s="1" t="n">
        <v>90</v>
      </c>
      <c r="FN362" s="1" t="n">
        <v>91</v>
      </c>
      <c r="FO362" s="1" t="s">
        <v>38</v>
      </c>
    </row>
    <row r="363" customFormat="false" ht="15" hidden="false" customHeight="false" outlineLevel="0" collapsed="false">
      <c r="A363" s="2" t="n">
        <v>90.25</v>
      </c>
      <c r="B363" s="2" t="n">
        <v>91.25</v>
      </c>
      <c r="C363" s="2" t="n">
        <f aca="false">(PRODUCT($E363,$G363))</f>
        <v>0.00222875040523389</v>
      </c>
      <c r="D363" s="2" t="s">
        <v>40</v>
      </c>
      <c r="E363" s="2" t="n">
        <v>1.5747400683</v>
      </c>
      <c r="F363" s="2" t="n">
        <v>26.91</v>
      </c>
      <c r="G363" s="2" t="n">
        <v>0.0014153132</v>
      </c>
      <c r="H363" s="2" t="n">
        <v>0</v>
      </c>
      <c r="I363" s="2" t="n">
        <v>0</v>
      </c>
      <c r="J363" s="2" t="n">
        <v>0</v>
      </c>
      <c r="AC363" s="1" t="n">
        <v>90.25</v>
      </c>
      <c r="AD363" s="1" t="n">
        <v>91.25</v>
      </c>
      <c r="AE363" s="1" t="s">
        <v>40</v>
      </c>
      <c r="AF363" s="1" t="n">
        <v>1.40560897938</v>
      </c>
      <c r="AG363" s="1" t="n">
        <v>24.27</v>
      </c>
      <c r="AH363" s="1" t="n">
        <v>0.0013384881</v>
      </c>
      <c r="AI363" s="1" t="n">
        <v>0</v>
      </c>
      <c r="AJ363" s="1" t="n">
        <v>1</v>
      </c>
      <c r="AK363" s="1" t="n">
        <v>0</v>
      </c>
      <c r="AL363" s="1" t="n">
        <v>90.25</v>
      </c>
      <c r="AM363" s="1" t="n">
        <v>91.25</v>
      </c>
      <c r="AN363" s="1" t="s">
        <v>38</v>
      </c>
      <c r="AO363" s="1" t="n">
        <v>1.49825253335</v>
      </c>
      <c r="AP363" s="1" t="n">
        <v>44</v>
      </c>
      <c r="AQ363" s="1" t="n">
        <v>0.0014377767</v>
      </c>
      <c r="AR363" s="1" t="n">
        <v>0</v>
      </c>
      <c r="AS363" s="1" t="n">
        <v>0</v>
      </c>
      <c r="AT363" s="1" t="n">
        <v>0</v>
      </c>
      <c r="BG363" s="1" t="n">
        <v>1.66945722578</v>
      </c>
      <c r="BH363" s="1" t="n">
        <v>29.65</v>
      </c>
      <c r="BI363" s="1" t="n">
        <v>0.001543292</v>
      </c>
      <c r="BJ363" s="1" t="n">
        <v>0</v>
      </c>
      <c r="BK363" s="1" t="n">
        <v>0</v>
      </c>
      <c r="BL363" s="1" t="n">
        <v>0</v>
      </c>
      <c r="BW363" s="1" t="n">
        <v>90.25</v>
      </c>
      <c r="BX363" s="1" t="n">
        <v>91.25</v>
      </c>
      <c r="BY363" s="1" t="s">
        <v>38</v>
      </c>
      <c r="BZ363" s="1" t="e">
        <f aca="false">PRODUCT(Table9[[#this row],[power]], Table9[[#this row],[entropy]])</f>
        <v>#VALUE!</v>
      </c>
      <c r="CA363" s="1" t="n">
        <v>1.5473941083</v>
      </c>
      <c r="CB363" s="1" t="n">
        <v>31.63</v>
      </c>
      <c r="CC363" s="1" t="n">
        <v>0.0013629455</v>
      </c>
      <c r="CD363" s="1" t="n">
        <v>0</v>
      </c>
      <c r="CE363" s="1" t="n">
        <v>0</v>
      </c>
      <c r="CF363" s="1" t="n">
        <v>0</v>
      </c>
      <c r="CQ363" s="1" t="n">
        <v>90.25</v>
      </c>
      <c r="CR363" s="1" t="n">
        <v>91.25</v>
      </c>
      <c r="CS363" s="1" t="s">
        <v>38</v>
      </c>
      <c r="CT363" s="1" t="n">
        <v>1.40858984928567</v>
      </c>
      <c r="CU363" s="1" t="n">
        <v>37.56</v>
      </c>
      <c r="CV363" s="1" t="n">
        <v>3.4979656</v>
      </c>
      <c r="CW363" s="1" t="e">
        <f aca="false">PRODUCT(Table6[[#this row],[power]:[entropy]])</f>
        <v>#VALUE!</v>
      </c>
      <c r="CX363" s="1" t="e">
        <f aca="false">(Table6[[#this row],[power]]/Table6[[#this row],[entropy]])</f>
        <v>#VALUE!</v>
      </c>
      <c r="CY363" s="1" t="n">
        <v>1</v>
      </c>
      <c r="CZ363" s="1" t="n">
        <v>0</v>
      </c>
      <c r="DA363" s="1" t="n">
        <v>1</v>
      </c>
      <c r="DT363" s="1" t="n">
        <v>90.25</v>
      </c>
      <c r="DU363" s="1" t="n">
        <v>91.25</v>
      </c>
      <c r="DV363" s="1" t="s">
        <v>40</v>
      </c>
      <c r="EL363" s="1" t="n">
        <v>90.25</v>
      </c>
      <c r="EM363" s="1" t="n">
        <v>91.25</v>
      </c>
      <c r="EN363" s="1" t="s">
        <v>37</v>
      </c>
      <c r="EU363" s="1" t="n">
        <v>90.25</v>
      </c>
      <c r="EV363" s="1" t="n">
        <v>91.25</v>
      </c>
      <c r="EW363" s="1" t="s">
        <v>38</v>
      </c>
      <c r="FD363" s="1" t="n">
        <v>90.25</v>
      </c>
      <c r="FE363" s="1" t="n">
        <v>91.25</v>
      </c>
      <c r="FF363" s="1" t="s">
        <v>37</v>
      </c>
      <c r="FM363" s="1" t="n">
        <v>90.25</v>
      </c>
      <c r="FN363" s="1" t="n">
        <v>91.25</v>
      </c>
      <c r="FO363" s="1" t="s">
        <v>37</v>
      </c>
    </row>
    <row r="364" customFormat="false" ht="15" hidden="false" customHeight="false" outlineLevel="0" collapsed="false">
      <c r="A364" s="2" t="n">
        <v>90.5</v>
      </c>
      <c r="B364" s="2" t="n">
        <v>91.5</v>
      </c>
      <c r="C364" s="2" t="n">
        <f aca="false">(PRODUCT($E364,$G364))</f>
        <v>0.00219336616677432</v>
      </c>
      <c r="D364" s="2" t="s">
        <v>40</v>
      </c>
      <c r="E364" s="2" t="n">
        <v>1.56475128052</v>
      </c>
      <c r="F364" s="2" t="n">
        <v>25.71</v>
      </c>
      <c r="G364" s="2" t="n">
        <v>0.0014017347</v>
      </c>
      <c r="H364" s="2" t="n">
        <v>0</v>
      </c>
      <c r="I364" s="2" t="n">
        <v>0</v>
      </c>
      <c r="J364" s="2" t="n">
        <v>0</v>
      </c>
      <c r="AC364" s="1" t="n">
        <v>90.5</v>
      </c>
      <c r="AD364" s="1" t="n">
        <v>91.5</v>
      </c>
      <c r="AE364" s="1" t="s">
        <v>40</v>
      </c>
      <c r="AF364" s="1" t="n">
        <v>1.40706432244</v>
      </c>
      <c r="AG364" s="1" t="n">
        <v>20.76</v>
      </c>
      <c r="AH364" s="1" t="n">
        <v>0.0013369177</v>
      </c>
      <c r="AI364" s="1" t="n">
        <v>0</v>
      </c>
      <c r="AJ364" s="1" t="n">
        <v>0</v>
      </c>
      <c r="AK364" s="1" t="n">
        <v>0</v>
      </c>
      <c r="AL364" s="1" t="n">
        <v>90.5</v>
      </c>
      <c r="AM364" s="1" t="n">
        <v>91.5</v>
      </c>
      <c r="AN364" s="1" t="s">
        <v>38</v>
      </c>
      <c r="AO364" s="1" t="n">
        <v>1.47178764044</v>
      </c>
      <c r="AP364" s="1" t="n">
        <v>46.24</v>
      </c>
      <c r="AQ364" s="1" t="n">
        <v>0.0014077787</v>
      </c>
      <c r="AR364" s="1" t="n">
        <v>2</v>
      </c>
      <c r="AS364" s="1" t="n">
        <v>0</v>
      </c>
      <c r="AT364" s="1" t="n">
        <v>2</v>
      </c>
      <c r="BG364" s="1" t="n">
        <v>1.62209145439</v>
      </c>
      <c r="BH364" s="1" t="n">
        <v>35.63</v>
      </c>
      <c r="BI364" s="1" t="n">
        <v>0.001493516</v>
      </c>
      <c r="BJ364" s="1" t="n">
        <v>0</v>
      </c>
      <c r="BK364" s="1" t="n">
        <v>4</v>
      </c>
      <c r="BL364" s="1" t="n">
        <v>0</v>
      </c>
      <c r="BW364" s="1" t="n">
        <v>90.5</v>
      </c>
      <c r="BX364" s="1" t="n">
        <v>91.5</v>
      </c>
      <c r="BY364" s="1" t="s">
        <v>38</v>
      </c>
      <c r="BZ364" s="1" t="e">
        <f aca="false">PRODUCT(Table9[[#this row],[power]], Table9[[#this row],[entropy]])</f>
        <v>#VALUE!</v>
      </c>
      <c r="CA364" s="1" t="n">
        <v>1.51004502272</v>
      </c>
      <c r="CB364" s="1" t="n">
        <v>34.3</v>
      </c>
      <c r="CC364" s="1" t="n">
        <v>0.0013243819</v>
      </c>
      <c r="CD364" s="1" t="n">
        <v>1</v>
      </c>
      <c r="CE364" s="1" t="n">
        <v>0</v>
      </c>
      <c r="CF364" s="1" t="n">
        <v>2</v>
      </c>
      <c r="CQ364" s="1" t="n">
        <v>90.5</v>
      </c>
      <c r="CR364" s="1" t="n">
        <v>91.5</v>
      </c>
      <c r="CS364" s="1" t="s">
        <v>38</v>
      </c>
      <c r="CT364" s="1" t="n">
        <v>1.40573693390821</v>
      </c>
      <c r="CU364" s="1" t="n">
        <v>49.56</v>
      </c>
      <c r="CV364" s="1" t="n">
        <v>3.4924681</v>
      </c>
      <c r="CW364" s="1" t="e">
        <f aca="false">PRODUCT(Table6[[#this row],[power]:[entropy]])</f>
        <v>#VALUE!</v>
      </c>
      <c r="CX364" s="1" t="e">
        <f aca="false">(Table6[[#this row],[power]]/Table6[[#this row],[entropy]])</f>
        <v>#VALUE!</v>
      </c>
      <c r="CY364" s="1" t="n">
        <v>2</v>
      </c>
      <c r="CZ364" s="1" t="n">
        <v>0</v>
      </c>
      <c r="DA364" s="1" t="n">
        <v>2</v>
      </c>
      <c r="DT364" s="1" t="n">
        <v>90.5</v>
      </c>
      <c r="DU364" s="1" t="n">
        <v>91.5</v>
      </c>
      <c r="DV364" s="1" t="s">
        <v>40</v>
      </c>
      <c r="EL364" s="1" t="n">
        <v>90.5</v>
      </c>
      <c r="EM364" s="1" t="n">
        <v>91.5</v>
      </c>
      <c r="EN364" s="1" t="s">
        <v>37</v>
      </c>
      <c r="EU364" s="1" t="n">
        <v>90.5</v>
      </c>
      <c r="EV364" s="1" t="n">
        <v>91.5</v>
      </c>
      <c r="EW364" s="1" t="s">
        <v>38</v>
      </c>
      <c r="FD364" s="1" t="n">
        <v>90.5</v>
      </c>
      <c r="FE364" s="1" t="n">
        <v>91.5</v>
      </c>
      <c r="FF364" s="1" t="s">
        <v>37</v>
      </c>
      <c r="FM364" s="1" t="n">
        <v>90.5</v>
      </c>
      <c r="FN364" s="1" t="n">
        <v>91.5</v>
      </c>
      <c r="FO364" s="1" t="s">
        <v>37</v>
      </c>
    </row>
    <row r="365" customFormat="false" ht="15" hidden="false" customHeight="false" outlineLevel="0" collapsed="false">
      <c r="A365" s="2" t="n">
        <v>90.75</v>
      </c>
      <c r="B365" s="2" t="n">
        <v>91.75</v>
      </c>
      <c r="C365" s="2" t="n">
        <f aca="false">(PRODUCT($E365,$G365))</f>
        <v>0.00218653926279187</v>
      </c>
      <c r="D365" s="2" t="s">
        <v>40</v>
      </c>
      <c r="E365" s="2" t="n">
        <v>1.56425959074</v>
      </c>
      <c r="F365" s="2" t="n">
        <v>26.13</v>
      </c>
      <c r="G365" s="2" t="n">
        <v>0.001397811</v>
      </c>
      <c r="H365" s="2" t="n">
        <v>0</v>
      </c>
      <c r="I365" s="2" t="n">
        <v>0</v>
      </c>
      <c r="J365" s="2" t="n">
        <v>0</v>
      </c>
      <c r="AC365" s="1" t="n">
        <v>90.75</v>
      </c>
      <c r="AD365" s="1" t="n">
        <v>91.75</v>
      </c>
      <c r="AE365" s="1" t="s">
        <v>40</v>
      </c>
      <c r="AF365" s="1" t="n">
        <v>1.4049581698</v>
      </c>
      <c r="AG365" s="1" t="n">
        <v>22.67</v>
      </c>
      <c r="AH365" s="1" t="n">
        <v>0.0013315542</v>
      </c>
      <c r="AI365" s="1" t="n">
        <v>0</v>
      </c>
      <c r="AJ365" s="1" t="n">
        <v>0</v>
      </c>
      <c r="AK365" s="1" t="n">
        <v>0</v>
      </c>
      <c r="AL365" s="1" t="n">
        <v>90.75</v>
      </c>
      <c r="AM365" s="1" t="n">
        <v>91.75</v>
      </c>
      <c r="AN365" s="1" t="s">
        <v>38</v>
      </c>
      <c r="AO365" s="1" t="n">
        <v>1.43288011519</v>
      </c>
      <c r="AP365" s="1" t="n">
        <v>45.84</v>
      </c>
      <c r="AQ365" s="1" t="n">
        <v>0.0013656385</v>
      </c>
      <c r="AR365" s="1" t="n">
        <v>2</v>
      </c>
      <c r="AS365" s="1" t="n">
        <v>0</v>
      </c>
      <c r="AT365" s="1" t="n">
        <v>2</v>
      </c>
      <c r="BG365" s="1" t="n">
        <v>1.54875344673</v>
      </c>
      <c r="BH365" s="1" t="n">
        <v>36.18</v>
      </c>
      <c r="BI365" s="1" t="n">
        <v>0.0014182309</v>
      </c>
      <c r="BJ365" s="1" t="n">
        <v>1</v>
      </c>
      <c r="BK365" s="1" t="n">
        <v>4</v>
      </c>
      <c r="BL365" s="1" t="n">
        <v>1</v>
      </c>
      <c r="BW365" s="1" t="n">
        <v>90.75</v>
      </c>
      <c r="BX365" s="1" t="n">
        <v>91.75</v>
      </c>
      <c r="BY365" s="1" t="s">
        <v>38</v>
      </c>
      <c r="BZ365" s="1" t="e">
        <f aca="false">PRODUCT(Table9[[#this row],[power]], Table9[[#this row],[entropy]])</f>
        <v>#VALUE!</v>
      </c>
      <c r="CA365" s="1" t="n">
        <v>1.5049267435</v>
      </c>
      <c r="CB365" s="1" t="n">
        <v>31.27</v>
      </c>
      <c r="CC365" s="1" t="n">
        <v>0.0013162394</v>
      </c>
      <c r="CD365" s="1" t="n">
        <v>2</v>
      </c>
      <c r="CE365" s="1" t="n">
        <v>0</v>
      </c>
      <c r="CF365" s="1" t="n">
        <v>2</v>
      </c>
      <c r="CQ365" s="1" t="n">
        <v>90.75</v>
      </c>
      <c r="CR365" s="1" t="n">
        <v>91.75</v>
      </c>
      <c r="CS365" s="1" t="s">
        <v>38</v>
      </c>
      <c r="CT365" s="1" t="n">
        <v>1.414148843245</v>
      </c>
      <c r="CU365" s="1" t="n">
        <v>51.3699999999999</v>
      </c>
      <c r="CV365" s="1" t="n">
        <v>3.50252089999999</v>
      </c>
      <c r="CW365" s="1" t="e">
        <f aca="false">PRODUCT(Table6[[#this row],[power]:[entropy]])</f>
        <v>#VALUE!</v>
      </c>
      <c r="CX365" s="1" t="e">
        <f aca="false">(Table6[[#this row],[power]]/Table6[[#this row],[entropy]])</f>
        <v>#VALUE!</v>
      </c>
      <c r="CY365" s="1" t="n">
        <v>1</v>
      </c>
      <c r="CZ365" s="1" t="n">
        <v>0</v>
      </c>
      <c r="DA365" s="1" t="n">
        <v>2</v>
      </c>
      <c r="DT365" s="1" t="n">
        <v>90.75</v>
      </c>
      <c r="DU365" s="1" t="n">
        <v>91.75</v>
      </c>
      <c r="DV365" s="1" t="s">
        <v>40</v>
      </c>
      <c r="EL365" s="1" t="n">
        <v>90.75</v>
      </c>
      <c r="EM365" s="1" t="n">
        <v>91.75</v>
      </c>
      <c r="EN365" s="1" t="s">
        <v>38</v>
      </c>
      <c r="EU365" s="1" t="n">
        <v>90.75</v>
      </c>
      <c r="EV365" s="1" t="n">
        <v>91.75</v>
      </c>
      <c r="EW365" s="1" t="s">
        <v>38</v>
      </c>
      <c r="FD365" s="1" t="n">
        <v>90.75</v>
      </c>
      <c r="FE365" s="1" t="n">
        <v>91.75</v>
      </c>
      <c r="FF365" s="1" t="s">
        <v>37</v>
      </c>
      <c r="FM365" s="1" t="n">
        <v>90.75</v>
      </c>
      <c r="FN365" s="1" t="n">
        <v>91.75</v>
      </c>
      <c r="FO365" s="1" t="s">
        <v>37</v>
      </c>
    </row>
    <row r="366" customFormat="false" ht="15" hidden="false" customHeight="false" outlineLevel="0" collapsed="false">
      <c r="A366" s="2" t="n">
        <v>91</v>
      </c>
      <c r="B366" s="2" t="n">
        <v>92</v>
      </c>
      <c r="C366" s="2" t="n">
        <f aca="false">(PRODUCT($E366,$G366))</f>
        <v>0.00219637358801854</v>
      </c>
      <c r="D366" s="2" t="s">
        <v>40</v>
      </c>
      <c r="E366" s="2" t="n">
        <v>1.56958495114</v>
      </c>
      <c r="F366" s="2" t="n">
        <v>37</v>
      </c>
      <c r="G366" s="2" t="n">
        <v>0.001399334</v>
      </c>
      <c r="H366" s="2" t="n">
        <v>0</v>
      </c>
      <c r="I366" s="2" t="n">
        <v>0</v>
      </c>
      <c r="J366" s="2" t="n">
        <v>0</v>
      </c>
      <c r="AC366" s="1" t="n">
        <v>91</v>
      </c>
      <c r="AD366" s="1" t="n">
        <v>92</v>
      </c>
      <c r="AE366" s="1" t="s">
        <v>40</v>
      </c>
      <c r="AF366" s="1" t="n">
        <v>1.39391710792</v>
      </c>
      <c r="AG366" s="1" t="n">
        <v>24.71</v>
      </c>
      <c r="AH366" s="1" t="n">
        <v>0.0013166026</v>
      </c>
      <c r="AI366" s="1" t="n">
        <v>4</v>
      </c>
      <c r="AJ366" s="1" t="n">
        <v>1</v>
      </c>
      <c r="AK366" s="1" t="n">
        <v>4</v>
      </c>
      <c r="AL366" s="1" t="n">
        <v>91</v>
      </c>
      <c r="AM366" s="1" t="n">
        <v>92</v>
      </c>
      <c r="AN366" s="1" t="s">
        <v>38</v>
      </c>
      <c r="AO366" s="1" t="n">
        <v>1.49260481136</v>
      </c>
      <c r="AP366" s="1" t="n">
        <v>38.77</v>
      </c>
      <c r="AQ366" s="1" t="n">
        <v>0.0014235531</v>
      </c>
      <c r="AR366" s="1" t="n">
        <v>1</v>
      </c>
      <c r="AS366" s="1" t="n">
        <v>0</v>
      </c>
      <c r="AT366" s="1" t="n">
        <v>0</v>
      </c>
      <c r="BG366" s="1" t="n">
        <v>1.49045717069</v>
      </c>
      <c r="BH366" s="1" t="n">
        <v>36.49</v>
      </c>
      <c r="BI366" s="1" t="n">
        <v>0.0013608586</v>
      </c>
      <c r="BJ366" s="1" t="n">
        <v>3</v>
      </c>
      <c r="BK366" s="1" t="n">
        <v>3</v>
      </c>
      <c r="BL366" s="1" t="n">
        <v>3</v>
      </c>
      <c r="BW366" s="1" t="n">
        <v>91</v>
      </c>
      <c r="BX366" s="1" t="n">
        <v>92</v>
      </c>
      <c r="BY366" s="1" t="s">
        <v>38</v>
      </c>
      <c r="BZ366" s="1" t="e">
        <f aca="false">PRODUCT(Table9[[#this row],[power]], Table9[[#this row],[entropy]])</f>
        <v>#VALUE!</v>
      </c>
      <c r="CA366" s="1" t="n">
        <v>1.50419059819</v>
      </c>
      <c r="CB366" s="1" t="n">
        <v>28.21</v>
      </c>
      <c r="CC366" s="1" t="n">
        <v>0.0013124322</v>
      </c>
      <c r="CD366" s="1" t="n">
        <v>2</v>
      </c>
      <c r="CE366" s="1" t="n">
        <v>1</v>
      </c>
      <c r="CF366" s="1" t="n">
        <v>1</v>
      </c>
      <c r="CQ366" s="1" t="n">
        <v>91</v>
      </c>
      <c r="CR366" s="1" t="n">
        <v>92</v>
      </c>
      <c r="CS366" s="1" t="s">
        <v>38</v>
      </c>
      <c r="CT366" s="1" t="n">
        <v>1.41564881522945</v>
      </c>
      <c r="CU366" s="1" t="n">
        <v>52.14</v>
      </c>
      <c r="CV366" s="1" t="n">
        <v>3.50553139999999</v>
      </c>
      <c r="CW366" s="1" t="e">
        <f aca="false">PRODUCT(Table6[[#this row],[power]:[entropy]])</f>
        <v>#VALUE!</v>
      </c>
      <c r="CX366" s="1" t="e">
        <f aca="false">(Table6[[#this row],[power]]/Table6[[#this row],[entropy]])</f>
        <v>#VALUE!</v>
      </c>
      <c r="CY366" s="1" t="n">
        <v>3</v>
      </c>
      <c r="CZ366" s="1" t="n">
        <v>0</v>
      </c>
      <c r="DA366" s="1" t="n">
        <v>3</v>
      </c>
      <c r="DT366" s="1" t="n">
        <v>91</v>
      </c>
      <c r="DU366" s="1" t="n">
        <v>92</v>
      </c>
      <c r="DV366" s="1" t="s">
        <v>40</v>
      </c>
      <c r="EL366" s="1" t="n">
        <v>91</v>
      </c>
      <c r="EM366" s="1" t="n">
        <v>92</v>
      </c>
      <c r="EN366" s="1" t="s">
        <v>38</v>
      </c>
      <c r="EU366" s="1" t="n">
        <v>91</v>
      </c>
      <c r="EV366" s="1" t="n">
        <v>92</v>
      </c>
      <c r="EW366" s="1" t="s">
        <v>38</v>
      </c>
      <c r="FD366" s="1" t="n">
        <v>91</v>
      </c>
      <c r="FE366" s="1" t="n">
        <v>92</v>
      </c>
      <c r="FF366" s="1" t="s">
        <v>37</v>
      </c>
      <c r="FM366" s="1" t="n">
        <v>91</v>
      </c>
      <c r="FN366" s="1" t="n">
        <v>92</v>
      </c>
      <c r="FO366" s="1" t="s">
        <v>37</v>
      </c>
    </row>
    <row r="367" customFormat="false" ht="15" hidden="false" customHeight="false" outlineLevel="0" collapsed="false">
      <c r="A367" s="2" t="n">
        <v>91.25</v>
      </c>
      <c r="B367" s="2" t="n">
        <v>92.25</v>
      </c>
      <c r="C367" s="2" t="n">
        <f aca="false">(PRODUCT($E367,$G367))</f>
        <v>0.0021730893165651</v>
      </c>
      <c r="D367" s="2" t="s">
        <v>40</v>
      </c>
      <c r="E367" s="2" t="n">
        <v>1.56339722871</v>
      </c>
      <c r="F367" s="2" t="n">
        <v>41.2</v>
      </c>
      <c r="G367" s="2" t="n">
        <v>0.001389979</v>
      </c>
      <c r="H367" s="2" t="n">
        <v>0</v>
      </c>
      <c r="I367" s="2" t="n">
        <v>0</v>
      </c>
      <c r="J367" s="2" t="n">
        <v>0</v>
      </c>
      <c r="AC367" s="1" t="n">
        <v>91.25</v>
      </c>
      <c r="AD367" s="1" t="n">
        <v>92.25</v>
      </c>
      <c r="AE367" s="1" t="s">
        <v>40</v>
      </c>
      <c r="AF367" s="1" t="n">
        <v>1.39298788843</v>
      </c>
      <c r="AG367" s="1" t="n">
        <v>24.51</v>
      </c>
      <c r="AH367" s="1" t="n">
        <v>0.0013121954</v>
      </c>
      <c r="AI367" s="1" t="n">
        <v>3</v>
      </c>
      <c r="AJ367" s="1" t="n">
        <v>1</v>
      </c>
      <c r="AK367" s="1" t="n">
        <v>3</v>
      </c>
      <c r="AL367" s="1" t="n">
        <v>91.25</v>
      </c>
      <c r="AM367" s="1" t="n">
        <v>92.25</v>
      </c>
      <c r="AN367" s="1" t="s">
        <v>38</v>
      </c>
      <c r="AO367" s="1" t="n">
        <v>1.52685884476</v>
      </c>
      <c r="AP367" s="1" t="n">
        <v>34.79</v>
      </c>
      <c r="AQ367" s="1" t="n">
        <v>0.0014558506</v>
      </c>
      <c r="AR367" s="1" t="n">
        <v>0</v>
      </c>
      <c r="AS367" s="1" t="n">
        <v>4</v>
      </c>
      <c r="AT367" s="1" t="n">
        <v>0</v>
      </c>
      <c r="BG367" s="1" t="n">
        <v>1.48903166313</v>
      </c>
      <c r="BH367" s="1" t="n">
        <v>34.4</v>
      </c>
      <c r="BI367" s="1" t="n">
        <v>0.001356983</v>
      </c>
      <c r="BJ367" s="1" t="n">
        <v>0</v>
      </c>
      <c r="BK367" s="1" t="n">
        <v>3</v>
      </c>
      <c r="BL367" s="1" t="n">
        <v>0</v>
      </c>
      <c r="BW367" s="1" t="n">
        <v>91.25</v>
      </c>
      <c r="BX367" s="1" t="n">
        <v>92.25</v>
      </c>
      <c r="BY367" s="1" t="s">
        <v>38</v>
      </c>
      <c r="BZ367" s="1" t="e">
        <f aca="false">PRODUCT(Table9[[#this row],[power]], Table9[[#this row],[entropy]])</f>
        <v>#VALUE!</v>
      </c>
      <c r="CA367" s="1" t="n">
        <v>1.49541537542</v>
      </c>
      <c r="CB367" s="1" t="n">
        <v>27.14</v>
      </c>
      <c r="CC367" s="1" t="n">
        <v>0.0013008154</v>
      </c>
      <c r="CD367" s="1" t="n">
        <v>2</v>
      </c>
      <c r="CE367" s="1" t="n">
        <v>0</v>
      </c>
      <c r="CF367" s="1" t="n">
        <v>2</v>
      </c>
      <c r="CQ367" s="1" t="n">
        <v>91.25</v>
      </c>
      <c r="CR367" s="1" t="n">
        <v>92.25</v>
      </c>
      <c r="CS367" s="1" t="s">
        <v>37</v>
      </c>
      <c r="CT367" s="1" t="n">
        <v>1.41493570071699</v>
      </c>
      <c r="CU367" s="1" t="n">
        <v>49.5799999999999</v>
      </c>
      <c r="CV367" s="1" t="n">
        <v>3.5039356</v>
      </c>
      <c r="CW367" s="1" t="e">
        <f aca="false">PRODUCT(Table6[[#this row],[power]:[entropy]])</f>
        <v>#VALUE!</v>
      </c>
      <c r="CX367" s="1" t="e">
        <f aca="false">(Table6[[#this row],[power]]/Table6[[#this row],[entropy]])</f>
        <v>#VALUE!</v>
      </c>
      <c r="CY367" s="1" t="n">
        <v>2</v>
      </c>
      <c r="CZ367" s="1" t="n">
        <v>0</v>
      </c>
      <c r="DA367" s="1" t="n">
        <v>3</v>
      </c>
      <c r="DT367" s="1" t="n">
        <v>91.25</v>
      </c>
      <c r="DU367" s="1" t="n">
        <v>92.25</v>
      </c>
      <c r="DV367" s="1" t="s">
        <v>40</v>
      </c>
      <c r="EL367" s="1" t="n">
        <v>91.25</v>
      </c>
      <c r="EM367" s="1" t="n">
        <v>92.25</v>
      </c>
      <c r="EN367" s="1" t="s">
        <v>38</v>
      </c>
      <c r="EU367" s="1" t="n">
        <v>91.25</v>
      </c>
      <c r="EV367" s="1" t="n">
        <v>92.25</v>
      </c>
      <c r="EW367" s="1" t="s">
        <v>38</v>
      </c>
      <c r="FD367" s="1" t="n">
        <v>91.25</v>
      </c>
      <c r="FE367" s="1" t="n">
        <v>92.25</v>
      </c>
      <c r="FF367" s="1" t="s">
        <v>37</v>
      </c>
      <c r="FM367" s="1" t="n">
        <v>91.25</v>
      </c>
      <c r="FN367" s="1" t="n">
        <v>92.25</v>
      </c>
      <c r="FO367" s="1" t="s">
        <v>37</v>
      </c>
    </row>
    <row r="368" customFormat="false" ht="15" hidden="false" customHeight="false" outlineLevel="0" collapsed="false">
      <c r="A368" s="2" t="n">
        <v>91.5</v>
      </c>
      <c r="B368" s="2" t="n">
        <v>92.5</v>
      </c>
      <c r="C368" s="2" t="n">
        <f aca="false">(PRODUCT($E368,$G368))</f>
        <v>0.00216527436075484</v>
      </c>
      <c r="D368" s="2" t="s">
        <v>40</v>
      </c>
      <c r="E368" s="2" t="n">
        <v>1.56240393029</v>
      </c>
      <c r="F368" s="2" t="n">
        <v>41.72</v>
      </c>
      <c r="G368" s="2" t="n">
        <v>0.0013858608</v>
      </c>
      <c r="H368" s="2" t="n">
        <v>0</v>
      </c>
      <c r="I368" s="2" t="n">
        <v>0</v>
      </c>
      <c r="J368" s="2" t="n">
        <v>0</v>
      </c>
      <c r="AC368" s="1" t="n">
        <v>91.5</v>
      </c>
      <c r="AD368" s="1" t="n">
        <v>92.5</v>
      </c>
      <c r="AE368" s="1" t="s">
        <v>40</v>
      </c>
      <c r="AF368" s="1" t="n">
        <v>1.39344048734</v>
      </c>
      <c r="AG368" s="1" t="n">
        <v>32.2</v>
      </c>
      <c r="AH368" s="1" t="n">
        <v>0.0013094498</v>
      </c>
      <c r="AI368" s="1" t="n">
        <v>3</v>
      </c>
      <c r="AJ368" s="1" t="n">
        <v>5</v>
      </c>
      <c r="AK368" s="1" t="n">
        <v>3</v>
      </c>
      <c r="AL368" s="1" t="n">
        <v>91.5</v>
      </c>
      <c r="AM368" s="1" t="n">
        <v>92.5</v>
      </c>
      <c r="AN368" s="1" t="s">
        <v>38</v>
      </c>
      <c r="AO368" s="1" t="n">
        <v>1.51679482479</v>
      </c>
      <c r="AP368" s="1" t="n">
        <v>32.6</v>
      </c>
      <c r="AQ368" s="1" t="n">
        <v>0.0014416601</v>
      </c>
      <c r="AR368" s="1" t="n">
        <v>0</v>
      </c>
      <c r="AS368" s="1" t="n">
        <v>0</v>
      </c>
      <c r="AT368" s="1" t="n">
        <v>0</v>
      </c>
      <c r="BG368" s="1" t="n">
        <v>1.52389996766</v>
      </c>
      <c r="BH368" s="1" t="n">
        <v>29.63</v>
      </c>
      <c r="BI368" s="1" t="n">
        <v>0.0013875001</v>
      </c>
      <c r="BJ368" s="1" t="n">
        <v>0</v>
      </c>
      <c r="BK368" s="1" t="n">
        <v>2</v>
      </c>
      <c r="BL368" s="1" t="n">
        <v>0</v>
      </c>
      <c r="BW368" s="1" t="n">
        <v>91.5</v>
      </c>
      <c r="BX368" s="1" t="n">
        <v>92.5</v>
      </c>
      <c r="BY368" s="1" t="s">
        <v>38</v>
      </c>
      <c r="BZ368" s="1" t="e">
        <f aca="false">PRODUCT(Table9[[#this row],[power]], Table9[[#this row],[entropy]])</f>
        <v>#VALUE!</v>
      </c>
      <c r="CA368" s="1" t="n">
        <v>1.47872542167</v>
      </c>
      <c r="CB368" s="1" t="n">
        <v>25.11</v>
      </c>
      <c r="CC368" s="1" t="n">
        <v>0.0012821372</v>
      </c>
      <c r="CD368" s="1" t="n">
        <v>1</v>
      </c>
      <c r="CE368" s="1" t="n">
        <v>1</v>
      </c>
      <c r="CF368" s="1" t="n">
        <v>1</v>
      </c>
      <c r="CQ368" s="1" t="n">
        <v>91.5</v>
      </c>
      <c r="CR368" s="1" t="n">
        <v>92.5</v>
      </c>
      <c r="CS368" s="1" t="s">
        <v>37</v>
      </c>
      <c r="CT368" s="1" t="n">
        <v>1.41066983854898</v>
      </c>
      <c r="CU368" s="1" t="n">
        <v>43.03</v>
      </c>
      <c r="CV368" s="1" t="n">
        <v>3.4976901</v>
      </c>
      <c r="CW368" s="1" t="e">
        <f aca="false">PRODUCT(Table6[[#this row],[power]:[entropy]])</f>
        <v>#VALUE!</v>
      </c>
      <c r="CX368" s="1" t="e">
        <f aca="false">(Table6[[#this row],[power]]/Table6[[#this row],[entropy]])</f>
        <v>#VALUE!</v>
      </c>
      <c r="CY368" s="1" t="n">
        <v>3</v>
      </c>
      <c r="CZ368" s="1" t="n">
        <v>0</v>
      </c>
      <c r="DA368" s="1" t="n">
        <v>5</v>
      </c>
      <c r="DT368" s="1" t="n">
        <v>91.5</v>
      </c>
      <c r="DU368" s="1" t="n">
        <v>92.5</v>
      </c>
      <c r="DV368" s="1" t="s">
        <v>40</v>
      </c>
      <c r="EL368" s="1" t="n">
        <v>91.5</v>
      </c>
      <c r="EM368" s="1" t="n">
        <v>92.5</v>
      </c>
      <c r="EN368" s="1" t="s">
        <v>38</v>
      </c>
      <c r="EU368" s="1" t="n">
        <v>91.5</v>
      </c>
      <c r="EV368" s="1" t="n">
        <v>92.5</v>
      </c>
      <c r="EW368" s="1" t="s">
        <v>38</v>
      </c>
      <c r="FD368" s="1" t="n">
        <v>91.5</v>
      </c>
      <c r="FE368" s="1" t="n">
        <v>92.5</v>
      </c>
      <c r="FF368" s="1" t="s">
        <v>37</v>
      </c>
      <c r="FM368" s="1" t="n">
        <v>91.5</v>
      </c>
      <c r="FN368" s="1" t="n">
        <v>92.5</v>
      </c>
      <c r="FO368" s="1" t="s">
        <v>38</v>
      </c>
    </row>
    <row r="369" customFormat="false" ht="15" hidden="false" customHeight="false" outlineLevel="0" collapsed="false">
      <c r="A369" s="2" t="n">
        <v>91.75</v>
      </c>
      <c r="B369" s="2" t="n">
        <v>92.75</v>
      </c>
      <c r="C369" s="2" t="n">
        <f aca="false">(PRODUCT($E369,$G369))</f>
        <v>0.0021484516600445</v>
      </c>
      <c r="D369" s="2" t="s">
        <v>40</v>
      </c>
      <c r="E369" s="2" t="n">
        <v>1.55844734099</v>
      </c>
      <c r="F369" s="2" t="n">
        <v>40.9</v>
      </c>
      <c r="G369" s="2" t="n">
        <v>0.0013785847</v>
      </c>
      <c r="H369" s="2" t="n">
        <v>0</v>
      </c>
      <c r="I369" s="2" t="n">
        <v>0</v>
      </c>
      <c r="J369" s="2" t="n">
        <v>0</v>
      </c>
      <c r="AC369" s="1" t="n">
        <v>91.75</v>
      </c>
      <c r="AD369" s="1" t="n">
        <v>92.75</v>
      </c>
      <c r="AE369" s="1" t="s">
        <v>40</v>
      </c>
      <c r="AF369" s="1" t="n">
        <v>1.39463807608</v>
      </c>
      <c r="AG369" s="1" t="n">
        <v>35.51</v>
      </c>
      <c r="AH369" s="1" t="n">
        <v>0.0013075453</v>
      </c>
      <c r="AI369" s="1" t="n">
        <v>3</v>
      </c>
      <c r="AJ369" s="1" t="n">
        <v>3</v>
      </c>
      <c r="AK369" s="1" t="n">
        <v>3</v>
      </c>
      <c r="AL369" s="1" t="n">
        <v>91.75</v>
      </c>
      <c r="AM369" s="1" t="n">
        <v>92.75</v>
      </c>
      <c r="AN369" s="1" t="s">
        <v>38</v>
      </c>
      <c r="AO369" s="1" t="n">
        <v>1.51603387143</v>
      </c>
      <c r="AP369" s="1" t="n">
        <v>33.48</v>
      </c>
      <c r="AQ369" s="1" t="n">
        <v>0.0014367941</v>
      </c>
      <c r="AR369" s="1" t="n">
        <v>0</v>
      </c>
      <c r="AS369" s="1" t="n">
        <v>0</v>
      </c>
      <c r="AT369" s="1" t="n">
        <v>0</v>
      </c>
      <c r="BG369" s="1" t="n">
        <v>1.54653505626</v>
      </c>
      <c r="BH369" s="1" t="n">
        <v>28.13</v>
      </c>
      <c r="BI369" s="1" t="n">
        <v>0.0014065602</v>
      </c>
      <c r="BJ369" s="1" t="n">
        <v>0</v>
      </c>
      <c r="BK369" s="1" t="n">
        <v>1</v>
      </c>
      <c r="BL369" s="1" t="n">
        <v>0</v>
      </c>
      <c r="BW369" s="1" t="n">
        <v>91.75</v>
      </c>
      <c r="BX369" s="1" t="n">
        <v>92.75</v>
      </c>
      <c r="BY369" s="1" t="s">
        <v>38</v>
      </c>
      <c r="BZ369" s="1" t="e">
        <f aca="false">PRODUCT(Table9[[#this row],[power]], Table9[[#this row],[entropy]])</f>
        <v>#VALUE!</v>
      </c>
      <c r="CA369" s="1" t="n">
        <v>1.48221588761</v>
      </c>
      <c r="CB369" s="1" t="n">
        <v>29.42</v>
      </c>
      <c r="CC369" s="1" t="n">
        <v>0.0012824826</v>
      </c>
      <c r="CD369" s="1" t="n">
        <v>1</v>
      </c>
      <c r="CE369" s="1" t="n">
        <v>0</v>
      </c>
      <c r="CF369" s="1" t="n">
        <v>1</v>
      </c>
      <c r="CQ369" s="1" t="n">
        <v>91.75</v>
      </c>
      <c r="CR369" s="1" t="n">
        <v>92.75</v>
      </c>
      <c r="CS369" s="1" t="s">
        <v>37</v>
      </c>
      <c r="CT369" s="1" t="n">
        <v>1.3962893222789</v>
      </c>
      <c r="CU369" s="1" t="n">
        <v>39.77</v>
      </c>
      <c r="CV369" s="1" t="n">
        <v>3.47868459999999</v>
      </c>
      <c r="CW369" s="1" t="e">
        <f aca="false">PRODUCT(Table6[[#this row],[power]:[entropy]])</f>
        <v>#VALUE!</v>
      </c>
      <c r="CX369" s="1" t="e">
        <f aca="false">(Table6[[#this row],[power]]/Table6[[#this row],[entropy]])</f>
        <v>#VALUE!</v>
      </c>
      <c r="CY369" s="1" t="n">
        <v>4</v>
      </c>
      <c r="CZ369" s="1" t="n">
        <v>0</v>
      </c>
      <c r="DA369" s="1" t="n">
        <v>3</v>
      </c>
      <c r="DT369" s="1" t="n">
        <v>91.75</v>
      </c>
      <c r="DU369" s="1" t="n">
        <v>92.75</v>
      </c>
      <c r="DV369" s="1" t="s">
        <v>40</v>
      </c>
      <c r="EL369" s="1" t="n">
        <v>91.75</v>
      </c>
      <c r="EM369" s="1" t="n">
        <v>92.75</v>
      </c>
      <c r="EN369" s="1" t="s">
        <v>38</v>
      </c>
      <c r="EU369" s="1" t="n">
        <v>91.75</v>
      </c>
      <c r="EV369" s="1" t="n">
        <v>92.75</v>
      </c>
      <c r="EW369" s="1" t="s">
        <v>38</v>
      </c>
      <c r="FD369" s="1" t="n">
        <v>91.75</v>
      </c>
      <c r="FE369" s="1" t="n">
        <v>92.75</v>
      </c>
      <c r="FF369" s="1" t="s">
        <v>37</v>
      </c>
      <c r="FM369" s="1" t="n">
        <v>91.75</v>
      </c>
      <c r="FN369" s="1" t="n">
        <v>92.75</v>
      </c>
      <c r="FO369" s="1" t="s">
        <v>38</v>
      </c>
    </row>
    <row r="370" customFormat="false" ht="15" hidden="false" customHeight="false" outlineLevel="0" collapsed="false">
      <c r="A370" s="2" t="n">
        <v>92</v>
      </c>
      <c r="B370" s="2" t="n">
        <v>93</v>
      </c>
      <c r="C370" s="2" t="n">
        <f aca="false">(PRODUCT($E370,$G370))</f>
        <v>0.00211511579208282</v>
      </c>
      <c r="D370" s="2" t="s">
        <v>40</v>
      </c>
      <c r="E370" s="2" t="n">
        <v>1.54855644156</v>
      </c>
      <c r="F370" s="2" t="n">
        <v>30.02</v>
      </c>
      <c r="G370" s="2" t="n">
        <v>0.0013658629</v>
      </c>
      <c r="H370" s="2" t="n">
        <v>0</v>
      </c>
      <c r="I370" s="2" t="n">
        <v>4</v>
      </c>
      <c r="J370" s="2" t="n">
        <v>0</v>
      </c>
      <c r="AC370" s="1" t="n">
        <v>92</v>
      </c>
      <c r="AD370" s="1" t="n">
        <v>93</v>
      </c>
      <c r="AE370" s="1" t="s">
        <v>40</v>
      </c>
      <c r="AF370" s="1" t="n">
        <v>1.40129785737</v>
      </c>
      <c r="AG370" s="1" t="n">
        <v>39.25</v>
      </c>
      <c r="AH370" s="1" t="n">
        <v>0.0013114386</v>
      </c>
      <c r="AI370" s="1" t="n">
        <v>3</v>
      </c>
      <c r="AJ370" s="1" t="n">
        <v>0</v>
      </c>
      <c r="AK370" s="1" t="n">
        <v>3</v>
      </c>
      <c r="AL370" s="1" t="n">
        <v>92</v>
      </c>
      <c r="AM370" s="1" t="n">
        <v>93</v>
      </c>
      <c r="AN370" s="1" t="s">
        <v>38</v>
      </c>
      <c r="AO370" s="1" t="n">
        <v>1.45657829881</v>
      </c>
      <c r="AP370" s="1" t="n">
        <v>34.33</v>
      </c>
      <c r="AQ370" s="1" t="n">
        <v>0.0013726862</v>
      </c>
      <c r="AR370" s="1" t="n">
        <v>1</v>
      </c>
      <c r="AS370" s="1" t="n">
        <v>0</v>
      </c>
      <c r="AT370" s="1" t="n">
        <v>1</v>
      </c>
      <c r="BG370" s="1" t="n">
        <v>1.57898239627</v>
      </c>
      <c r="BH370" s="1" t="n">
        <v>30.86</v>
      </c>
      <c r="BI370" s="1" t="n">
        <v>0.0014329762</v>
      </c>
      <c r="BJ370" s="1" t="n">
        <v>0</v>
      </c>
      <c r="BK370" s="1" t="n">
        <v>0</v>
      </c>
      <c r="BL370" s="1" t="n">
        <v>0</v>
      </c>
      <c r="BW370" s="1" t="n">
        <v>92</v>
      </c>
      <c r="BX370" s="1" t="n">
        <v>93</v>
      </c>
      <c r="BY370" s="1" t="s">
        <v>38</v>
      </c>
      <c r="BZ370" s="1" t="e">
        <f aca="false">PRODUCT(Table9[[#this row],[power]], Table9[[#this row],[entropy]])</f>
        <v>#VALUE!</v>
      </c>
      <c r="CA370" s="1" t="n">
        <v>1.49285811476</v>
      </c>
      <c r="CB370" s="1" t="n">
        <v>35.08</v>
      </c>
      <c r="CC370" s="1" t="n">
        <v>0.0012894564</v>
      </c>
      <c r="CD370" s="1" t="n">
        <v>2</v>
      </c>
      <c r="CE370" s="1" t="n">
        <v>3</v>
      </c>
      <c r="CF370" s="1" t="n">
        <v>1</v>
      </c>
      <c r="CQ370" s="1" t="n">
        <v>92</v>
      </c>
      <c r="CR370" s="1" t="n">
        <v>93</v>
      </c>
      <c r="CS370" s="1" t="s">
        <v>39</v>
      </c>
      <c r="CT370" s="1" t="n">
        <v>1.38194362663715</v>
      </c>
      <c r="CU370" s="1" t="n">
        <v>36.43</v>
      </c>
      <c r="CV370" s="1" t="n">
        <v>3.4599213</v>
      </c>
      <c r="CW370" s="1" t="e">
        <f aca="false">PRODUCT(Table6[[#this row],[power]:[entropy]])</f>
        <v>#VALUE!</v>
      </c>
      <c r="CX370" s="1" t="e">
        <f aca="false">(Table6[[#this row],[power]]/Table6[[#this row],[entropy]])</f>
        <v>#VALUE!</v>
      </c>
      <c r="CY370" s="1" t="n">
        <v>3</v>
      </c>
      <c r="CZ370" s="1" t="n">
        <v>0</v>
      </c>
      <c r="DA370" s="1" t="n">
        <v>4</v>
      </c>
      <c r="DT370" s="1" t="n">
        <v>92</v>
      </c>
      <c r="DU370" s="1" t="n">
        <v>93</v>
      </c>
      <c r="DV370" s="1" t="s">
        <v>40</v>
      </c>
      <c r="EL370" s="1" t="n">
        <v>92</v>
      </c>
      <c r="EM370" s="1" t="n">
        <v>93</v>
      </c>
      <c r="EN370" s="1" t="s">
        <v>37</v>
      </c>
      <c r="EU370" s="1" t="n">
        <v>92</v>
      </c>
      <c r="EV370" s="1" t="n">
        <v>93</v>
      </c>
      <c r="EW370" s="1" t="s">
        <v>38</v>
      </c>
      <c r="FD370" s="1" t="n">
        <v>92</v>
      </c>
      <c r="FE370" s="1" t="n">
        <v>93</v>
      </c>
      <c r="FF370" s="1" t="s">
        <v>37</v>
      </c>
      <c r="FM370" s="1" t="n">
        <v>92</v>
      </c>
      <c r="FN370" s="1" t="n">
        <v>93</v>
      </c>
      <c r="FO370" s="1" t="s">
        <v>38</v>
      </c>
    </row>
    <row r="371" customFormat="false" ht="15" hidden="false" customHeight="false" outlineLevel="0" collapsed="false">
      <c r="A371" s="2" t="n">
        <v>92.25</v>
      </c>
      <c r="B371" s="2" t="n">
        <v>93.25</v>
      </c>
      <c r="C371" s="2" t="n">
        <f aca="false">(PRODUCT($E371,$G371))</f>
        <v>0.00200856312767456</v>
      </c>
      <c r="D371" s="2" t="s">
        <v>40</v>
      </c>
      <c r="E371" s="2" t="n">
        <v>1.51206199679</v>
      </c>
      <c r="F371" s="2" t="n">
        <v>27.78</v>
      </c>
      <c r="G371" s="2" t="n">
        <v>0.0013283603</v>
      </c>
      <c r="H371" s="2" t="n">
        <v>0</v>
      </c>
      <c r="I371" s="2" t="n">
        <v>0</v>
      </c>
      <c r="J371" s="2" t="n">
        <v>0</v>
      </c>
      <c r="AC371" s="1" t="n">
        <v>92.25</v>
      </c>
      <c r="AD371" s="1" t="n">
        <v>93.25</v>
      </c>
      <c r="AE371" s="1" t="s">
        <v>40</v>
      </c>
      <c r="AF371" s="1" t="n">
        <v>1.40014060823</v>
      </c>
      <c r="AG371" s="1" t="n">
        <v>40.21</v>
      </c>
      <c r="AH371" s="1" t="n">
        <v>0.0013072829</v>
      </c>
      <c r="AI371" s="1" t="n">
        <v>1</v>
      </c>
      <c r="AJ371" s="1" t="n">
        <v>0</v>
      </c>
      <c r="AK371" s="1" t="n">
        <v>1</v>
      </c>
      <c r="AL371" s="1" t="n">
        <v>92.25</v>
      </c>
      <c r="AM371" s="1" t="n">
        <v>93.25</v>
      </c>
      <c r="AN371" s="1" t="s">
        <v>38</v>
      </c>
      <c r="AO371" s="1" t="n">
        <v>1.42549886397</v>
      </c>
      <c r="AP371" s="1" t="n">
        <v>34.46</v>
      </c>
      <c r="AQ371" s="1" t="n">
        <v>0.0013371503</v>
      </c>
      <c r="AR371" s="1" t="n">
        <v>0</v>
      </c>
      <c r="AS371" s="1" t="n">
        <v>0</v>
      </c>
      <c r="AT371" s="1" t="n">
        <v>0</v>
      </c>
      <c r="BG371" s="1" t="n">
        <v>1.58737353124</v>
      </c>
      <c r="BH371" s="1" t="n">
        <v>33.74</v>
      </c>
      <c r="BI371" s="1" t="n">
        <v>0.0014372353</v>
      </c>
      <c r="BJ371" s="1" t="n">
        <v>0</v>
      </c>
      <c r="BK371" s="1" t="n">
        <v>0</v>
      </c>
      <c r="BL371" s="1" t="n">
        <v>0</v>
      </c>
      <c r="BW371" s="1" t="n">
        <v>92.25</v>
      </c>
      <c r="BX371" s="1" t="n">
        <v>93.25</v>
      </c>
      <c r="BY371" s="1" t="s">
        <v>38</v>
      </c>
      <c r="BZ371" s="1" t="e">
        <f aca="false">PRODUCT(Table9[[#this row],[power]], Table9[[#this row],[entropy]])</f>
        <v>#VALUE!</v>
      </c>
      <c r="CA371" s="1" t="n">
        <v>1.49401611431</v>
      </c>
      <c r="CB371" s="1" t="n">
        <v>37.27</v>
      </c>
      <c r="CC371" s="1" t="n">
        <v>0.0012876259</v>
      </c>
      <c r="CD371" s="1" t="n">
        <v>1</v>
      </c>
      <c r="CE371" s="1" t="n">
        <v>3</v>
      </c>
      <c r="CF371" s="1" t="n">
        <v>0</v>
      </c>
      <c r="CQ371" s="1" t="n">
        <v>92.25</v>
      </c>
      <c r="CR371" s="1" t="n">
        <v>93.25</v>
      </c>
      <c r="CS371" s="1" t="s">
        <v>37</v>
      </c>
      <c r="CT371" s="1" t="n">
        <v>1.40296834394932</v>
      </c>
      <c r="CU371" s="1" t="n">
        <v>32.2999999999999</v>
      </c>
      <c r="CV371" s="1" t="n">
        <v>3.4887826</v>
      </c>
      <c r="CW371" s="1" t="e">
        <f aca="false">PRODUCT(Table6[[#this row],[power]:[entropy]])</f>
        <v>#VALUE!</v>
      </c>
      <c r="CX371" s="1" t="e">
        <f aca="false">(Table6[[#this row],[power]]/Table6[[#this row],[entropy]])</f>
        <v>#VALUE!</v>
      </c>
      <c r="CY371" s="1" t="n">
        <v>5</v>
      </c>
      <c r="CZ371" s="1" t="n">
        <v>0</v>
      </c>
      <c r="DA371" s="1" t="n">
        <v>6</v>
      </c>
      <c r="DT371" s="1" t="n">
        <v>92.25</v>
      </c>
      <c r="DU371" s="1" t="n">
        <v>93.25</v>
      </c>
      <c r="DV371" s="1" t="s">
        <v>40</v>
      </c>
      <c r="EL371" s="1" t="n">
        <v>92.25</v>
      </c>
      <c r="EM371" s="1" t="n">
        <v>93.25</v>
      </c>
      <c r="EN371" s="1" t="s">
        <v>37</v>
      </c>
      <c r="EU371" s="1" t="n">
        <v>92.25</v>
      </c>
      <c r="EV371" s="1" t="n">
        <v>93.25</v>
      </c>
      <c r="EW371" s="1" t="s">
        <v>38</v>
      </c>
      <c r="FD371" s="1" t="n">
        <v>92.25</v>
      </c>
      <c r="FE371" s="1" t="n">
        <v>93.25</v>
      </c>
      <c r="FF371" s="1" t="s">
        <v>37</v>
      </c>
      <c r="FM371" s="1" t="n">
        <v>92.25</v>
      </c>
      <c r="FN371" s="1" t="n">
        <v>93.25</v>
      </c>
      <c r="FO371" s="1" t="s">
        <v>38</v>
      </c>
    </row>
    <row r="372" customFormat="false" ht="15" hidden="false" customHeight="false" outlineLevel="0" collapsed="false">
      <c r="A372" s="2" t="n">
        <v>92.5</v>
      </c>
      <c r="B372" s="2" t="n">
        <v>93.5</v>
      </c>
      <c r="C372" s="2" t="n">
        <f aca="false">(PRODUCT($E372,$G372))</f>
        <v>0.00207715201241491</v>
      </c>
      <c r="D372" s="2" t="s">
        <v>40</v>
      </c>
      <c r="E372" s="2" t="n">
        <v>1.53859977846</v>
      </c>
      <c r="F372" s="2" t="n">
        <v>29.29</v>
      </c>
      <c r="G372" s="2" t="n">
        <v>0.0013500275</v>
      </c>
      <c r="H372" s="2" t="n">
        <v>0</v>
      </c>
      <c r="I372" s="2" t="n">
        <v>0</v>
      </c>
      <c r="J372" s="2" t="n">
        <v>0</v>
      </c>
      <c r="AC372" s="1" t="n">
        <v>92.5</v>
      </c>
      <c r="AD372" s="1" t="n">
        <v>93.5</v>
      </c>
      <c r="AE372" s="1" t="s">
        <v>40</v>
      </c>
      <c r="AF372" s="1" t="n">
        <v>1.39790364205</v>
      </c>
      <c r="AG372" s="1" t="n">
        <v>35.1</v>
      </c>
      <c r="AH372" s="1" t="n">
        <v>0.0013019315</v>
      </c>
      <c r="AI372" s="1" t="n">
        <v>2</v>
      </c>
      <c r="AJ372" s="1" t="n">
        <v>0</v>
      </c>
      <c r="AK372" s="1" t="n">
        <v>1</v>
      </c>
      <c r="AL372" s="1" t="n">
        <v>92.5</v>
      </c>
      <c r="AM372" s="1" t="n">
        <v>93.5</v>
      </c>
      <c r="AN372" s="1" t="s">
        <v>41</v>
      </c>
      <c r="AO372" s="1" t="n">
        <v>1.41471952283</v>
      </c>
      <c r="AP372" s="1" t="n">
        <v>31.9</v>
      </c>
      <c r="AQ372" s="1" t="n">
        <v>0.0013231335</v>
      </c>
      <c r="AR372" s="1" t="n">
        <v>3</v>
      </c>
      <c r="AS372" s="1" t="n">
        <v>0</v>
      </c>
      <c r="AT372" s="1" t="n">
        <v>1</v>
      </c>
      <c r="BG372" s="1" t="n">
        <v>1.58255548035</v>
      </c>
      <c r="BH372" s="1" t="n">
        <v>31.98</v>
      </c>
      <c r="BI372" s="1" t="n">
        <v>0.001427021</v>
      </c>
      <c r="BJ372" s="1" t="n">
        <v>0</v>
      </c>
      <c r="BK372" s="1" t="n">
        <v>0</v>
      </c>
      <c r="BL372" s="1" t="n">
        <v>0</v>
      </c>
      <c r="BW372" s="1" t="n">
        <v>92.5</v>
      </c>
      <c r="BX372" s="1" t="n">
        <v>93.5</v>
      </c>
      <c r="BY372" s="1" t="s">
        <v>38</v>
      </c>
      <c r="BZ372" s="1" t="e">
        <f aca="false">PRODUCT(Table9[[#this row],[power]], Table9[[#this row],[entropy]])</f>
        <v>#VALUE!</v>
      </c>
      <c r="CA372" s="1" t="n">
        <v>1.5060462637</v>
      </c>
      <c r="CB372" s="1" t="n">
        <v>38.63</v>
      </c>
      <c r="CC372" s="1" t="n">
        <v>0.0012957867</v>
      </c>
      <c r="CD372" s="1" t="n">
        <v>2</v>
      </c>
      <c r="CE372" s="1" t="n">
        <v>3</v>
      </c>
      <c r="CF372" s="1" t="n">
        <v>2</v>
      </c>
      <c r="CQ372" s="1" t="n">
        <v>92.5</v>
      </c>
      <c r="CR372" s="1" t="n">
        <v>93.5</v>
      </c>
      <c r="CS372" s="1" t="s">
        <v>37</v>
      </c>
      <c r="CT372" s="1" t="n">
        <v>1.45378326429017</v>
      </c>
      <c r="CU372" s="1" t="n">
        <v>24.25</v>
      </c>
      <c r="CV372" s="1" t="n">
        <v>3.5484115</v>
      </c>
      <c r="CW372" s="1" t="e">
        <f aca="false">PRODUCT(Table6[[#this row],[power]:[entropy]])</f>
        <v>#VALUE!</v>
      </c>
      <c r="CX372" s="1" t="e">
        <f aca="false">(Table6[[#this row],[power]]/Table6[[#this row],[entropy]])</f>
        <v>#VALUE!</v>
      </c>
      <c r="CY372" s="1" t="n">
        <v>2</v>
      </c>
      <c r="CZ372" s="1" t="n">
        <v>0</v>
      </c>
      <c r="DA372" s="1" t="n">
        <v>0</v>
      </c>
      <c r="DT372" s="1" t="n">
        <v>92.5</v>
      </c>
      <c r="DU372" s="1" t="n">
        <v>93.5</v>
      </c>
      <c r="DV372" s="1" t="s">
        <v>40</v>
      </c>
      <c r="EL372" s="1" t="n">
        <v>92.5</v>
      </c>
      <c r="EM372" s="1" t="n">
        <v>93.5</v>
      </c>
      <c r="EN372" s="1" t="s">
        <v>37</v>
      </c>
      <c r="EU372" s="1" t="n">
        <v>92.5</v>
      </c>
      <c r="EV372" s="1" t="n">
        <v>93.5</v>
      </c>
      <c r="EW372" s="1" t="s">
        <v>38</v>
      </c>
      <c r="FD372" s="1" t="n">
        <v>92.5</v>
      </c>
      <c r="FE372" s="1" t="n">
        <v>93.5</v>
      </c>
      <c r="FF372" s="1" t="s">
        <v>38</v>
      </c>
      <c r="FM372" s="1" t="n">
        <v>92.5</v>
      </c>
      <c r="FN372" s="1" t="n">
        <v>93.5</v>
      </c>
      <c r="FO372" s="1" t="s">
        <v>38</v>
      </c>
    </row>
    <row r="373" customFormat="false" ht="15" hidden="false" customHeight="false" outlineLevel="0" collapsed="false">
      <c r="A373" s="2" t="n">
        <v>92.75</v>
      </c>
      <c r="B373" s="2" t="n">
        <v>93.75</v>
      </c>
      <c r="C373" s="2" t="n">
        <f aca="false">(PRODUCT($E373,$G373))</f>
        <v>0.00210492378800221</v>
      </c>
      <c r="D373" s="2" t="s">
        <v>40</v>
      </c>
      <c r="E373" s="2" t="n">
        <v>1.55018977293</v>
      </c>
      <c r="F373" s="2" t="n">
        <v>31.29</v>
      </c>
      <c r="G373" s="2" t="n">
        <v>0.0013578491</v>
      </c>
      <c r="H373" s="2" t="n">
        <v>0</v>
      </c>
      <c r="I373" s="2" t="n">
        <v>0</v>
      </c>
      <c r="J373" s="2" t="n">
        <v>0</v>
      </c>
      <c r="AC373" s="1" t="n">
        <v>92.75</v>
      </c>
      <c r="AD373" s="1" t="n">
        <v>93.75</v>
      </c>
      <c r="AE373" s="1" t="s">
        <v>40</v>
      </c>
      <c r="AF373" s="1" t="n">
        <v>1.39571277977</v>
      </c>
      <c r="AG373" s="1" t="n">
        <v>32.88</v>
      </c>
      <c r="AH373" s="1" t="n">
        <v>0.0012965892</v>
      </c>
      <c r="AI373" s="1" t="n">
        <v>3</v>
      </c>
      <c r="AJ373" s="1" t="n">
        <v>3</v>
      </c>
      <c r="AK373" s="1" t="n">
        <v>3</v>
      </c>
      <c r="AL373" s="1" t="n">
        <v>92.75</v>
      </c>
      <c r="AM373" s="1" t="n">
        <v>93.75</v>
      </c>
      <c r="AN373" s="1" t="s">
        <v>41</v>
      </c>
      <c r="AO373" s="1" t="n">
        <v>1.40081943127</v>
      </c>
      <c r="AP373" s="1" t="n">
        <v>33.17</v>
      </c>
      <c r="AQ373" s="1" t="n">
        <v>0.0013064036</v>
      </c>
      <c r="AR373" s="1" t="n">
        <v>1</v>
      </c>
      <c r="AS373" s="1" t="n">
        <v>0</v>
      </c>
      <c r="AT373" s="1" t="n">
        <v>1</v>
      </c>
      <c r="BG373" s="1" t="n">
        <v>1.5738522205</v>
      </c>
      <c r="BH373" s="1" t="n">
        <v>32.7</v>
      </c>
      <c r="BI373" s="1" t="n">
        <v>0.0014151496</v>
      </c>
      <c r="BJ373" s="1" t="n">
        <v>0</v>
      </c>
      <c r="BK373" s="1" t="n">
        <v>0</v>
      </c>
      <c r="BL373" s="1" t="n">
        <v>0</v>
      </c>
      <c r="BW373" s="1" t="n">
        <v>92.75</v>
      </c>
      <c r="BX373" s="1" t="n">
        <v>93.75</v>
      </c>
      <c r="BY373" s="1" t="s">
        <v>41</v>
      </c>
      <c r="BZ373" s="1" t="e">
        <f aca="false">PRODUCT(Table9[[#this row],[power]], Table9[[#this row],[entropy]])</f>
        <v>#VALUE!</v>
      </c>
      <c r="CA373" s="1" t="n">
        <v>1.56258823531</v>
      </c>
      <c r="CB373" s="1" t="n">
        <v>34.29</v>
      </c>
      <c r="CC373" s="1" t="n">
        <v>0.001344704</v>
      </c>
      <c r="CD373" s="1" t="n">
        <v>2</v>
      </c>
      <c r="CE373" s="1" t="n">
        <v>3</v>
      </c>
      <c r="CF373" s="1" t="n">
        <v>2</v>
      </c>
      <c r="CQ373" s="1" t="n">
        <v>92.75</v>
      </c>
      <c r="CR373" s="1" t="n">
        <v>93.75</v>
      </c>
      <c r="CS373" s="1" t="s">
        <v>37</v>
      </c>
      <c r="CT373" s="1" t="n">
        <v>1.48565328778486</v>
      </c>
      <c r="CU373" s="1" t="n">
        <v>28.78</v>
      </c>
      <c r="CV373" s="1" t="n">
        <v>3.59228609999999</v>
      </c>
      <c r="CW373" s="1" t="e">
        <f aca="false">PRODUCT(Table6[[#this row],[power]:[entropy]])</f>
        <v>#VALUE!</v>
      </c>
      <c r="CX373" s="1" t="e">
        <f aca="false">(Table6[[#this row],[power]]/Table6[[#this row],[entropy]])</f>
        <v>#VALUE!</v>
      </c>
      <c r="CY373" s="1" t="n">
        <v>0</v>
      </c>
      <c r="CZ373" s="1" t="n">
        <v>0</v>
      </c>
      <c r="DA373" s="1" t="n">
        <v>0</v>
      </c>
      <c r="DT373" s="1" t="n">
        <v>92.75</v>
      </c>
      <c r="DU373" s="1" t="n">
        <v>93.75</v>
      </c>
      <c r="DV373" s="1" t="s">
        <v>40</v>
      </c>
      <c r="EL373" s="1" t="n">
        <v>92.75</v>
      </c>
      <c r="EM373" s="1" t="n">
        <v>93.75</v>
      </c>
      <c r="EN373" s="1" t="s">
        <v>37</v>
      </c>
      <c r="EU373" s="1" t="n">
        <v>92.75</v>
      </c>
      <c r="EV373" s="1" t="n">
        <v>93.75</v>
      </c>
      <c r="EW373" s="1" t="s">
        <v>38</v>
      </c>
      <c r="FD373" s="1" t="n">
        <v>92.75</v>
      </c>
      <c r="FE373" s="1" t="n">
        <v>93.75</v>
      </c>
      <c r="FF373" s="1" t="s">
        <v>38</v>
      </c>
      <c r="FM373" s="1" t="n">
        <v>92.75</v>
      </c>
      <c r="FN373" s="1" t="n">
        <v>93.75</v>
      </c>
      <c r="FO373" s="1" t="s">
        <v>38</v>
      </c>
    </row>
    <row r="374" customFormat="false" ht="15" hidden="false" customHeight="false" outlineLevel="0" collapsed="false">
      <c r="A374" s="2" t="n">
        <v>93</v>
      </c>
      <c r="B374" s="2" t="n">
        <v>94</v>
      </c>
      <c r="C374" s="2" t="n">
        <f aca="false">(PRODUCT($E374,$G374))</f>
        <v>0.00209175554202138</v>
      </c>
      <c r="D374" s="2" t="s">
        <v>40</v>
      </c>
      <c r="E374" s="2" t="n">
        <v>1.5473213839</v>
      </c>
      <c r="F374" s="2" t="n">
        <v>34.24</v>
      </c>
      <c r="G374" s="2" t="n">
        <v>0.0013518559</v>
      </c>
      <c r="H374" s="2" t="n">
        <v>0</v>
      </c>
      <c r="I374" s="2" t="n">
        <v>0</v>
      </c>
      <c r="J374" s="2" t="n">
        <v>0</v>
      </c>
      <c r="AC374" s="1" t="n">
        <v>93</v>
      </c>
      <c r="AD374" s="1" t="n">
        <v>94</v>
      </c>
      <c r="AE374" s="1" t="s">
        <v>40</v>
      </c>
      <c r="AF374" s="1" t="n">
        <v>1.40366413993</v>
      </c>
      <c r="AG374" s="1" t="n">
        <v>31.93</v>
      </c>
      <c r="AH374" s="1" t="n">
        <v>0.0013019685</v>
      </c>
      <c r="AI374" s="1" t="n">
        <v>4</v>
      </c>
      <c r="AJ374" s="1" t="n">
        <v>2</v>
      </c>
      <c r="AK374" s="1" t="n">
        <v>4</v>
      </c>
      <c r="AL374" s="1" t="n">
        <v>93</v>
      </c>
      <c r="AM374" s="1" t="n">
        <v>94</v>
      </c>
      <c r="AN374" s="1" t="s">
        <v>41</v>
      </c>
      <c r="AO374" s="1" t="n">
        <v>1.41399081971</v>
      </c>
      <c r="AP374" s="1" t="n">
        <v>29.78</v>
      </c>
      <c r="AQ374" s="1" t="n">
        <v>0.0013167467</v>
      </c>
      <c r="AR374" s="1" t="n">
        <v>2</v>
      </c>
      <c r="AS374" s="1" t="n">
        <v>0</v>
      </c>
      <c r="AT374" s="1" t="n">
        <v>2</v>
      </c>
      <c r="BG374" s="1" t="n">
        <v>1.54651046365</v>
      </c>
      <c r="BH374" s="1" t="n">
        <v>26.02</v>
      </c>
      <c r="BI374" s="1" t="n">
        <v>0.0013860423</v>
      </c>
      <c r="BJ374" s="1" t="n">
        <v>1</v>
      </c>
      <c r="BK374" s="1" t="n">
        <v>2</v>
      </c>
      <c r="BL374" s="1" t="n">
        <v>1</v>
      </c>
      <c r="BW374" s="1" t="n">
        <v>93</v>
      </c>
      <c r="BX374" s="1" t="n">
        <v>94</v>
      </c>
      <c r="BY374" s="1" t="s">
        <v>41</v>
      </c>
      <c r="BZ374" s="1" t="e">
        <f aca="false">PRODUCT(Table9[[#this row],[power]], Table9[[#this row],[entropy]])</f>
        <v>#VALUE!</v>
      </c>
      <c r="CA374" s="1" t="n">
        <v>1.65616051191</v>
      </c>
      <c r="CB374" s="1" t="n">
        <v>34.2</v>
      </c>
      <c r="CC374" s="1" t="n">
        <v>0.0014259182</v>
      </c>
      <c r="CD374" s="1" t="n">
        <v>0</v>
      </c>
      <c r="CE374" s="1" t="n">
        <v>3</v>
      </c>
      <c r="CF374" s="1" t="n">
        <v>0</v>
      </c>
      <c r="CQ374" s="1" t="n">
        <v>93</v>
      </c>
      <c r="CR374" s="1" t="n">
        <v>94</v>
      </c>
      <c r="CS374" s="1" t="s">
        <v>38</v>
      </c>
      <c r="CT374" s="1" t="n">
        <v>1.49460521984043</v>
      </c>
      <c r="CU374" s="1" t="n">
        <v>35.75</v>
      </c>
      <c r="CV374" s="1" t="n">
        <v>3.60752609999999</v>
      </c>
      <c r="CW374" s="1" t="e">
        <f aca="false">PRODUCT(Table6[[#this row],[power]:[entropy]])</f>
        <v>#VALUE!</v>
      </c>
      <c r="CX374" s="1" t="e">
        <f aca="false">(Table6[[#this row],[power]]/Table6[[#this row],[entropy]])</f>
        <v>#VALUE!</v>
      </c>
      <c r="CY374" s="1" t="n">
        <v>0</v>
      </c>
      <c r="CZ374" s="1" t="n">
        <v>0</v>
      </c>
      <c r="DA374" s="1" t="n">
        <v>0</v>
      </c>
      <c r="DT374" s="1" t="n">
        <v>93</v>
      </c>
      <c r="DU374" s="1" t="n">
        <v>94</v>
      </c>
      <c r="DV374" s="1" t="s">
        <v>40</v>
      </c>
      <c r="EL374" s="1" t="n">
        <v>93</v>
      </c>
      <c r="EM374" s="1" t="n">
        <v>94</v>
      </c>
      <c r="EN374" s="1" t="s">
        <v>37</v>
      </c>
      <c r="EU374" s="1" t="n">
        <v>93</v>
      </c>
      <c r="EV374" s="1" t="n">
        <v>94</v>
      </c>
      <c r="EW374" s="1" t="s">
        <v>38</v>
      </c>
      <c r="FD374" s="1" t="n">
        <v>93</v>
      </c>
      <c r="FE374" s="1" t="n">
        <v>94</v>
      </c>
      <c r="FF374" s="1" t="s">
        <v>38</v>
      </c>
      <c r="FM374" s="1" t="n">
        <v>93</v>
      </c>
      <c r="FN374" s="1" t="n">
        <v>94</v>
      </c>
      <c r="FO374" s="1" t="s">
        <v>38</v>
      </c>
    </row>
    <row r="375" customFormat="false" ht="15" hidden="false" customHeight="false" outlineLevel="0" collapsed="false">
      <c r="A375" s="2" t="n">
        <v>93.25</v>
      </c>
      <c r="B375" s="2" t="n">
        <v>94.25</v>
      </c>
      <c r="C375" s="2" t="n">
        <f aca="false">(PRODUCT($E375,$G375))</f>
        <v>0.0021330295653397</v>
      </c>
      <c r="D375" s="2" t="s">
        <v>40</v>
      </c>
      <c r="E375" s="2" t="n">
        <v>1.56391301695</v>
      </c>
      <c r="F375" s="2" t="n">
        <v>31.08</v>
      </c>
      <c r="G375" s="2" t="n">
        <v>0.0013639055</v>
      </c>
      <c r="H375" s="2" t="n">
        <v>0</v>
      </c>
      <c r="I375" s="2" t="n">
        <v>1</v>
      </c>
      <c r="J375" s="2" t="n">
        <v>0</v>
      </c>
      <c r="AC375" s="1" t="n">
        <v>93.25</v>
      </c>
      <c r="AD375" s="1" t="n">
        <v>94.25</v>
      </c>
      <c r="AE375" s="1" t="s">
        <v>40</v>
      </c>
      <c r="AF375" s="1" t="n">
        <v>1.39995133827</v>
      </c>
      <c r="AG375" s="1" t="n">
        <v>36.19</v>
      </c>
      <c r="AH375" s="1" t="n">
        <v>0.0012950317</v>
      </c>
      <c r="AI375" s="1" t="n">
        <v>4</v>
      </c>
      <c r="AJ375" s="1" t="n">
        <v>2</v>
      </c>
      <c r="AK375" s="1" t="n">
        <v>4</v>
      </c>
      <c r="AL375" s="1" t="n">
        <v>93.25</v>
      </c>
      <c r="AM375" s="1" t="n">
        <v>94.25</v>
      </c>
      <c r="AN375" s="1" t="s">
        <v>40</v>
      </c>
      <c r="AO375" s="1" t="n">
        <v>1.41292935325</v>
      </c>
      <c r="AP375" s="1" t="n">
        <v>24.62</v>
      </c>
      <c r="AQ375" s="1" t="n">
        <v>0.0013124094</v>
      </c>
      <c r="AR375" s="1" t="n">
        <v>2</v>
      </c>
      <c r="AS375" s="1" t="n">
        <v>0</v>
      </c>
      <c r="AT375" s="1" t="n">
        <v>2</v>
      </c>
      <c r="BG375" s="1" t="n">
        <v>1.56306493858</v>
      </c>
      <c r="BH375" s="1" t="n">
        <v>23.06</v>
      </c>
      <c r="BI375" s="1" t="n">
        <v>0.0013989269</v>
      </c>
      <c r="BJ375" s="1" t="n">
        <v>0</v>
      </c>
      <c r="BK375" s="1" t="n">
        <v>0</v>
      </c>
      <c r="BL375" s="1" t="n">
        <v>0</v>
      </c>
      <c r="BW375" s="1" t="n">
        <v>93.25</v>
      </c>
      <c r="BX375" s="1" t="n">
        <v>94.25</v>
      </c>
      <c r="BY375" s="1" t="s">
        <v>41</v>
      </c>
      <c r="BZ375" s="1" t="e">
        <f aca="false">PRODUCT(Table9[[#this row],[power]], Table9[[#this row],[entropy]])</f>
        <v>#VALUE!</v>
      </c>
      <c r="CA375" s="1" t="n">
        <v>1.6874082582</v>
      </c>
      <c r="CB375" s="1" t="n">
        <v>33.34</v>
      </c>
      <c r="CC375" s="1" t="n">
        <v>0.0014506645</v>
      </c>
      <c r="CD375" s="1" t="n">
        <v>0</v>
      </c>
      <c r="CE375" s="1" t="n">
        <v>0</v>
      </c>
      <c r="CF375" s="1" t="n">
        <v>0</v>
      </c>
      <c r="CQ375" s="1" t="n">
        <v>93.25</v>
      </c>
      <c r="CR375" s="1" t="n">
        <v>94.25</v>
      </c>
      <c r="CS375" s="1" t="s">
        <v>38</v>
      </c>
      <c r="CT375" s="1" t="n">
        <v>1.48263035169257</v>
      </c>
      <c r="CU375" s="1" t="n">
        <v>46.45</v>
      </c>
      <c r="CV375" s="1" t="n">
        <v>3.59623939999999</v>
      </c>
      <c r="CW375" s="1" t="e">
        <f aca="false">PRODUCT(Table6[[#this row],[power]:[entropy]])</f>
        <v>#VALUE!</v>
      </c>
      <c r="CX375" s="1" t="e">
        <f aca="false">(Table6[[#this row],[power]]/Table6[[#this row],[entropy]])</f>
        <v>#VALUE!</v>
      </c>
      <c r="CY375" s="1" t="n">
        <v>4</v>
      </c>
      <c r="CZ375" s="1" t="n">
        <v>0</v>
      </c>
      <c r="DA375" s="1" t="n">
        <v>1</v>
      </c>
      <c r="DT375" s="1" t="n">
        <v>93.25</v>
      </c>
      <c r="DU375" s="1" t="n">
        <v>94.25</v>
      </c>
      <c r="DV375" s="1" t="s">
        <v>40</v>
      </c>
      <c r="EL375" s="1" t="n">
        <v>93.25</v>
      </c>
      <c r="EM375" s="1" t="n">
        <v>94.25</v>
      </c>
      <c r="EN375" s="1" t="s">
        <v>40</v>
      </c>
      <c r="EU375" s="1" t="n">
        <v>93.25</v>
      </c>
      <c r="EV375" s="1" t="n">
        <v>94.25</v>
      </c>
      <c r="EW375" s="1" t="s">
        <v>38</v>
      </c>
      <c r="FD375" s="1" t="n">
        <v>93.25</v>
      </c>
      <c r="FE375" s="1" t="n">
        <v>94.25</v>
      </c>
      <c r="FF375" s="1" t="s">
        <v>38</v>
      </c>
      <c r="FM375" s="1" t="n">
        <v>93.25</v>
      </c>
      <c r="FN375" s="1" t="n">
        <v>94.25</v>
      </c>
      <c r="FO375" s="1" t="s">
        <v>38</v>
      </c>
    </row>
    <row r="376" customFormat="false" ht="15" hidden="false" customHeight="false" outlineLevel="0" collapsed="false">
      <c r="A376" s="2" t="n">
        <v>93.5</v>
      </c>
      <c r="B376" s="2" t="n">
        <v>94.5</v>
      </c>
      <c r="C376" s="2" t="n">
        <f aca="false">(PRODUCT($E376,$G376))</f>
        <v>0.00212842930136223</v>
      </c>
      <c r="D376" s="2" t="s">
        <v>40</v>
      </c>
      <c r="E376" s="2" t="n">
        <v>1.56380292869</v>
      </c>
      <c r="F376" s="2" t="n">
        <v>29.43</v>
      </c>
      <c r="G376" s="2" t="n">
        <v>0.0013610598</v>
      </c>
      <c r="H376" s="2" t="n">
        <v>0</v>
      </c>
      <c r="I376" s="2" t="n">
        <v>0</v>
      </c>
      <c r="J376" s="2" t="n">
        <v>0</v>
      </c>
      <c r="AC376" s="1" t="n">
        <v>93.5</v>
      </c>
      <c r="AD376" s="1" t="n">
        <v>94.5</v>
      </c>
      <c r="AE376" s="1" t="s">
        <v>40</v>
      </c>
      <c r="AF376" s="1" t="n">
        <v>1.40197306246</v>
      </c>
      <c r="AG376" s="1" t="n">
        <v>35.19</v>
      </c>
      <c r="AH376" s="1" t="n">
        <v>0.001294017</v>
      </c>
      <c r="AI376" s="1" t="n">
        <v>4</v>
      </c>
      <c r="AJ376" s="1" t="n">
        <v>3</v>
      </c>
      <c r="AK376" s="1" t="n">
        <v>4</v>
      </c>
      <c r="AL376" s="1" t="n">
        <v>93.5</v>
      </c>
      <c r="AM376" s="1" t="n">
        <v>94.5</v>
      </c>
      <c r="AN376" s="1" t="s">
        <v>40</v>
      </c>
      <c r="AO376" s="1" t="n">
        <v>1.4162759078</v>
      </c>
      <c r="AP376" s="1" t="n">
        <v>23.03</v>
      </c>
      <c r="AQ376" s="1" t="n">
        <v>0.0013128602</v>
      </c>
      <c r="AR376" s="1" t="n">
        <v>2</v>
      </c>
      <c r="AS376" s="1" t="n">
        <v>1</v>
      </c>
      <c r="AT376" s="1" t="n">
        <v>2</v>
      </c>
      <c r="BG376" s="1" t="n">
        <v>1.50974098584</v>
      </c>
      <c r="BH376" s="1" t="n">
        <v>22.88</v>
      </c>
      <c r="BI376" s="1" t="n">
        <v>0.0013464307</v>
      </c>
      <c r="BJ376" s="1" t="n">
        <v>0</v>
      </c>
      <c r="BK376" s="1" t="n">
        <v>0</v>
      </c>
      <c r="BL376" s="1" t="n">
        <v>0</v>
      </c>
      <c r="BW376" s="1" t="n">
        <v>93.5</v>
      </c>
      <c r="BX376" s="1" t="n">
        <v>94.5</v>
      </c>
      <c r="BY376" s="1" t="s">
        <v>40</v>
      </c>
      <c r="BZ376" s="1" t="e">
        <f aca="false">PRODUCT(Table9[[#this row],[power]], Table9[[#this row],[entropy]])</f>
        <v>#VALUE!</v>
      </c>
      <c r="CA376" s="1" t="n">
        <v>1.7512291833</v>
      </c>
      <c r="CB376" s="1" t="n">
        <v>32.55</v>
      </c>
      <c r="CC376" s="1" t="n">
        <v>0.0015039204</v>
      </c>
      <c r="CD376" s="1" t="n">
        <v>0</v>
      </c>
      <c r="CE376" s="1" t="n">
        <v>0</v>
      </c>
      <c r="CF376" s="1" t="n">
        <v>0</v>
      </c>
      <c r="CQ376" s="1" t="n">
        <v>93.5</v>
      </c>
      <c r="CR376" s="1" t="n">
        <v>94.5</v>
      </c>
      <c r="CS376" s="1" t="s">
        <v>38</v>
      </c>
      <c r="CT376" s="1" t="n">
        <v>1.43339437496758</v>
      </c>
      <c r="CU376" s="1" t="n">
        <v>57.71</v>
      </c>
      <c r="CV376" s="1" t="n">
        <v>3.53980159999999</v>
      </c>
      <c r="CW376" s="1" t="e">
        <f aca="false">PRODUCT(Table6[[#this row],[power]:[entropy]])</f>
        <v>#VALUE!</v>
      </c>
      <c r="CX376" s="1" t="e">
        <f aca="false">(Table6[[#this row],[power]]/Table6[[#this row],[entropy]])</f>
        <v>#VALUE!</v>
      </c>
      <c r="CY376" s="1" t="n">
        <v>2</v>
      </c>
      <c r="CZ376" s="1" t="n">
        <v>0</v>
      </c>
      <c r="DA376" s="1" t="n">
        <v>1</v>
      </c>
      <c r="DT376" s="1" t="n">
        <v>93.5</v>
      </c>
      <c r="DU376" s="1" t="n">
        <v>94.5</v>
      </c>
      <c r="DV376" s="1" t="s">
        <v>40</v>
      </c>
      <c r="EL376" s="1" t="n">
        <v>93.5</v>
      </c>
      <c r="EM376" s="1" t="n">
        <v>94.5</v>
      </c>
      <c r="EN376" s="1" t="s">
        <v>40</v>
      </c>
      <c r="EU376" s="1" t="n">
        <v>93.5</v>
      </c>
      <c r="EV376" s="1" t="n">
        <v>94.5</v>
      </c>
      <c r="EW376" s="1" t="s">
        <v>38</v>
      </c>
      <c r="FD376" s="1" t="n">
        <v>93.5</v>
      </c>
      <c r="FE376" s="1" t="n">
        <v>94.5</v>
      </c>
      <c r="FF376" s="1" t="s">
        <v>38</v>
      </c>
      <c r="FM376" s="1" t="n">
        <v>93.5</v>
      </c>
      <c r="FN376" s="1" t="n">
        <v>94.5</v>
      </c>
      <c r="FO376" s="1" t="s">
        <v>38</v>
      </c>
    </row>
    <row r="377" customFormat="false" ht="15" hidden="false" customHeight="false" outlineLevel="0" collapsed="false">
      <c r="A377" s="2" t="n">
        <v>93.75</v>
      </c>
      <c r="B377" s="2" t="n">
        <v>94.75</v>
      </c>
      <c r="C377" s="2" t="n">
        <f aca="false">(PRODUCT($E377,$G377))</f>
        <v>0.00214006215799165</v>
      </c>
      <c r="D377" s="2" t="s">
        <v>40</v>
      </c>
      <c r="E377" s="2" t="n">
        <v>1.56968345538</v>
      </c>
      <c r="F377" s="2" t="n">
        <v>35.97</v>
      </c>
      <c r="G377" s="2" t="n">
        <v>0.0013633718</v>
      </c>
      <c r="H377" s="2" t="n">
        <v>0</v>
      </c>
      <c r="I377" s="2" t="n">
        <v>0</v>
      </c>
      <c r="J377" s="2" t="n">
        <v>0</v>
      </c>
      <c r="AC377" s="1" t="n">
        <v>93.75</v>
      </c>
      <c r="AD377" s="1" t="n">
        <v>94.75</v>
      </c>
      <c r="AE377" s="1" t="s">
        <v>40</v>
      </c>
      <c r="AF377" s="1" t="n">
        <v>1.41586861723</v>
      </c>
      <c r="AG377" s="1" t="n">
        <v>37.55</v>
      </c>
      <c r="AH377" s="1" t="n">
        <v>0.0013052286</v>
      </c>
      <c r="AI377" s="1" t="n">
        <v>3</v>
      </c>
      <c r="AJ377" s="1" t="n">
        <v>2</v>
      </c>
      <c r="AK377" s="1" t="n">
        <v>3</v>
      </c>
      <c r="AL377" s="1" t="n">
        <v>93.75</v>
      </c>
      <c r="AM377" s="1" t="n">
        <v>94.75</v>
      </c>
      <c r="AN377" s="1" t="s">
        <v>40</v>
      </c>
      <c r="AO377" s="1" t="n">
        <v>1.41479165046</v>
      </c>
      <c r="AP377" s="1" t="n">
        <v>21.78</v>
      </c>
      <c r="AQ377" s="1" t="n">
        <v>0.0013083223</v>
      </c>
      <c r="AR377" s="1" t="n">
        <v>2</v>
      </c>
      <c r="AS377" s="1" t="n">
        <v>0</v>
      </c>
      <c r="AT377" s="1" t="n">
        <v>2</v>
      </c>
      <c r="BG377" s="1" t="n">
        <v>1.5307595291</v>
      </c>
      <c r="BH377" s="1" t="n">
        <v>23.86</v>
      </c>
      <c r="BI377" s="1" t="n">
        <v>0.0013622964</v>
      </c>
      <c r="BJ377" s="1" t="n">
        <v>0</v>
      </c>
      <c r="BK377" s="1" t="n">
        <v>3</v>
      </c>
      <c r="BL377" s="1" t="n">
        <v>0</v>
      </c>
      <c r="BW377" s="1" t="n">
        <v>93.75</v>
      </c>
      <c r="BX377" s="1" t="n">
        <v>94.75</v>
      </c>
      <c r="BY377" s="1" t="s">
        <v>40</v>
      </c>
      <c r="BZ377" s="1" t="e">
        <f aca="false">PRODUCT(Table9[[#this row],[power]], Table9[[#this row],[entropy]])</f>
        <v>#VALUE!</v>
      </c>
      <c r="CA377" s="1" t="n">
        <v>1.79449107661</v>
      </c>
      <c r="CB377" s="1" t="n">
        <v>33.27</v>
      </c>
      <c r="CC377" s="1" t="n">
        <v>0.0015386294</v>
      </c>
      <c r="CD377" s="1" t="n">
        <v>0</v>
      </c>
      <c r="CE377" s="1" t="n">
        <v>1</v>
      </c>
      <c r="CF377" s="1" t="n">
        <v>0</v>
      </c>
      <c r="CQ377" s="1" t="n">
        <v>93.75</v>
      </c>
      <c r="CR377" s="1" t="n">
        <v>94.75</v>
      </c>
      <c r="CS377" s="1" t="s">
        <v>38</v>
      </c>
      <c r="CT377" s="1" t="n">
        <v>1.40634524845216</v>
      </c>
      <c r="CU377" s="1" t="n">
        <v>64.0499999999999</v>
      </c>
      <c r="CV377" s="1" t="n">
        <v>3.50238529999999</v>
      </c>
      <c r="CW377" s="1" t="e">
        <f aca="false">PRODUCT(Table6[[#this row],[power]:[entropy]])</f>
        <v>#VALUE!</v>
      </c>
      <c r="CX377" s="1" t="e">
        <f aca="false">(Table6[[#this row],[power]]/Table6[[#this row],[entropy]])</f>
        <v>#VALUE!</v>
      </c>
      <c r="CY377" s="1" t="n">
        <v>3</v>
      </c>
      <c r="CZ377" s="1" t="n">
        <v>0</v>
      </c>
      <c r="DA377" s="1" t="n">
        <v>3</v>
      </c>
      <c r="DT377" s="1" t="n">
        <v>93.75</v>
      </c>
      <c r="DU377" s="1" t="n">
        <v>94.75</v>
      </c>
      <c r="DV377" s="1" t="s">
        <v>40</v>
      </c>
      <c r="EL377" s="1" t="n">
        <v>93.75</v>
      </c>
      <c r="EM377" s="1" t="n">
        <v>94.75</v>
      </c>
      <c r="EN377" s="1" t="s">
        <v>40</v>
      </c>
      <c r="EU377" s="1" t="n">
        <v>93.75</v>
      </c>
      <c r="EV377" s="1" t="n">
        <v>94.75</v>
      </c>
      <c r="EW377" s="1" t="s">
        <v>38</v>
      </c>
      <c r="FD377" s="1" t="n">
        <v>93.75</v>
      </c>
      <c r="FE377" s="1" t="n">
        <v>94.75</v>
      </c>
      <c r="FF377" s="1" t="s">
        <v>38</v>
      </c>
      <c r="FM377" s="1" t="n">
        <v>93.75</v>
      </c>
      <c r="FN377" s="1" t="n">
        <v>94.75</v>
      </c>
      <c r="FO377" s="1" t="s">
        <v>38</v>
      </c>
    </row>
    <row r="378" customFormat="false" ht="15" hidden="false" customHeight="false" outlineLevel="0" collapsed="false">
      <c r="A378" s="2" t="n">
        <v>94</v>
      </c>
      <c r="B378" s="2" t="n">
        <v>95</v>
      </c>
      <c r="C378" s="2" t="n">
        <f aca="false">(PRODUCT($E378,$G378))</f>
        <v>0.00217564385393205</v>
      </c>
      <c r="D378" s="2" t="s">
        <v>40</v>
      </c>
      <c r="E378" s="2" t="n">
        <v>1.58431263105</v>
      </c>
      <c r="F378" s="2" t="n">
        <v>40.13</v>
      </c>
      <c r="G378" s="2" t="n">
        <v>0.0013732415</v>
      </c>
      <c r="H378" s="2" t="n">
        <v>0</v>
      </c>
      <c r="I378" s="2" t="n">
        <v>0</v>
      </c>
      <c r="J378" s="2" t="n">
        <v>0</v>
      </c>
      <c r="AC378" s="1" t="n">
        <v>94</v>
      </c>
      <c r="AD378" s="1" t="n">
        <v>95</v>
      </c>
      <c r="AE378" s="1" t="s">
        <v>40</v>
      </c>
      <c r="AF378" s="1" t="n">
        <v>1.40936616853</v>
      </c>
      <c r="AG378" s="1" t="n">
        <v>36.46</v>
      </c>
      <c r="AH378" s="1" t="n">
        <v>0.0012949364</v>
      </c>
      <c r="AI378" s="1" t="n">
        <v>4</v>
      </c>
      <c r="AJ378" s="1" t="n">
        <v>1</v>
      </c>
      <c r="AK378" s="1" t="n">
        <v>5</v>
      </c>
      <c r="AL378" s="1" t="n">
        <v>94</v>
      </c>
      <c r="AM378" s="1" t="n">
        <v>95</v>
      </c>
      <c r="AN378" s="1" t="s">
        <v>40</v>
      </c>
      <c r="AO378" s="1" t="n">
        <v>1.39310745053</v>
      </c>
      <c r="AP378" s="1" t="n">
        <v>23.11</v>
      </c>
      <c r="AQ378" s="1" t="n">
        <v>0.001283169</v>
      </c>
      <c r="AR378" s="1" t="n">
        <v>4</v>
      </c>
      <c r="AS378" s="1" t="n">
        <v>0</v>
      </c>
      <c r="AT378" s="1" t="n">
        <v>4</v>
      </c>
      <c r="BG378" s="1" t="n">
        <v>1.54724703979</v>
      </c>
      <c r="BH378" s="1" t="n">
        <v>25.19</v>
      </c>
      <c r="BI378" s="1" t="n">
        <v>0.001374748</v>
      </c>
      <c r="BJ378" s="1" t="n">
        <v>0</v>
      </c>
      <c r="BK378" s="1" t="n">
        <v>3</v>
      </c>
      <c r="BL378" s="1" t="n">
        <v>1</v>
      </c>
      <c r="BW378" s="1" t="n">
        <v>94</v>
      </c>
      <c r="BX378" s="1" t="n">
        <v>95</v>
      </c>
      <c r="BY378" s="1" t="s">
        <v>40</v>
      </c>
      <c r="BZ378" s="1" t="e">
        <f aca="false">PRODUCT(Table9[[#this row],[power]], Table9[[#this row],[entropy]])</f>
        <v>#VALUE!</v>
      </c>
      <c r="CA378" s="1" t="n">
        <v>1.73044315319</v>
      </c>
      <c r="CB378" s="1" t="n">
        <v>31.77</v>
      </c>
      <c r="CC378" s="1" t="n">
        <v>0.0014767362</v>
      </c>
      <c r="CD378" s="1" t="n">
        <v>0</v>
      </c>
      <c r="CE378" s="1" t="n">
        <v>2</v>
      </c>
      <c r="CF378" s="1" t="n">
        <v>0</v>
      </c>
      <c r="CQ378" s="1" t="n">
        <v>94</v>
      </c>
      <c r="CR378" s="1" t="n">
        <v>95</v>
      </c>
      <c r="CS378" s="1" t="s">
        <v>37</v>
      </c>
      <c r="CT378" s="1" t="n">
        <v>1.39776622641904</v>
      </c>
      <c r="CU378" s="1" t="n">
        <v>64.3799999999999</v>
      </c>
      <c r="CV378" s="1" t="n">
        <v>3.488047</v>
      </c>
      <c r="CW378" s="1" t="e">
        <f aca="false">PRODUCT(Table6[[#this row],[power]:[entropy]])</f>
        <v>#VALUE!</v>
      </c>
      <c r="CX378" s="1" t="e">
        <f aca="false">(Table6[[#this row],[power]]/Table6[[#this row],[entropy]])</f>
        <v>#VALUE!</v>
      </c>
      <c r="CY378" s="1" t="n">
        <v>2</v>
      </c>
      <c r="CZ378" s="1" t="n">
        <v>0</v>
      </c>
      <c r="DA378" s="1" t="n">
        <v>2</v>
      </c>
      <c r="DT378" s="1" t="n">
        <v>94</v>
      </c>
      <c r="DU378" s="1" t="n">
        <v>95</v>
      </c>
      <c r="DV378" s="1" t="s">
        <v>40</v>
      </c>
      <c r="EL378" s="1" t="n">
        <v>94</v>
      </c>
      <c r="EM378" s="1" t="n">
        <v>95</v>
      </c>
      <c r="EN378" s="1" t="s">
        <v>40</v>
      </c>
      <c r="EU378" s="1" t="n">
        <v>94</v>
      </c>
      <c r="EV378" s="1" t="n">
        <v>95</v>
      </c>
      <c r="EW378" s="1" t="s">
        <v>38</v>
      </c>
      <c r="FD378" s="1" t="n">
        <v>94</v>
      </c>
      <c r="FE378" s="1" t="n">
        <v>95</v>
      </c>
      <c r="FF378" s="1" t="s">
        <v>38</v>
      </c>
      <c r="FM378" s="1" t="n">
        <v>94</v>
      </c>
      <c r="FN378" s="1" t="n">
        <v>95</v>
      </c>
      <c r="FO378" s="1" t="s">
        <v>38</v>
      </c>
    </row>
    <row r="379" customFormat="false" ht="15" hidden="false" customHeight="false" outlineLevel="0" collapsed="false">
      <c r="A379" s="2" t="n">
        <v>94.25</v>
      </c>
      <c r="B379" s="2" t="n">
        <v>95.25</v>
      </c>
      <c r="C379" s="2" t="n">
        <f aca="false">(PRODUCT($E379,$G379))</f>
        <v>0.00216910072138815</v>
      </c>
      <c r="D379" s="2" t="s">
        <v>40</v>
      </c>
      <c r="E379" s="2" t="n">
        <v>1.583804501</v>
      </c>
      <c r="F379" s="2" t="n">
        <v>44.49</v>
      </c>
      <c r="G379" s="2" t="n">
        <v>0.0013695508</v>
      </c>
      <c r="H379" s="2" t="n">
        <v>0</v>
      </c>
      <c r="I379" s="2" t="n">
        <v>0</v>
      </c>
      <c r="J379" s="2" t="n">
        <v>0</v>
      </c>
      <c r="AC379" s="1" t="n">
        <v>94.25</v>
      </c>
      <c r="AD379" s="1" t="n">
        <v>95.25</v>
      </c>
      <c r="AE379" s="1" t="s">
        <v>40</v>
      </c>
      <c r="AF379" s="1" t="n">
        <v>1.41261490892</v>
      </c>
      <c r="AG379" s="1" t="n">
        <v>33.49</v>
      </c>
      <c r="AH379" s="1" t="n">
        <v>0.0012953289</v>
      </c>
      <c r="AI379" s="1" t="n">
        <v>4</v>
      </c>
      <c r="AJ379" s="1" t="n">
        <v>2</v>
      </c>
      <c r="AK379" s="1" t="n">
        <v>4</v>
      </c>
      <c r="AL379" s="1" t="n">
        <v>94.25</v>
      </c>
      <c r="AM379" s="1" t="n">
        <v>95.25</v>
      </c>
      <c r="AN379" s="1" t="s">
        <v>40</v>
      </c>
      <c r="AO379" s="1" t="n">
        <v>1.38702607554</v>
      </c>
      <c r="AP379" s="1" t="n">
        <v>25.09</v>
      </c>
      <c r="AQ379" s="1" t="n">
        <v>0.0012740131</v>
      </c>
      <c r="AR379" s="1" t="n">
        <v>3</v>
      </c>
      <c r="AS379" s="1" t="n">
        <v>0</v>
      </c>
      <c r="AT379" s="1" t="n">
        <v>1</v>
      </c>
      <c r="BG379" s="1" t="n">
        <v>1.52165564403</v>
      </c>
      <c r="BH379" s="1" t="n">
        <v>27.37</v>
      </c>
      <c r="BI379" s="1" t="n">
        <v>0.0013463561</v>
      </c>
      <c r="BJ379" s="1" t="n">
        <v>0</v>
      </c>
      <c r="BK379" s="1" t="n">
        <v>2</v>
      </c>
      <c r="BL379" s="1" t="n">
        <v>0</v>
      </c>
      <c r="BW379" s="1" t="n">
        <v>94.25</v>
      </c>
      <c r="BX379" s="1" t="n">
        <v>95.25</v>
      </c>
      <c r="BY379" s="1" t="s">
        <v>40</v>
      </c>
      <c r="BZ379" s="1" t="e">
        <f aca="false">PRODUCT(Table9[[#this row],[power]], Table9[[#this row],[entropy]])</f>
        <v>#VALUE!</v>
      </c>
      <c r="CA379" s="1" t="n">
        <v>1.79137656659</v>
      </c>
      <c r="CB379" s="1" t="n">
        <v>30.12</v>
      </c>
      <c r="CC379" s="1" t="n">
        <v>0.0015280396</v>
      </c>
      <c r="CD379" s="1" t="n">
        <v>0</v>
      </c>
      <c r="CE379" s="1" t="n">
        <v>2</v>
      </c>
      <c r="CF379" s="1" t="n">
        <v>0</v>
      </c>
      <c r="CQ379" s="1" t="n">
        <v>94.25</v>
      </c>
      <c r="CR379" s="1" t="n">
        <v>95.25</v>
      </c>
      <c r="CS379" s="1" t="s">
        <v>37</v>
      </c>
      <c r="CT379" s="1" t="n">
        <v>1.38869025380556</v>
      </c>
      <c r="CU379" s="1" t="n">
        <v>63.89</v>
      </c>
      <c r="CV379" s="1" t="n">
        <v>3.4704742</v>
      </c>
      <c r="CW379" s="1" t="e">
        <f aca="false">PRODUCT(Table6[[#this row],[power]:[entropy]])</f>
        <v>#VALUE!</v>
      </c>
      <c r="CX379" s="1" t="e">
        <f aca="false">(Table6[[#this row],[power]]/Table6[[#this row],[entropy]])</f>
        <v>#VALUE!</v>
      </c>
      <c r="CY379" s="1" t="n">
        <v>2</v>
      </c>
      <c r="CZ379" s="1" t="n">
        <v>0</v>
      </c>
      <c r="DA379" s="1" t="n">
        <v>3</v>
      </c>
      <c r="DT379" s="1" t="n">
        <v>94.25</v>
      </c>
      <c r="DU379" s="1" t="n">
        <v>95.25</v>
      </c>
      <c r="DV379" s="1" t="s">
        <v>40</v>
      </c>
      <c r="EL379" s="1" t="n">
        <v>94.25</v>
      </c>
      <c r="EM379" s="1" t="n">
        <v>95.25</v>
      </c>
      <c r="EN379" s="1" t="s">
        <v>40</v>
      </c>
      <c r="EU379" s="1" t="n">
        <v>94.25</v>
      </c>
      <c r="EV379" s="1" t="n">
        <v>95.25</v>
      </c>
      <c r="EW379" s="1" t="s">
        <v>41</v>
      </c>
      <c r="FD379" s="1" t="n">
        <v>94.25</v>
      </c>
      <c r="FE379" s="1" t="n">
        <v>95.25</v>
      </c>
      <c r="FF379" s="1" t="s">
        <v>38</v>
      </c>
      <c r="FM379" s="1" t="n">
        <v>94.25</v>
      </c>
      <c r="FN379" s="1" t="n">
        <v>95.25</v>
      </c>
      <c r="FO379" s="1" t="s">
        <v>41</v>
      </c>
    </row>
    <row r="380" customFormat="false" ht="15" hidden="false" customHeight="false" outlineLevel="0" collapsed="false">
      <c r="A380" s="2" t="n">
        <v>94.5</v>
      </c>
      <c r="B380" s="2" t="n">
        <v>95.5</v>
      </c>
      <c r="C380" s="2" t="n">
        <f aca="false">(PRODUCT($E380,$G380))</f>
        <v>0.0021268842670657</v>
      </c>
      <c r="D380" s="2" t="s">
        <v>40</v>
      </c>
      <c r="E380" s="2" t="n">
        <v>1.5713043578</v>
      </c>
      <c r="F380" s="2" t="n">
        <v>48.06</v>
      </c>
      <c r="G380" s="2" t="n">
        <v>0.0013535788</v>
      </c>
      <c r="H380" s="2" t="n">
        <v>0</v>
      </c>
      <c r="I380" s="2" t="n">
        <v>0</v>
      </c>
      <c r="J380" s="2" t="n">
        <v>0</v>
      </c>
      <c r="AC380" s="1" t="n">
        <v>94.5</v>
      </c>
      <c r="AD380" s="1" t="n">
        <v>95.5</v>
      </c>
      <c r="AE380" s="1" t="s">
        <v>40</v>
      </c>
      <c r="AF380" s="1" t="n">
        <v>1.41502664764</v>
      </c>
      <c r="AG380" s="1" t="n">
        <v>33.06</v>
      </c>
      <c r="AH380" s="1" t="n">
        <v>0.001294881</v>
      </c>
      <c r="AI380" s="1" t="n">
        <v>4</v>
      </c>
      <c r="AJ380" s="1" t="n">
        <v>2</v>
      </c>
      <c r="AK380" s="1" t="n">
        <v>4</v>
      </c>
      <c r="AL380" s="1" t="n">
        <v>94.5</v>
      </c>
      <c r="AM380" s="1" t="n">
        <v>95.5</v>
      </c>
      <c r="AN380" s="1" t="s">
        <v>40</v>
      </c>
      <c r="AO380" s="1" t="n">
        <v>1.38443146838</v>
      </c>
      <c r="AP380" s="1" t="n">
        <v>24.78</v>
      </c>
      <c r="AQ380" s="1" t="n">
        <v>0.0012683808</v>
      </c>
      <c r="AR380" s="1" t="n">
        <v>3</v>
      </c>
      <c r="AS380" s="1" t="n">
        <v>0</v>
      </c>
      <c r="AT380" s="1" t="n">
        <v>3</v>
      </c>
      <c r="BG380" s="1" t="n">
        <v>1.57258856109</v>
      </c>
      <c r="BH380" s="1" t="n">
        <v>27.81</v>
      </c>
      <c r="BI380" s="1" t="n">
        <v>0.0013902123</v>
      </c>
      <c r="BJ380" s="1" t="n">
        <v>0</v>
      </c>
      <c r="BK380" s="1" t="n">
        <v>2</v>
      </c>
      <c r="BL380" s="1" t="n">
        <v>0</v>
      </c>
      <c r="BW380" s="1" t="n">
        <v>94.5</v>
      </c>
      <c r="BX380" s="1" t="n">
        <v>95.5</v>
      </c>
      <c r="BY380" s="1" t="s">
        <v>40</v>
      </c>
      <c r="BZ380" s="1" t="e">
        <f aca="false">PRODUCT(Table9[[#this row],[power]], Table9[[#this row],[entropy]])</f>
        <v>#VALUE!</v>
      </c>
      <c r="CA380" s="1" t="n">
        <v>1.78721871203</v>
      </c>
      <c r="CB380" s="1" t="n">
        <v>31.73</v>
      </c>
      <c r="CC380" s="1" t="n">
        <v>0.001519607</v>
      </c>
      <c r="CD380" s="1" t="n">
        <v>0</v>
      </c>
      <c r="CE380" s="1" t="n">
        <v>2</v>
      </c>
      <c r="CF380" s="1" t="n">
        <v>0</v>
      </c>
      <c r="CQ380" s="1" t="n">
        <v>94.5</v>
      </c>
      <c r="CR380" s="1" t="n">
        <v>95.5</v>
      </c>
      <c r="CS380" s="1" t="s">
        <v>37</v>
      </c>
      <c r="CT380" s="1" t="n">
        <v>1.38719144528643</v>
      </c>
      <c r="CU380" s="1" t="n">
        <v>64.81</v>
      </c>
      <c r="CV380" s="1" t="n">
        <v>3.4672183</v>
      </c>
      <c r="CW380" s="1" t="e">
        <f aca="false">PRODUCT(Table6[[#this row],[power]:[entropy]])</f>
        <v>#VALUE!</v>
      </c>
      <c r="CX380" s="1" t="e">
        <f aca="false">(Table6[[#this row],[power]]/Table6[[#this row],[entropy]])</f>
        <v>#VALUE!</v>
      </c>
      <c r="CY380" s="1" t="n">
        <v>2</v>
      </c>
      <c r="CZ380" s="1" t="n">
        <v>0</v>
      </c>
      <c r="DA380" s="1" t="n">
        <v>3</v>
      </c>
      <c r="DT380" s="1" t="n">
        <v>94.5</v>
      </c>
      <c r="DU380" s="1" t="n">
        <v>95.5</v>
      </c>
      <c r="DV380" s="1" t="s">
        <v>40</v>
      </c>
      <c r="EL380" s="1" t="n">
        <v>94.5</v>
      </c>
      <c r="EM380" s="1" t="n">
        <v>95.5</v>
      </c>
      <c r="EN380" s="1" t="s">
        <v>40</v>
      </c>
      <c r="EU380" s="1" t="n">
        <v>94.5</v>
      </c>
      <c r="EV380" s="1" t="n">
        <v>95.5</v>
      </c>
      <c r="EW380" s="1" t="s">
        <v>41</v>
      </c>
      <c r="FD380" s="1" t="n">
        <v>94.5</v>
      </c>
      <c r="FE380" s="1" t="n">
        <v>95.5</v>
      </c>
      <c r="FF380" s="1" t="s">
        <v>38</v>
      </c>
      <c r="FM380" s="1" t="n">
        <v>94.5</v>
      </c>
      <c r="FN380" s="1" t="n">
        <v>95.5</v>
      </c>
      <c r="FO380" s="1" t="s">
        <v>41</v>
      </c>
    </row>
    <row r="381" customFormat="false" ht="15" hidden="false" customHeight="false" outlineLevel="0" collapsed="false">
      <c r="A381" s="2" t="n">
        <v>94.75</v>
      </c>
      <c r="B381" s="2" t="n">
        <v>95.75</v>
      </c>
      <c r="C381" s="2" t="n">
        <f aca="false">(PRODUCT($E381,$G381))</f>
        <v>0.00207665558566812</v>
      </c>
      <c r="D381" s="2" t="s">
        <v>40</v>
      </c>
      <c r="E381" s="2" t="n">
        <v>1.55544344244</v>
      </c>
      <c r="F381" s="2" t="n">
        <v>40.21</v>
      </c>
      <c r="G381" s="2" t="n">
        <v>0.0013350891</v>
      </c>
      <c r="H381" s="2" t="n">
        <v>0</v>
      </c>
      <c r="I381" s="2" t="n">
        <v>0</v>
      </c>
      <c r="J381" s="2" t="n">
        <v>0</v>
      </c>
      <c r="AC381" s="1" t="n">
        <v>94.75</v>
      </c>
      <c r="AD381" s="1" t="n">
        <v>95.75</v>
      </c>
      <c r="AE381" s="1" t="s">
        <v>40</v>
      </c>
      <c r="AF381" s="1" t="n">
        <v>1.40048967146</v>
      </c>
      <c r="AG381" s="1" t="n">
        <v>33.31</v>
      </c>
      <c r="AH381" s="1" t="n">
        <v>0.0012771084</v>
      </c>
      <c r="AI381" s="1" t="n">
        <v>2</v>
      </c>
      <c r="AJ381" s="1" t="n">
        <v>2</v>
      </c>
      <c r="AK381" s="1" t="n">
        <v>2</v>
      </c>
      <c r="AL381" s="1" t="n">
        <v>94.75</v>
      </c>
      <c r="AM381" s="1" t="n">
        <v>95.75</v>
      </c>
      <c r="AN381" s="1" t="s">
        <v>40</v>
      </c>
      <c r="AO381" s="1" t="n">
        <v>1.38429896723</v>
      </c>
      <c r="AP381" s="1" t="n">
        <v>26.41</v>
      </c>
      <c r="AQ381" s="1" t="n">
        <v>0.0012652664</v>
      </c>
      <c r="AR381" s="1" t="n">
        <v>2</v>
      </c>
      <c r="AS381" s="1" t="n">
        <v>2</v>
      </c>
      <c r="AT381" s="1" t="n">
        <v>2</v>
      </c>
      <c r="BG381" s="1" t="n">
        <v>1.57310394783</v>
      </c>
      <c r="BH381" s="1" t="n">
        <v>27.33</v>
      </c>
      <c r="BI381" s="1" t="n">
        <v>0.0013871929</v>
      </c>
      <c r="BJ381" s="1" t="n">
        <v>0</v>
      </c>
      <c r="BK381" s="1" t="n">
        <v>0</v>
      </c>
      <c r="BL381" s="1" t="n">
        <v>0</v>
      </c>
      <c r="BW381" s="1" t="n">
        <v>94.75</v>
      </c>
      <c r="BX381" s="1" t="n">
        <v>95.75</v>
      </c>
      <c r="BY381" s="1" t="s">
        <v>40</v>
      </c>
      <c r="BZ381" s="1" t="e">
        <f aca="false">PRODUCT(Table9[[#this row],[power]], Table9[[#this row],[entropy]])</f>
        <v>#VALUE!</v>
      </c>
      <c r="CA381" s="1" t="n">
        <v>1.74166794617</v>
      </c>
      <c r="CB381" s="1" t="n">
        <v>32.76</v>
      </c>
      <c r="CC381" s="1" t="n">
        <v>0.0014738979</v>
      </c>
      <c r="CD381" s="1" t="n">
        <v>0</v>
      </c>
      <c r="CE381" s="1" t="n">
        <v>1</v>
      </c>
      <c r="CF381" s="1" t="n">
        <v>0</v>
      </c>
      <c r="CQ381" s="1" t="n">
        <v>94.75</v>
      </c>
      <c r="CR381" s="1" t="n">
        <v>95.75</v>
      </c>
      <c r="CS381" s="1" t="s">
        <v>39</v>
      </c>
      <c r="CT381" s="1" t="n">
        <v>1.38238247490717</v>
      </c>
      <c r="CU381" s="1" t="n">
        <v>68.5</v>
      </c>
      <c r="CV381" s="1" t="n">
        <v>3.460667</v>
      </c>
      <c r="CW381" s="1" t="e">
        <f aca="false">PRODUCT(Table6[[#this row],[power]:[entropy]])</f>
        <v>#VALUE!</v>
      </c>
      <c r="CX381" s="1" t="e">
        <f aca="false">(Table6[[#this row],[power]]/Table6[[#this row],[entropy]])</f>
        <v>#VALUE!</v>
      </c>
      <c r="CY381" s="1" t="n">
        <v>0</v>
      </c>
      <c r="CZ381" s="1" t="n">
        <v>0</v>
      </c>
      <c r="DA381" s="1" t="n">
        <v>0</v>
      </c>
      <c r="DT381" s="1" t="n">
        <v>94.75</v>
      </c>
      <c r="DU381" s="1" t="n">
        <v>95.75</v>
      </c>
      <c r="DV381" s="1" t="s">
        <v>40</v>
      </c>
      <c r="EL381" s="1" t="n">
        <v>94.75</v>
      </c>
      <c r="EM381" s="1" t="n">
        <v>95.75</v>
      </c>
      <c r="EN381" s="1" t="s">
        <v>40</v>
      </c>
      <c r="EU381" s="1" t="n">
        <v>94.75</v>
      </c>
      <c r="EV381" s="1" t="n">
        <v>95.75</v>
      </c>
      <c r="EW381" s="1" t="s">
        <v>41</v>
      </c>
      <c r="FD381" s="1" t="n">
        <v>94.75</v>
      </c>
      <c r="FE381" s="1" t="n">
        <v>95.75</v>
      </c>
      <c r="FF381" s="1" t="s">
        <v>38</v>
      </c>
      <c r="FM381" s="1" t="n">
        <v>94.75</v>
      </c>
      <c r="FN381" s="1" t="n">
        <v>95.75</v>
      </c>
      <c r="FO381" s="1" t="s">
        <v>41</v>
      </c>
    </row>
    <row r="382" customFormat="false" ht="15" hidden="false" customHeight="false" outlineLevel="0" collapsed="false">
      <c r="A382" s="2" t="n">
        <v>95</v>
      </c>
      <c r="B382" s="2" t="n">
        <v>96</v>
      </c>
      <c r="C382" s="2" t="n">
        <f aca="false">(PRODUCT($E382,$G382))</f>
        <v>0.00198023777899047</v>
      </c>
      <c r="D382" s="2" t="s">
        <v>40</v>
      </c>
      <c r="E382" s="2" t="n">
        <v>1.5215748614</v>
      </c>
      <c r="F382" s="2" t="n">
        <v>32.75</v>
      </c>
      <c r="G382" s="2" t="n">
        <v>0.0013014396</v>
      </c>
      <c r="H382" s="2" t="n">
        <v>0</v>
      </c>
      <c r="I382" s="2" t="n">
        <v>0</v>
      </c>
      <c r="J382" s="2" t="n">
        <v>0</v>
      </c>
      <c r="AC382" s="1" t="n">
        <v>95</v>
      </c>
      <c r="AD382" s="1" t="n">
        <v>96</v>
      </c>
      <c r="AE382" s="1" t="s">
        <v>40</v>
      </c>
      <c r="AF382" s="1" t="n">
        <v>1.39335475061</v>
      </c>
      <c r="AG382" s="1" t="n">
        <v>36.86</v>
      </c>
      <c r="AH382" s="1" t="n">
        <v>0.0012672417</v>
      </c>
      <c r="AI382" s="1" t="n">
        <v>4</v>
      </c>
      <c r="AJ382" s="1" t="n">
        <v>0</v>
      </c>
      <c r="AK382" s="1" t="n">
        <v>4</v>
      </c>
      <c r="AL382" s="1" t="n">
        <v>95</v>
      </c>
      <c r="AM382" s="1" t="n">
        <v>96</v>
      </c>
      <c r="AN382" s="1" t="s">
        <v>40</v>
      </c>
      <c r="AO382" s="1" t="n">
        <v>1.39020610062</v>
      </c>
      <c r="AP382" s="1" t="n">
        <v>25.52</v>
      </c>
      <c r="AQ382" s="1" t="n">
        <v>0.0012682741</v>
      </c>
      <c r="AR382" s="1" t="n">
        <v>4</v>
      </c>
      <c r="AS382" s="1" t="n">
        <v>2</v>
      </c>
      <c r="AT382" s="1" t="n">
        <v>4</v>
      </c>
      <c r="BG382" s="1" t="n">
        <v>1.54848460893</v>
      </c>
      <c r="BH382" s="1" t="n">
        <v>30.95</v>
      </c>
      <c r="BI382" s="1" t="n">
        <v>0.0013608383</v>
      </c>
      <c r="BJ382" s="1" t="n">
        <v>0</v>
      </c>
      <c r="BK382" s="1" t="n">
        <v>0</v>
      </c>
      <c r="BL382" s="1" t="n">
        <v>0</v>
      </c>
      <c r="BW382" s="1" t="n">
        <v>95</v>
      </c>
      <c r="BX382" s="1" t="n">
        <v>96</v>
      </c>
      <c r="BY382" s="1" t="s">
        <v>40</v>
      </c>
      <c r="BZ382" s="1" t="e">
        <f aca="false">PRODUCT(Table9[[#this row],[power]], Table9[[#this row],[entropy]])</f>
        <v>#VALUE!</v>
      </c>
      <c r="CA382" s="1" t="n">
        <v>1.78215968824</v>
      </c>
      <c r="CB382" s="1" t="n">
        <v>32.08</v>
      </c>
      <c r="CC382" s="1" t="n">
        <v>0.001505631</v>
      </c>
      <c r="CD382" s="1" t="n">
        <v>0</v>
      </c>
      <c r="CE382" s="1" t="n">
        <v>2</v>
      </c>
      <c r="CF382" s="1" t="n">
        <v>0</v>
      </c>
      <c r="CQ382" s="1" t="n">
        <v>95</v>
      </c>
      <c r="CR382" s="1" t="n">
        <v>96</v>
      </c>
      <c r="CS382" s="1" t="s">
        <v>39</v>
      </c>
      <c r="CT382" s="1" t="n">
        <v>1.38234712776054</v>
      </c>
      <c r="CU382" s="1" t="n">
        <v>69.65</v>
      </c>
      <c r="CV382" s="1" t="n">
        <v>3.46065499999999</v>
      </c>
      <c r="CW382" s="1" t="e">
        <f aca="false">PRODUCT(Table6[[#this row],[power]:[entropy]])</f>
        <v>#VALUE!</v>
      </c>
      <c r="CX382" s="1" t="e">
        <f aca="false">(Table6[[#this row],[power]]/Table6[[#this row],[entropy]])</f>
        <v>#VALUE!</v>
      </c>
      <c r="CY382" s="1" t="n">
        <v>0</v>
      </c>
      <c r="CZ382" s="1" t="n">
        <v>2</v>
      </c>
      <c r="DA382" s="1" t="n">
        <v>0</v>
      </c>
      <c r="DT382" s="1" t="n">
        <v>95</v>
      </c>
      <c r="DU382" s="1" t="n">
        <v>96</v>
      </c>
      <c r="DV382" s="1" t="s">
        <v>40</v>
      </c>
      <c r="EL382" s="1" t="n">
        <v>95</v>
      </c>
      <c r="EM382" s="1" t="n">
        <v>96</v>
      </c>
      <c r="EN382" s="1" t="s">
        <v>40</v>
      </c>
      <c r="EU382" s="1" t="n">
        <v>95</v>
      </c>
      <c r="EV382" s="1" t="n">
        <v>96</v>
      </c>
      <c r="EW382" s="1" t="s">
        <v>40</v>
      </c>
      <c r="FD382" s="1" t="n">
        <v>95</v>
      </c>
      <c r="FE382" s="1" t="n">
        <v>96</v>
      </c>
      <c r="FF382" s="1" t="s">
        <v>38</v>
      </c>
      <c r="FM382" s="1" t="n">
        <v>95</v>
      </c>
      <c r="FN382" s="1" t="n">
        <v>96</v>
      </c>
      <c r="FO382" s="1" t="s">
        <v>41</v>
      </c>
    </row>
    <row r="383" customFormat="false" ht="15" hidden="false" customHeight="false" outlineLevel="0" collapsed="false">
      <c r="A383" s="2" t="n">
        <v>95.25</v>
      </c>
      <c r="B383" s="2" t="n">
        <v>96.25</v>
      </c>
      <c r="C383" s="2" t="n">
        <f aca="false">(PRODUCT($E383,$G383))</f>
        <v>0.00211438473856034</v>
      </c>
      <c r="D383" s="2" t="s">
        <v>40</v>
      </c>
      <c r="E383" s="2" t="n">
        <v>1.57189266905</v>
      </c>
      <c r="F383" s="2" t="n">
        <v>32.13</v>
      </c>
      <c r="G383" s="2" t="n">
        <v>0.0013451203</v>
      </c>
      <c r="H383" s="2" t="n">
        <v>0</v>
      </c>
      <c r="I383" s="2" t="n">
        <v>0</v>
      </c>
      <c r="J383" s="2" t="n">
        <v>0</v>
      </c>
      <c r="AC383" s="1" t="n">
        <v>95.25</v>
      </c>
      <c r="AD383" s="1" t="n">
        <v>96.25</v>
      </c>
      <c r="AE383" s="1" t="s">
        <v>40</v>
      </c>
      <c r="AF383" s="1" t="n">
        <v>1.39586290783</v>
      </c>
      <c r="AG383" s="1" t="n">
        <v>37.67</v>
      </c>
      <c r="AH383" s="1" t="n">
        <v>0.0012667725</v>
      </c>
      <c r="AI383" s="1" t="n">
        <v>2</v>
      </c>
      <c r="AJ383" s="1" t="n">
        <v>0</v>
      </c>
      <c r="AK383" s="1" t="n">
        <v>4</v>
      </c>
      <c r="AL383" s="1" t="n">
        <v>95.25</v>
      </c>
      <c r="AM383" s="1" t="n">
        <v>96.25</v>
      </c>
      <c r="AN383" s="1" t="s">
        <v>40</v>
      </c>
      <c r="AO383" s="1" t="n">
        <v>1.39251569411</v>
      </c>
      <c r="AP383" s="1" t="n">
        <v>25.87</v>
      </c>
      <c r="AQ383" s="1" t="n">
        <v>0.0012677301</v>
      </c>
      <c r="AR383" s="1" t="n">
        <v>4</v>
      </c>
      <c r="AS383" s="1" t="n">
        <v>2</v>
      </c>
      <c r="AT383" s="1" t="n">
        <v>4</v>
      </c>
      <c r="BG383" s="1" t="n">
        <v>1.57102262713</v>
      </c>
      <c r="BH383" s="1" t="n">
        <v>31.54</v>
      </c>
      <c r="BI383" s="1" t="n">
        <v>0.0013785883</v>
      </c>
      <c r="BJ383" s="1" t="n">
        <v>0</v>
      </c>
      <c r="BK383" s="1" t="n">
        <v>0</v>
      </c>
      <c r="BL383" s="1" t="n">
        <v>0</v>
      </c>
      <c r="BW383" s="1" t="n">
        <v>95.25</v>
      </c>
      <c r="BX383" s="1" t="n">
        <v>96.25</v>
      </c>
      <c r="BY383" s="1" t="s">
        <v>40</v>
      </c>
      <c r="BZ383" s="1" t="e">
        <f aca="false">PRODUCT(Table9[[#this row],[power]], Table9[[#this row],[entropy]])</f>
        <v>#VALUE!</v>
      </c>
      <c r="CA383" s="1" t="n">
        <v>1.75130174527</v>
      </c>
      <c r="CB383" s="1" t="n">
        <v>33.07</v>
      </c>
      <c r="CC383" s="1" t="n">
        <v>0.0014741281</v>
      </c>
      <c r="CD383" s="1" t="n">
        <v>0</v>
      </c>
      <c r="CE383" s="1" t="n">
        <v>2</v>
      </c>
      <c r="CF383" s="1" t="n">
        <v>0</v>
      </c>
      <c r="CQ383" s="1" t="n">
        <v>95.25</v>
      </c>
      <c r="CR383" s="1" t="n">
        <v>96.25</v>
      </c>
      <c r="CS383" s="1" t="s">
        <v>39</v>
      </c>
      <c r="CT383" s="1" t="n">
        <v>1.38235809302523</v>
      </c>
      <c r="CU383" s="1" t="n">
        <v>56.8999999999999</v>
      </c>
      <c r="CV383" s="1" t="n">
        <v>3.4605668</v>
      </c>
      <c r="CW383" s="1" t="e">
        <f aca="false">PRODUCT(Table6[[#this row],[power]:[entropy]])</f>
        <v>#VALUE!</v>
      </c>
      <c r="CX383" s="1" t="e">
        <f aca="false">(Table6[[#this row],[power]]/Table6[[#this row],[entropy]])</f>
        <v>#VALUE!</v>
      </c>
      <c r="CY383" s="1" t="n">
        <v>0</v>
      </c>
      <c r="CZ383" s="1" t="n">
        <v>0</v>
      </c>
      <c r="DA383" s="1" t="n">
        <v>1</v>
      </c>
      <c r="DT383" s="1" t="n">
        <v>95.25</v>
      </c>
      <c r="DU383" s="1" t="n">
        <v>96.25</v>
      </c>
      <c r="DV383" s="1" t="s">
        <v>40</v>
      </c>
      <c r="EL383" s="1" t="n">
        <v>95.25</v>
      </c>
      <c r="EM383" s="1" t="n">
        <v>96.25</v>
      </c>
      <c r="EN383" s="1" t="s">
        <v>40</v>
      </c>
      <c r="EU383" s="1" t="n">
        <v>95.25</v>
      </c>
      <c r="EV383" s="1" t="n">
        <v>96.25</v>
      </c>
      <c r="EW383" s="1" t="s">
        <v>40</v>
      </c>
      <c r="FD383" s="1" t="n">
        <v>95.25</v>
      </c>
      <c r="FE383" s="1" t="n">
        <v>96.25</v>
      </c>
      <c r="FF383" s="1" t="s">
        <v>38</v>
      </c>
      <c r="FM383" s="1" t="n">
        <v>95.25</v>
      </c>
      <c r="FN383" s="1" t="n">
        <v>96.25</v>
      </c>
      <c r="FO383" s="1" t="s">
        <v>41</v>
      </c>
    </row>
    <row r="384" customFormat="false" ht="15" hidden="false" customHeight="false" outlineLevel="0" collapsed="false">
      <c r="A384" s="2" t="n">
        <v>95.5</v>
      </c>
      <c r="B384" s="2" t="n">
        <v>96.5</v>
      </c>
      <c r="C384" s="2" t="n">
        <f aca="false">(PRODUCT($E384,$G384))</f>
        <v>0.00215072837759817</v>
      </c>
      <c r="D384" s="2" t="s">
        <v>40</v>
      </c>
      <c r="E384" s="2" t="n">
        <v>1.58658903836</v>
      </c>
      <c r="F384" s="2" t="n">
        <v>29.42</v>
      </c>
      <c r="G384" s="2" t="n">
        <v>0.0013555674</v>
      </c>
      <c r="H384" s="2" t="n">
        <v>0</v>
      </c>
      <c r="I384" s="2" t="n">
        <v>0</v>
      </c>
      <c r="J384" s="2" t="n">
        <v>0</v>
      </c>
      <c r="AC384" s="1" t="n">
        <v>95.5</v>
      </c>
      <c r="AD384" s="1" t="n">
        <v>96.5</v>
      </c>
      <c r="AE384" s="1" t="s">
        <v>40</v>
      </c>
      <c r="AF384" s="1" t="n">
        <v>1.39851932323</v>
      </c>
      <c r="AG384" s="1" t="n">
        <v>42.43</v>
      </c>
      <c r="AH384" s="1" t="n">
        <v>0.001266485</v>
      </c>
      <c r="AI384" s="1" t="n">
        <v>2</v>
      </c>
      <c r="AJ384" s="1" t="n">
        <v>0</v>
      </c>
      <c r="AK384" s="1" t="n">
        <v>2</v>
      </c>
      <c r="AL384" s="1" t="n">
        <v>95.5</v>
      </c>
      <c r="AM384" s="1" t="n">
        <v>96.5</v>
      </c>
      <c r="AN384" s="1" t="s">
        <v>40</v>
      </c>
      <c r="AO384" s="1" t="n">
        <v>1.39376770037</v>
      </c>
      <c r="AP384" s="1" t="n">
        <v>29.1</v>
      </c>
      <c r="AQ384" s="1" t="n">
        <v>0.0012660181</v>
      </c>
      <c r="AR384" s="1" t="n">
        <v>4</v>
      </c>
      <c r="AS384" s="1" t="n">
        <v>1</v>
      </c>
      <c r="AT384" s="1" t="n">
        <v>4</v>
      </c>
      <c r="BG384" s="1" t="n">
        <v>1.56631044303</v>
      </c>
      <c r="BH384" s="1" t="n">
        <v>34.33</v>
      </c>
      <c r="BI384" s="1" t="n">
        <v>0.0013717863</v>
      </c>
      <c r="BJ384" s="1" t="n">
        <v>0</v>
      </c>
      <c r="BK384" s="1" t="n">
        <v>0</v>
      </c>
      <c r="BL384" s="1" t="n">
        <v>0</v>
      </c>
      <c r="BW384" s="1" t="n">
        <v>95.5</v>
      </c>
      <c r="BX384" s="1" t="n">
        <v>96.5</v>
      </c>
      <c r="BY384" s="1" t="s">
        <v>40</v>
      </c>
      <c r="BZ384" s="1" t="e">
        <f aca="false">PRODUCT(Table9[[#this row],[power]], Table9[[#this row],[entropy]])</f>
        <v>#VALUE!</v>
      </c>
      <c r="CA384" s="1" t="n">
        <v>1.73054790017</v>
      </c>
      <c r="CB384" s="1" t="n">
        <v>39.2</v>
      </c>
      <c r="CC384" s="1" t="n">
        <v>0.0014523277</v>
      </c>
      <c r="CD384" s="1" t="n">
        <v>0</v>
      </c>
      <c r="CE384" s="1" t="n">
        <v>0</v>
      </c>
      <c r="CF384" s="1" t="n">
        <v>0</v>
      </c>
      <c r="CQ384" s="1" t="n">
        <v>95.5</v>
      </c>
      <c r="CR384" s="1" t="n">
        <v>96.5</v>
      </c>
      <c r="CS384" s="1" t="s">
        <v>39</v>
      </c>
      <c r="CT384" s="1" t="n">
        <v>1.38232039182398</v>
      </c>
      <c r="CU384" s="1" t="n">
        <v>52.42</v>
      </c>
      <c r="CV384" s="1" t="n">
        <v>3.46056419999999</v>
      </c>
      <c r="CW384" s="1" t="e">
        <f aca="false">PRODUCT(Table6[[#this row],[power]:[entropy]])</f>
        <v>#VALUE!</v>
      </c>
      <c r="CX384" s="1" t="e">
        <f aca="false">(Table6[[#this row],[power]]/Table6[[#this row],[entropy]])</f>
        <v>#VALUE!</v>
      </c>
      <c r="CY384" s="1" t="n">
        <v>0</v>
      </c>
      <c r="CZ384" s="1" t="n">
        <v>0</v>
      </c>
      <c r="DA384" s="1" t="n">
        <v>1</v>
      </c>
      <c r="DT384" s="1" t="n">
        <v>95.5</v>
      </c>
      <c r="DU384" s="1" t="n">
        <v>96.5</v>
      </c>
      <c r="DV384" s="1" t="s">
        <v>40</v>
      </c>
      <c r="EL384" s="1" t="n">
        <v>95.5</v>
      </c>
      <c r="EM384" s="1" t="n">
        <v>96.5</v>
      </c>
      <c r="EN384" s="1" t="s">
        <v>40</v>
      </c>
      <c r="EU384" s="1" t="n">
        <v>95.5</v>
      </c>
      <c r="EV384" s="1" t="n">
        <v>96.5</v>
      </c>
      <c r="EW384" s="1" t="s">
        <v>40</v>
      </c>
      <c r="FD384" s="1" t="n">
        <v>95.5</v>
      </c>
      <c r="FE384" s="1" t="n">
        <v>96.5</v>
      </c>
      <c r="FF384" s="1" t="s">
        <v>38</v>
      </c>
      <c r="FM384" s="1" t="n">
        <v>95.5</v>
      </c>
      <c r="FN384" s="1" t="n">
        <v>96.5</v>
      </c>
      <c r="FO384" s="1" t="s">
        <v>41</v>
      </c>
    </row>
    <row r="385" customFormat="false" ht="15" hidden="false" customHeight="false" outlineLevel="0" collapsed="false">
      <c r="A385" s="2" t="n">
        <v>95.75</v>
      </c>
      <c r="B385" s="2" t="n">
        <v>96.75</v>
      </c>
      <c r="C385" s="2" t="n">
        <f aca="false">(PRODUCT($E385,$G385))</f>
        <v>0.00224712345362968</v>
      </c>
      <c r="D385" s="2" t="s">
        <v>40</v>
      </c>
      <c r="E385" s="2" t="n">
        <v>1.62179393294</v>
      </c>
      <c r="F385" s="2" t="n">
        <v>27.34</v>
      </c>
      <c r="G385" s="2" t="n">
        <v>0.0013855789</v>
      </c>
      <c r="H385" s="2" t="n">
        <v>0</v>
      </c>
      <c r="I385" s="2" t="n">
        <v>0</v>
      </c>
      <c r="J385" s="2" t="n">
        <v>0</v>
      </c>
      <c r="AC385" s="1" t="n">
        <v>95.75</v>
      </c>
      <c r="AD385" s="1" t="n">
        <v>96.75</v>
      </c>
      <c r="AE385" s="1" t="s">
        <v>37</v>
      </c>
      <c r="AF385" s="1" t="n">
        <v>1.39789038721</v>
      </c>
      <c r="AG385" s="1" t="n">
        <v>39.38</v>
      </c>
      <c r="AH385" s="1" t="n">
        <v>0.0012629971</v>
      </c>
      <c r="AI385" s="1" t="n">
        <v>2</v>
      </c>
      <c r="AJ385" s="1" t="n">
        <v>0</v>
      </c>
      <c r="AK385" s="1" t="n">
        <v>2</v>
      </c>
      <c r="AL385" s="1" t="n">
        <v>95.75</v>
      </c>
      <c r="AM385" s="1" t="n">
        <v>96.75</v>
      </c>
      <c r="AN385" s="1" t="s">
        <v>40</v>
      </c>
      <c r="AO385" s="1" t="n">
        <v>1.3926793847</v>
      </c>
      <c r="AP385" s="1" t="n">
        <v>27.28</v>
      </c>
      <c r="AQ385" s="1" t="n">
        <v>0.0012620434</v>
      </c>
      <c r="AR385" s="1" t="n">
        <v>4</v>
      </c>
      <c r="AS385" s="1" t="n">
        <v>0</v>
      </c>
      <c r="AT385" s="1" t="n">
        <v>4</v>
      </c>
      <c r="BG385" s="1" t="n">
        <v>1.55485054581</v>
      </c>
      <c r="BH385" s="1" t="n">
        <v>38.37</v>
      </c>
      <c r="BI385" s="1" t="n">
        <v>0.0013587089</v>
      </c>
      <c r="BJ385" s="1" t="n">
        <v>0</v>
      </c>
      <c r="BK385" s="1" t="n">
        <v>2</v>
      </c>
      <c r="BL385" s="1" t="n">
        <v>0</v>
      </c>
      <c r="BW385" s="1" t="n">
        <v>95.75</v>
      </c>
      <c r="BX385" s="1" t="n">
        <v>96.75</v>
      </c>
      <c r="BY385" s="1" t="s">
        <v>40</v>
      </c>
      <c r="BZ385" s="1" t="e">
        <f aca="false">PRODUCT(Table9[[#this row],[power]], Table9[[#this row],[entropy]])</f>
        <v>#VALUE!</v>
      </c>
      <c r="CA385" s="1" t="n">
        <v>1.76618927759</v>
      </c>
      <c r="CB385" s="1" t="n">
        <v>40.12</v>
      </c>
      <c r="CC385" s="1" t="n">
        <v>0.0014801741</v>
      </c>
      <c r="CD385" s="1" t="n">
        <v>0</v>
      </c>
      <c r="CE385" s="1" t="n">
        <v>0</v>
      </c>
      <c r="CF385" s="1" t="n">
        <v>0</v>
      </c>
      <c r="CQ385" s="1" t="n">
        <v>95.75</v>
      </c>
      <c r="CR385" s="1" t="n">
        <v>96.75</v>
      </c>
      <c r="CS385" s="1" t="s">
        <v>39</v>
      </c>
      <c r="CT385" s="1" t="n">
        <v>1.38227833737266</v>
      </c>
      <c r="CU385" s="1" t="n">
        <v>39.17</v>
      </c>
      <c r="CV385" s="1" t="n">
        <v>3.4606388</v>
      </c>
      <c r="CW385" s="1" t="e">
        <f aca="false">PRODUCT(Table6[[#this row],[power]:[entropy]])</f>
        <v>#VALUE!</v>
      </c>
      <c r="CX385" s="1" t="e">
        <f aca="false">(Table6[[#this row],[power]]/Table6[[#this row],[entropy]])</f>
        <v>#VALUE!</v>
      </c>
      <c r="CY385" s="1" t="n">
        <v>0</v>
      </c>
      <c r="CZ385" s="1" t="n">
        <v>0</v>
      </c>
      <c r="DA385" s="1" t="n">
        <v>0</v>
      </c>
      <c r="DT385" s="1" t="n">
        <v>95.75</v>
      </c>
      <c r="DU385" s="1" t="n">
        <v>96.75</v>
      </c>
      <c r="DV385" s="1" t="s">
        <v>40</v>
      </c>
      <c r="EL385" s="1" t="n">
        <v>95.75</v>
      </c>
      <c r="EM385" s="1" t="n">
        <v>96.75</v>
      </c>
      <c r="EN385" s="1" t="s">
        <v>37</v>
      </c>
      <c r="EU385" s="1" t="n">
        <v>95.75</v>
      </c>
      <c r="EV385" s="1" t="n">
        <v>96.75</v>
      </c>
      <c r="EW385" s="1" t="s">
        <v>40</v>
      </c>
      <c r="FD385" s="1" t="n">
        <v>95.75</v>
      </c>
      <c r="FE385" s="1" t="n">
        <v>96.75</v>
      </c>
      <c r="FF385" s="1" t="s">
        <v>38</v>
      </c>
      <c r="FM385" s="1" t="n">
        <v>95.75</v>
      </c>
      <c r="FN385" s="1" t="n">
        <v>96.75</v>
      </c>
      <c r="FO385" s="1" t="s">
        <v>41</v>
      </c>
    </row>
    <row r="386" customFormat="false" ht="15" hidden="false" customHeight="false" outlineLevel="0" collapsed="false">
      <c r="A386" s="2" t="n">
        <v>96</v>
      </c>
      <c r="B386" s="2" t="n">
        <v>97</v>
      </c>
      <c r="C386" s="2" t="n">
        <f aca="false">(PRODUCT($E386,$G386))</f>
        <v>0.00225267594410368</v>
      </c>
      <c r="D386" s="2" t="s">
        <v>40</v>
      </c>
      <c r="E386" s="2" t="n">
        <v>1.62573510079</v>
      </c>
      <c r="F386" s="2" t="n">
        <v>26.84</v>
      </c>
      <c r="G386" s="2" t="n">
        <v>0.0013856353</v>
      </c>
      <c r="H386" s="2" t="n">
        <v>0</v>
      </c>
      <c r="I386" s="2" t="n">
        <v>0</v>
      </c>
      <c r="J386" s="2" t="n">
        <v>0</v>
      </c>
      <c r="AC386" s="1" t="n">
        <v>96</v>
      </c>
      <c r="AD386" s="1" t="n">
        <v>97</v>
      </c>
      <c r="AE386" s="1" t="s">
        <v>37</v>
      </c>
      <c r="AF386" s="1" t="n">
        <v>1.39598635918</v>
      </c>
      <c r="AG386" s="1" t="n">
        <v>38.02</v>
      </c>
      <c r="AH386" s="1" t="n">
        <v>0.0012581542</v>
      </c>
      <c r="AI386" s="1" t="n">
        <v>2</v>
      </c>
      <c r="AJ386" s="1" t="n">
        <v>2</v>
      </c>
      <c r="AK386" s="1" t="n">
        <v>2</v>
      </c>
      <c r="AL386" s="1" t="n">
        <v>96</v>
      </c>
      <c r="AM386" s="1" t="n">
        <v>97</v>
      </c>
      <c r="AN386" s="1" t="s">
        <v>40</v>
      </c>
      <c r="AO386" s="1" t="n">
        <v>1.38953376517</v>
      </c>
      <c r="AP386" s="1" t="n">
        <v>26.86</v>
      </c>
      <c r="AQ386" s="1" t="n">
        <v>0.0012560946</v>
      </c>
      <c r="AR386" s="1" t="n">
        <v>0</v>
      </c>
      <c r="AS386" s="1" t="n">
        <v>0</v>
      </c>
      <c r="AT386" s="1" t="n">
        <v>0</v>
      </c>
      <c r="BG386" s="1" t="n">
        <v>1.56954864355</v>
      </c>
      <c r="BH386" s="1" t="n">
        <v>36.53</v>
      </c>
      <c r="BI386" s="1" t="n">
        <v>0.0013683013</v>
      </c>
      <c r="BJ386" s="1" t="n">
        <v>0</v>
      </c>
      <c r="BK386" s="1" t="n">
        <v>2</v>
      </c>
      <c r="BL386" s="1" t="n">
        <v>0</v>
      </c>
      <c r="BW386" s="1" t="n">
        <v>96</v>
      </c>
      <c r="BX386" s="1" t="n">
        <v>97</v>
      </c>
      <c r="BY386" s="1" t="s">
        <v>40</v>
      </c>
      <c r="BZ386" s="1" t="e">
        <f aca="false">PRODUCT(Table9[[#this row],[power]], Table9[[#this row],[entropy]])</f>
        <v>#VALUE!</v>
      </c>
      <c r="CA386" s="1" t="n">
        <v>1.76229247912</v>
      </c>
      <c r="CB386" s="1" t="n">
        <v>40.83</v>
      </c>
      <c r="CC386" s="1" t="n">
        <v>0.0014739409</v>
      </c>
      <c r="CD386" s="1" t="n">
        <v>0</v>
      </c>
      <c r="CE386" s="1" t="n">
        <v>0</v>
      </c>
      <c r="CF386" s="1" t="n">
        <v>0</v>
      </c>
      <c r="CQ386" s="1" t="n">
        <v>96</v>
      </c>
      <c r="CR386" s="1" t="n">
        <v>97</v>
      </c>
      <c r="CS386" s="1" t="s">
        <v>39</v>
      </c>
      <c r="CT386" s="1" t="n">
        <v>1.38244336461023</v>
      </c>
      <c r="CU386" s="1" t="n">
        <v>29.03</v>
      </c>
      <c r="CV386" s="1" t="n">
        <v>3.4612258</v>
      </c>
      <c r="CW386" s="1" t="e">
        <f aca="false">PRODUCT(Table6[[#this row],[power]:[entropy]])</f>
        <v>#VALUE!</v>
      </c>
      <c r="CX386" s="1" t="e">
        <f aca="false">(Table6[[#this row],[power]]/Table6[[#this row],[entropy]])</f>
        <v>#VALUE!</v>
      </c>
      <c r="CY386" s="1" t="n">
        <v>2</v>
      </c>
      <c r="CZ386" s="1" t="n">
        <v>0</v>
      </c>
      <c r="DA386" s="1" t="n">
        <v>2</v>
      </c>
      <c r="DT386" s="1" t="n">
        <v>96</v>
      </c>
      <c r="DU386" s="1" t="n">
        <v>97</v>
      </c>
      <c r="DV386" s="1" t="s">
        <v>40</v>
      </c>
      <c r="EL386" s="1" t="n">
        <v>96</v>
      </c>
      <c r="EM386" s="1" t="n">
        <v>97</v>
      </c>
      <c r="EN386" s="1" t="s">
        <v>37</v>
      </c>
      <c r="EU386" s="1" t="n">
        <v>96</v>
      </c>
      <c r="EV386" s="1" t="n">
        <v>97</v>
      </c>
      <c r="EW386" s="1" t="s">
        <v>40</v>
      </c>
      <c r="FD386" s="1" t="n">
        <v>96</v>
      </c>
      <c r="FE386" s="1" t="n">
        <v>97</v>
      </c>
      <c r="FF386" s="1" t="s">
        <v>38</v>
      </c>
      <c r="FM386" s="1" t="n">
        <v>96</v>
      </c>
      <c r="FN386" s="1" t="n">
        <v>97</v>
      </c>
      <c r="FO386" s="1" t="s">
        <v>41</v>
      </c>
    </row>
    <row r="387" customFormat="false" ht="15" hidden="false" customHeight="false" outlineLevel="0" collapsed="false">
      <c r="A387" s="2" t="n">
        <v>96.25</v>
      </c>
      <c r="B387" s="2" t="n">
        <v>97.25</v>
      </c>
      <c r="C387" s="2" t="n">
        <f aca="false">(PRODUCT($E387,$G387))</f>
        <v>0.00216963702870881</v>
      </c>
      <c r="D387" s="2" t="s">
        <v>40</v>
      </c>
      <c r="E387" s="2" t="n">
        <v>1.59890724684</v>
      </c>
      <c r="F387" s="2" t="n">
        <v>23.99</v>
      </c>
      <c r="G387" s="2" t="n">
        <v>0.0013569499</v>
      </c>
      <c r="H387" s="2" t="n">
        <v>0</v>
      </c>
      <c r="I387" s="2" t="n">
        <v>0</v>
      </c>
      <c r="J387" s="2" t="n">
        <v>0</v>
      </c>
      <c r="AC387" s="1" t="n">
        <v>96.25</v>
      </c>
      <c r="AD387" s="1" t="n">
        <v>97.25</v>
      </c>
      <c r="AE387" s="1" t="s">
        <v>37</v>
      </c>
      <c r="AF387" s="1" t="n">
        <v>1.38660650582</v>
      </c>
      <c r="AG387" s="1" t="n">
        <v>35.18</v>
      </c>
      <c r="AH387" s="1" t="n">
        <v>0.0012459046</v>
      </c>
      <c r="AI387" s="1" t="n">
        <v>4</v>
      </c>
      <c r="AJ387" s="1" t="n">
        <v>2</v>
      </c>
      <c r="AK387" s="1" t="n">
        <v>4</v>
      </c>
      <c r="AL387" s="1" t="n">
        <v>96.25</v>
      </c>
      <c r="AM387" s="1" t="n">
        <v>97.25</v>
      </c>
      <c r="AN387" s="1" t="s">
        <v>40</v>
      </c>
      <c r="AO387" s="1" t="n">
        <v>1.38790329964</v>
      </c>
      <c r="AP387" s="1" t="n">
        <v>25.88</v>
      </c>
      <c r="AQ387" s="1" t="n">
        <v>0.0012516142</v>
      </c>
      <c r="AR387" s="1" t="n">
        <v>2</v>
      </c>
      <c r="AS387" s="1" t="n">
        <v>0</v>
      </c>
      <c r="AT387" s="1" t="n">
        <v>2</v>
      </c>
      <c r="BG387" s="1" t="n">
        <v>1.51098128419</v>
      </c>
      <c r="BH387" s="1" t="n">
        <v>35.72</v>
      </c>
      <c r="BI387" s="1" t="n">
        <v>0.00131155</v>
      </c>
      <c r="BJ387" s="1" t="n">
        <v>0</v>
      </c>
      <c r="BK387" s="1" t="n">
        <v>2</v>
      </c>
      <c r="BL387" s="1" t="n">
        <v>0</v>
      </c>
      <c r="BW387" s="1" t="n">
        <v>96.25</v>
      </c>
      <c r="BX387" s="1" t="n">
        <v>97.25</v>
      </c>
      <c r="BY387" s="1" t="s">
        <v>40</v>
      </c>
      <c r="BZ387" s="1" t="e">
        <f aca="false">PRODUCT(Table9[[#this row],[power]], Table9[[#this row],[entropy]])</f>
        <v>#VALUE!</v>
      </c>
      <c r="CA387" s="1" t="n">
        <v>1.74292441115</v>
      </c>
      <c r="CB387" s="1" t="n">
        <v>43.44</v>
      </c>
      <c r="CC387" s="1" t="n">
        <v>0.0014523367</v>
      </c>
      <c r="CD387" s="1" t="n">
        <v>0</v>
      </c>
      <c r="CE387" s="1" t="n">
        <v>0</v>
      </c>
      <c r="CF387" s="1" t="n">
        <v>0</v>
      </c>
      <c r="CQ387" s="1" t="n">
        <v>96.25</v>
      </c>
      <c r="CR387" s="1" t="n">
        <v>97.25</v>
      </c>
      <c r="CS387" s="1" t="s">
        <v>37</v>
      </c>
      <c r="CT387" s="1" t="n">
        <v>1.39314788819121</v>
      </c>
      <c r="CU387" s="1" t="n">
        <v>32.81</v>
      </c>
      <c r="CV387" s="1" t="n">
        <v>3.4702932</v>
      </c>
      <c r="CW387" s="1" t="e">
        <f aca="false">PRODUCT(Table6[[#this row],[power]:[entropy]])</f>
        <v>#VALUE!</v>
      </c>
      <c r="CX387" s="1" t="e">
        <f aca="false">(Table6[[#this row],[power]]/Table6[[#this row],[entropy]])</f>
        <v>#VALUE!</v>
      </c>
      <c r="CY387" s="1" t="n">
        <v>4</v>
      </c>
      <c r="CZ387" s="1" t="n">
        <v>0</v>
      </c>
      <c r="DA387" s="1" t="n">
        <v>3</v>
      </c>
      <c r="DT387" s="1" t="n">
        <v>96.25</v>
      </c>
      <c r="DU387" s="1" t="n">
        <v>97.25</v>
      </c>
      <c r="DV387" s="1" t="s">
        <v>40</v>
      </c>
      <c r="EL387" s="1" t="n">
        <v>96.25</v>
      </c>
      <c r="EM387" s="1" t="n">
        <v>97.25</v>
      </c>
      <c r="EN387" s="1" t="s">
        <v>37</v>
      </c>
      <c r="EU387" s="1" t="n">
        <v>96.25</v>
      </c>
      <c r="EV387" s="1" t="n">
        <v>97.25</v>
      </c>
      <c r="EW387" s="1" t="s">
        <v>40</v>
      </c>
      <c r="FD387" s="1" t="n">
        <v>96.25</v>
      </c>
      <c r="FE387" s="1" t="n">
        <v>97.25</v>
      </c>
      <c r="FF387" s="1" t="s">
        <v>38</v>
      </c>
      <c r="FM387" s="1" t="n">
        <v>96.25</v>
      </c>
      <c r="FN387" s="1" t="n">
        <v>97.25</v>
      </c>
      <c r="FO387" s="1" t="s">
        <v>41</v>
      </c>
    </row>
    <row r="388" customFormat="false" ht="15" hidden="false" customHeight="false" outlineLevel="0" collapsed="false">
      <c r="A388" s="2" t="n">
        <v>96.5</v>
      </c>
      <c r="B388" s="2" t="n">
        <v>97.5</v>
      </c>
      <c r="C388" s="2" t="n">
        <f aca="false">(PRODUCT($E388,$G388))</f>
        <v>0.00209947972669372</v>
      </c>
      <c r="D388" s="2" t="s">
        <v>40</v>
      </c>
      <c r="E388" s="2" t="n">
        <v>1.57531080833</v>
      </c>
      <c r="F388" s="2" t="n">
        <v>22.16</v>
      </c>
      <c r="G388" s="2" t="n">
        <v>0.00133274</v>
      </c>
      <c r="H388" s="2" t="n">
        <v>0</v>
      </c>
      <c r="I388" s="2" t="n">
        <v>0</v>
      </c>
      <c r="J388" s="2" t="n">
        <v>0</v>
      </c>
      <c r="AC388" s="1" t="n">
        <v>96.5</v>
      </c>
      <c r="AD388" s="1" t="n">
        <v>97.5</v>
      </c>
      <c r="AE388" s="1" t="s">
        <v>38</v>
      </c>
      <c r="AF388" s="1" t="n">
        <v>1.39103315022</v>
      </c>
      <c r="AG388" s="1" t="n">
        <v>30.03</v>
      </c>
      <c r="AH388" s="1" t="n">
        <v>0.0012472915</v>
      </c>
      <c r="AI388" s="1" t="n">
        <v>4</v>
      </c>
      <c r="AJ388" s="1" t="n">
        <v>2</v>
      </c>
      <c r="AK388" s="1" t="n">
        <v>4</v>
      </c>
      <c r="AL388" s="1" t="n">
        <v>96.5</v>
      </c>
      <c r="AM388" s="1" t="n">
        <v>97.5</v>
      </c>
      <c r="AN388" s="1" t="s">
        <v>40</v>
      </c>
      <c r="AO388" s="1" t="n">
        <v>1.38757114297</v>
      </c>
      <c r="AP388" s="1" t="n">
        <v>28.71</v>
      </c>
      <c r="AQ388" s="1" t="n">
        <v>0.0012485299</v>
      </c>
      <c r="AR388" s="1" t="n">
        <v>3</v>
      </c>
      <c r="AS388" s="1" t="n">
        <v>1</v>
      </c>
      <c r="AT388" s="1" t="n">
        <v>2</v>
      </c>
      <c r="BG388" s="1" t="n">
        <v>1.46490975115</v>
      </c>
      <c r="BH388" s="1" t="n">
        <v>38.61</v>
      </c>
      <c r="BI388" s="1" t="n">
        <v>0.0012658681</v>
      </c>
      <c r="BJ388" s="1" t="n">
        <v>0</v>
      </c>
      <c r="BK388" s="1" t="n">
        <v>0</v>
      </c>
      <c r="BL388" s="1" t="n">
        <v>0</v>
      </c>
      <c r="BW388" s="1" t="n">
        <v>96.5</v>
      </c>
      <c r="BX388" s="1" t="n">
        <v>97.5</v>
      </c>
      <c r="BY388" s="1" t="s">
        <v>40</v>
      </c>
      <c r="BZ388" s="1" t="e">
        <f aca="false">PRODUCT(Table9[[#this row],[power]], Table9[[#this row],[entropy]])</f>
        <v>#VALUE!</v>
      </c>
      <c r="CA388" s="1" t="n">
        <v>1.76492399497</v>
      </c>
      <c r="CB388" s="1" t="n">
        <v>34.4</v>
      </c>
      <c r="CC388" s="1" t="n">
        <v>0.0014676357</v>
      </c>
      <c r="CD388" s="1" t="n">
        <v>0</v>
      </c>
      <c r="CE388" s="1" t="n">
        <v>0</v>
      </c>
      <c r="CF388" s="1" t="n">
        <v>0</v>
      </c>
      <c r="CQ388" s="1" t="n">
        <v>96.5</v>
      </c>
      <c r="CR388" s="1" t="n">
        <v>97.5</v>
      </c>
      <c r="CS388" s="1" t="s">
        <v>37</v>
      </c>
      <c r="CT388" s="1" t="n">
        <v>1.42309915767344</v>
      </c>
      <c r="CU388" s="1" t="n">
        <v>26.26</v>
      </c>
      <c r="CV388" s="1" t="n">
        <v>3.50574299999999</v>
      </c>
      <c r="CW388" s="1" t="e">
        <f aca="false">PRODUCT(Table6[[#this row],[power]:[entropy]])</f>
        <v>#VALUE!</v>
      </c>
      <c r="CX388" s="1" t="e">
        <f aca="false">(Table6[[#this row],[power]]/Table6[[#this row],[entropy]])</f>
        <v>#VALUE!</v>
      </c>
      <c r="CY388" s="1" t="n">
        <v>2</v>
      </c>
      <c r="CZ388" s="1" t="n">
        <v>2</v>
      </c>
      <c r="DA388" s="1" t="n">
        <v>3</v>
      </c>
      <c r="DT388" s="1" t="n">
        <v>96.5</v>
      </c>
      <c r="DU388" s="1" t="n">
        <v>97.5</v>
      </c>
      <c r="DV388" s="1" t="s">
        <v>40</v>
      </c>
      <c r="EL388" s="1" t="n">
        <v>96.5</v>
      </c>
      <c r="EM388" s="1" t="n">
        <v>97.5</v>
      </c>
      <c r="EN388" s="1" t="s">
        <v>39</v>
      </c>
      <c r="EU388" s="1" t="n">
        <v>96.5</v>
      </c>
      <c r="EV388" s="1" t="n">
        <v>97.5</v>
      </c>
      <c r="EW388" s="1" t="s">
        <v>40</v>
      </c>
      <c r="FD388" s="1" t="n">
        <v>96.5</v>
      </c>
      <c r="FE388" s="1" t="n">
        <v>97.5</v>
      </c>
      <c r="FF388" s="1" t="s">
        <v>38</v>
      </c>
      <c r="FM388" s="1" t="n">
        <v>96.5</v>
      </c>
      <c r="FN388" s="1" t="n">
        <v>97.5</v>
      </c>
      <c r="FO388" s="1" t="s">
        <v>41</v>
      </c>
    </row>
    <row r="389" customFormat="false" ht="15" hidden="false" customHeight="false" outlineLevel="0" collapsed="false">
      <c r="A389" s="2" t="n">
        <v>96.75</v>
      </c>
      <c r="B389" s="2" t="n">
        <v>97.75</v>
      </c>
      <c r="C389" s="2" t="n">
        <f aca="false">(PRODUCT($E389,$G389))</f>
        <v>0.00202179484501699</v>
      </c>
      <c r="D389" s="2" t="s">
        <v>40</v>
      </c>
      <c r="E389" s="2" t="n">
        <v>1.54930939539</v>
      </c>
      <c r="F389" s="2" t="n">
        <v>27.34</v>
      </c>
      <c r="G389" s="2" t="n">
        <v>0.0013049652</v>
      </c>
      <c r="H389" s="2" t="n">
        <v>0</v>
      </c>
      <c r="I389" s="2" t="n">
        <v>1</v>
      </c>
      <c r="J389" s="2" t="n">
        <v>0</v>
      </c>
      <c r="AC389" s="1" t="n">
        <v>96.75</v>
      </c>
      <c r="AD389" s="1" t="n">
        <v>97.75</v>
      </c>
      <c r="AE389" s="1" t="s">
        <v>38</v>
      </c>
      <c r="AF389" s="1" t="n">
        <v>1.40209683184</v>
      </c>
      <c r="AG389" s="1" t="n">
        <v>33.68</v>
      </c>
      <c r="AH389" s="1" t="n">
        <v>0.0012555786</v>
      </c>
      <c r="AI389" s="1" t="n">
        <v>2</v>
      </c>
      <c r="AJ389" s="1" t="n">
        <v>2</v>
      </c>
      <c r="AK389" s="1" t="n">
        <v>3</v>
      </c>
      <c r="AL389" s="1" t="n">
        <v>96.75</v>
      </c>
      <c r="AM389" s="1" t="n">
        <v>97.75</v>
      </c>
      <c r="AN389" s="1" t="s">
        <v>40</v>
      </c>
      <c r="AO389" s="1" t="n">
        <v>1.39250845016</v>
      </c>
      <c r="AP389" s="1" t="n">
        <v>30.88</v>
      </c>
      <c r="AQ389" s="1" t="n">
        <v>0.001250602</v>
      </c>
      <c r="AR389" s="1" t="n">
        <v>0</v>
      </c>
      <c r="AS389" s="1" t="n">
        <v>0</v>
      </c>
      <c r="AT389" s="1" t="n">
        <v>0</v>
      </c>
      <c r="BG389" s="1" t="n">
        <v>1.42966862607</v>
      </c>
      <c r="BH389" s="1" t="n">
        <v>33.96</v>
      </c>
      <c r="BI389" s="1" t="n">
        <v>0.0012302477</v>
      </c>
      <c r="BJ389" s="1" t="n">
        <v>0</v>
      </c>
      <c r="BK389" s="1" t="n">
        <v>0</v>
      </c>
      <c r="BL389" s="1" t="n">
        <v>1</v>
      </c>
      <c r="BW389" s="1" t="n">
        <v>96.75</v>
      </c>
      <c r="BX389" s="1" t="n">
        <v>97.75</v>
      </c>
      <c r="BY389" s="1" t="s">
        <v>40</v>
      </c>
      <c r="BZ389" s="1" t="e">
        <f aca="false">PRODUCT(Table9[[#this row],[power]], Table9[[#this row],[entropy]])</f>
        <v>#VALUE!</v>
      </c>
      <c r="CA389" s="1" t="n">
        <v>1.6724803767</v>
      </c>
      <c r="CB389" s="1" t="n">
        <v>34.02</v>
      </c>
      <c r="CC389" s="1" t="n">
        <v>0.0013834982</v>
      </c>
      <c r="CD389" s="1" t="n">
        <v>0</v>
      </c>
      <c r="CE389" s="1" t="n">
        <v>0</v>
      </c>
      <c r="CF389" s="1" t="n">
        <v>0</v>
      </c>
      <c r="CQ389" s="1" t="n">
        <v>96.75</v>
      </c>
      <c r="CR389" s="1" t="n">
        <v>97.75</v>
      </c>
      <c r="CS389" s="1" t="s">
        <v>37</v>
      </c>
      <c r="CT389" s="1" t="n">
        <v>1.47856778766867</v>
      </c>
      <c r="CU389" s="1" t="n">
        <v>31.37</v>
      </c>
      <c r="CV389" s="1" t="n">
        <v>3.5803978</v>
      </c>
      <c r="CW389" s="1" t="e">
        <f aca="false">PRODUCT(Table6[[#this row],[power]:[entropy]])</f>
        <v>#VALUE!</v>
      </c>
      <c r="CX389" s="1" t="e">
        <f aca="false">(Table6[[#this row],[power]]/Table6[[#this row],[entropy]])</f>
        <v>#VALUE!</v>
      </c>
      <c r="CY389" s="1" t="n">
        <v>0</v>
      </c>
      <c r="CZ389" s="1" t="n">
        <v>3</v>
      </c>
      <c r="DA389" s="1" t="n">
        <v>0</v>
      </c>
      <c r="DT389" s="1" t="n">
        <v>96.75</v>
      </c>
      <c r="DU389" s="1" t="n">
        <v>97.75</v>
      </c>
      <c r="DV389" s="1" t="s">
        <v>40</v>
      </c>
      <c r="EL389" s="1" t="n">
        <v>96.75</v>
      </c>
      <c r="EM389" s="1" t="n">
        <v>97.75</v>
      </c>
      <c r="EN389" s="1" t="s">
        <v>39</v>
      </c>
      <c r="EU389" s="1" t="n">
        <v>96.75</v>
      </c>
      <c r="EV389" s="1" t="n">
        <v>97.75</v>
      </c>
      <c r="EW389" s="1" t="s">
        <v>40</v>
      </c>
      <c r="FD389" s="1" t="n">
        <v>96.75</v>
      </c>
      <c r="FE389" s="1" t="n">
        <v>97.75</v>
      </c>
      <c r="FF389" s="1" t="s">
        <v>38</v>
      </c>
      <c r="FM389" s="1" t="n">
        <v>96.75</v>
      </c>
      <c r="FN389" s="1" t="n">
        <v>97.75</v>
      </c>
      <c r="FO389" s="1" t="s">
        <v>41</v>
      </c>
    </row>
    <row r="390" customFormat="false" ht="15" hidden="false" customHeight="false" outlineLevel="0" collapsed="false">
      <c r="A390" s="2" t="n">
        <v>97</v>
      </c>
      <c r="B390" s="2" t="n">
        <v>98</v>
      </c>
      <c r="C390" s="2" t="n">
        <f aca="false">(PRODUCT($E390,$G390))</f>
        <v>0.00207293405055814</v>
      </c>
      <c r="D390" s="2" t="s">
        <v>40</v>
      </c>
      <c r="E390" s="2" t="n">
        <v>1.57002611231</v>
      </c>
      <c r="F390" s="2" t="n">
        <v>29.41</v>
      </c>
      <c r="G390" s="2" t="n">
        <v>0.0013203182</v>
      </c>
      <c r="H390" s="2" t="n">
        <v>0</v>
      </c>
      <c r="I390" s="2" t="n">
        <v>2</v>
      </c>
      <c r="J390" s="2" t="n">
        <v>0</v>
      </c>
      <c r="AC390" s="1" t="n">
        <v>97</v>
      </c>
      <c r="AD390" s="1" t="n">
        <v>98</v>
      </c>
      <c r="AE390" s="1" t="s">
        <v>38</v>
      </c>
      <c r="AF390" s="1" t="n">
        <v>1.46483534741</v>
      </c>
      <c r="AG390" s="1" t="n">
        <v>32.4</v>
      </c>
      <c r="AH390" s="1" t="n">
        <v>0.0013105373</v>
      </c>
      <c r="AI390" s="1" t="n">
        <v>2</v>
      </c>
      <c r="AJ390" s="1" t="n">
        <v>0</v>
      </c>
      <c r="AK390" s="1" t="n">
        <v>2</v>
      </c>
      <c r="AL390" s="1" t="n">
        <v>97</v>
      </c>
      <c r="AM390" s="1" t="n">
        <v>98</v>
      </c>
      <c r="AN390" s="1" t="s">
        <v>40</v>
      </c>
      <c r="AO390" s="1" t="n">
        <v>1.39241817249</v>
      </c>
      <c r="AP390" s="1" t="n">
        <v>35.37</v>
      </c>
      <c r="AQ390" s="1" t="n">
        <v>0.0012476202</v>
      </c>
      <c r="AR390" s="1" t="n">
        <v>0</v>
      </c>
      <c r="AS390" s="1" t="n">
        <v>0</v>
      </c>
      <c r="AT390" s="1" t="n">
        <v>0</v>
      </c>
      <c r="BG390" s="1" t="n">
        <v>1.44048799273</v>
      </c>
      <c r="BH390" s="1" t="n">
        <v>34.71</v>
      </c>
      <c r="BI390" s="1" t="n">
        <v>0.0012366867</v>
      </c>
      <c r="BJ390" s="1" t="n">
        <v>3</v>
      </c>
      <c r="BK390" s="1" t="n">
        <v>0</v>
      </c>
      <c r="BL390" s="1" t="n">
        <v>4</v>
      </c>
      <c r="BW390" s="1" t="n">
        <v>97</v>
      </c>
      <c r="BX390" s="1" t="n">
        <v>98</v>
      </c>
      <c r="BY390" s="1" t="s">
        <v>40</v>
      </c>
      <c r="BZ390" s="1" t="e">
        <f aca="false">PRODUCT(Table9[[#this row],[power]], Table9[[#this row],[entropy]])</f>
        <v>#VALUE!</v>
      </c>
      <c r="CA390" s="1" t="n">
        <v>1.65095637728</v>
      </c>
      <c r="CB390" s="1" t="n">
        <v>31.98</v>
      </c>
      <c r="CC390" s="1" t="n">
        <v>0.0013609246</v>
      </c>
      <c r="CD390" s="1" t="n">
        <v>0</v>
      </c>
      <c r="CE390" s="1" t="n">
        <v>0</v>
      </c>
      <c r="CF390" s="1" t="n">
        <v>0</v>
      </c>
      <c r="CQ390" s="1" t="n">
        <v>97</v>
      </c>
      <c r="CR390" s="1" t="n">
        <v>98</v>
      </c>
      <c r="CS390" s="1" t="s">
        <v>40</v>
      </c>
      <c r="CT390" s="1" t="n">
        <v>1.52234744221593</v>
      </c>
      <c r="CU390" s="1" t="n">
        <v>37.0499999999999</v>
      </c>
      <c r="CV390" s="1" t="n">
        <v>3.61934949999999</v>
      </c>
      <c r="CW390" s="1" t="e">
        <f aca="false">PRODUCT(Table6[[#this row],[power]:[entropy]])</f>
        <v>#VALUE!</v>
      </c>
      <c r="CX390" s="1" t="e">
        <f aca="false">(Table6[[#this row],[power]]/Table6[[#this row],[entropy]])</f>
        <v>#VALUE!</v>
      </c>
      <c r="CY390" s="1" t="n">
        <v>0</v>
      </c>
      <c r="CZ390" s="1" t="n">
        <v>0</v>
      </c>
      <c r="DA390" s="1" t="n">
        <v>0</v>
      </c>
      <c r="DT390" s="1" t="n">
        <v>97</v>
      </c>
      <c r="DU390" s="1" t="n">
        <v>98</v>
      </c>
      <c r="DV390" s="1" t="s">
        <v>40</v>
      </c>
      <c r="EL390" s="1" t="n">
        <v>97</v>
      </c>
      <c r="EM390" s="1" t="n">
        <v>98</v>
      </c>
      <c r="EN390" s="1" t="s">
        <v>37</v>
      </c>
      <c r="EU390" s="1" t="n">
        <v>97</v>
      </c>
      <c r="EV390" s="1" t="n">
        <v>98</v>
      </c>
      <c r="EW390" s="1" t="s">
        <v>40</v>
      </c>
      <c r="FD390" s="1" t="n">
        <v>97</v>
      </c>
      <c r="FE390" s="1" t="n">
        <v>98</v>
      </c>
      <c r="FF390" s="1" t="s">
        <v>38</v>
      </c>
      <c r="FM390" s="1" t="n">
        <v>97</v>
      </c>
      <c r="FN390" s="1" t="n">
        <v>98</v>
      </c>
      <c r="FO390" s="1" t="s">
        <v>41</v>
      </c>
    </row>
    <row r="391" customFormat="false" ht="15" hidden="false" customHeight="false" outlineLevel="0" collapsed="false">
      <c r="A391" s="2" t="n">
        <v>97.25</v>
      </c>
      <c r="B391" s="2" t="n">
        <v>98.25</v>
      </c>
      <c r="C391" s="2" t="n">
        <f aca="false">(PRODUCT($E391,$G391))</f>
        <v>0.00203433029575922</v>
      </c>
      <c r="D391" s="2" t="s">
        <v>40</v>
      </c>
      <c r="E391" s="2" t="n">
        <v>1.55790263752</v>
      </c>
      <c r="F391" s="2" t="n">
        <v>41.88</v>
      </c>
      <c r="G391" s="2" t="n">
        <v>0.0013058135</v>
      </c>
      <c r="H391" s="2" t="n">
        <v>0</v>
      </c>
      <c r="I391" s="2" t="n">
        <v>0</v>
      </c>
      <c r="J391" s="2" t="n">
        <v>0</v>
      </c>
      <c r="AC391" s="1" t="n">
        <v>97.25</v>
      </c>
      <c r="AD391" s="1" t="n">
        <v>98.25</v>
      </c>
      <c r="AE391" s="1" t="s">
        <v>38</v>
      </c>
      <c r="AF391" s="1" t="n">
        <v>1.55244382544</v>
      </c>
      <c r="AG391" s="1" t="n">
        <v>43.24</v>
      </c>
      <c r="AH391" s="1" t="n">
        <v>0.0013880483</v>
      </c>
      <c r="AI391" s="1" t="n">
        <v>1</v>
      </c>
      <c r="AJ391" s="1" t="n">
        <v>0</v>
      </c>
      <c r="AK391" s="1" t="n">
        <v>1</v>
      </c>
      <c r="AL391" s="1" t="n">
        <v>97.25</v>
      </c>
      <c r="AM391" s="1" t="n">
        <v>98.25</v>
      </c>
      <c r="AN391" s="1" t="s">
        <v>40</v>
      </c>
      <c r="AO391" s="1" t="n">
        <v>1.39172787468</v>
      </c>
      <c r="AP391" s="1" t="n">
        <v>38.43</v>
      </c>
      <c r="AQ391" s="1" t="n">
        <v>0.0012440746</v>
      </c>
      <c r="AR391" s="1" t="n">
        <v>1</v>
      </c>
      <c r="AS391" s="1" t="n">
        <v>1</v>
      </c>
      <c r="AT391" s="1" t="n">
        <v>0</v>
      </c>
      <c r="BG391" s="1" t="n">
        <v>1.49179074964</v>
      </c>
      <c r="BH391" s="1" t="n">
        <v>36.56</v>
      </c>
      <c r="BI391" s="1" t="n">
        <v>0.001279819</v>
      </c>
      <c r="BJ391" s="1" t="n">
        <v>0</v>
      </c>
      <c r="BK391" s="1" t="n">
        <v>0</v>
      </c>
      <c r="BL391" s="1" t="n">
        <v>0</v>
      </c>
      <c r="BW391" s="1" t="n">
        <v>97.25</v>
      </c>
      <c r="BX391" s="1" t="n">
        <v>98.25</v>
      </c>
      <c r="BY391" s="1" t="s">
        <v>40</v>
      </c>
      <c r="BZ391" s="1" t="e">
        <f aca="false">PRODUCT(Table9[[#this row],[power]], Table9[[#this row],[entropy]])</f>
        <v>#VALUE!</v>
      </c>
      <c r="CA391" s="1" t="n">
        <v>1.64273624803</v>
      </c>
      <c r="CB391" s="1" t="n">
        <v>32.77</v>
      </c>
      <c r="CC391" s="1" t="n">
        <v>0.0013507416</v>
      </c>
      <c r="CD391" s="1" t="n">
        <v>0</v>
      </c>
      <c r="CE391" s="1" t="n">
        <v>0</v>
      </c>
      <c r="CF391" s="1" t="n">
        <v>0</v>
      </c>
      <c r="CQ391" s="1" t="n">
        <v>97.25</v>
      </c>
      <c r="CR391" s="1" t="n">
        <v>98.25</v>
      </c>
      <c r="CS391" s="1" t="s">
        <v>40</v>
      </c>
      <c r="CT391" s="1" t="n">
        <v>1.52778437608492</v>
      </c>
      <c r="CU391" s="1" t="n">
        <v>33.17</v>
      </c>
      <c r="CV391" s="1" t="n">
        <v>3.62510459999999</v>
      </c>
      <c r="CW391" s="1" t="e">
        <f aca="false">PRODUCT(Table6[[#this row],[power]:[entropy]])</f>
        <v>#VALUE!</v>
      </c>
      <c r="CX391" s="1" t="e">
        <f aca="false">(Table6[[#this row],[power]]/Table6[[#this row],[entropy]])</f>
        <v>#VALUE!</v>
      </c>
      <c r="CY391" s="1" t="n">
        <v>0</v>
      </c>
      <c r="CZ391" s="1" t="n">
        <v>0</v>
      </c>
      <c r="DA391" s="1" t="n">
        <v>0</v>
      </c>
      <c r="DT391" s="1" t="n">
        <v>97.25</v>
      </c>
      <c r="DU391" s="1" t="n">
        <v>98.25</v>
      </c>
      <c r="DV391" s="1" t="s">
        <v>40</v>
      </c>
      <c r="EL391" s="1" t="n">
        <v>97.25</v>
      </c>
      <c r="EM391" s="1" t="n">
        <v>98.25</v>
      </c>
      <c r="EN391" s="1" t="s">
        <v>37</v>
      </c>
      <c r="EU391" s="1" t="n">
        <v>97.25</v>
      </c>
      <c r="EV391" s="1" t="n">
        <v>98.25</v>
      </c>
      <c r="EW391" s="1" t="s">
        <v>40</v>
      </c>
      <c r="FD391" s="1" t="n">
        <v>97.25</v>
      </c>
      <c r="FE391" s="1" t="n">
        <v>98.25</v>
      </c>
      <c r="FF391" s="1" t="s">
        <v>38</v>
      </c>
      <c r="FM391" s="1" t="n">
        <v>97.25</v>
      </c>
      <c r="FN391" s="1" t="n">
        <v>98.25</v>
      </c>
      <c r="FO391" s="1" t="s">
        <v>41</v>
      </c>
    </row>
    <row r="392" customFormat="false" ht="15" hidden="false" customHeight="false" outlineLevel="0" collapsed="false">
      <c r="A392" s="2" t="n">
        <v>97.5</v>
      </c>
      <c r="B392" s="2" t="n">
        <v>98.5</v>
      </c>
      <c r="C392" s="2" t="n">
        <f aca="false">(PRODUCT($E392,$G392))</f>
        <v>0.00208202986414535</v>
      </c>
      <c r="D392" s="2" t="s">
        <v>40</v>
      </c>
      <c r="E392" s="2" t="n">
        <v>1.57779522584</v>
      </c>
      <c r="F392" s="2" t="n">
        <v>49.3</v>
      </c>
      <c r="G392" s="2" t="n">
        <v>0.0013195818</v>
      </c>
      <c r="H392" s="2" t="n">
        <v>0</v>
      </c>
      <c r="I392" s="2" t="n">
        <v>0</v>
      </c>
      <c r="J392" s="2" t="n">
        <v>0</v>
      </c>
      <c r="AC392" s="1" t="n">
        <v>97.5</v>
      </c>
      <c r="AD392" s="1" t="n">
        <v>98.5</v>
      </c>
      <c r="AE392" s="1" t="s">
        <v>38</v>
      </c>
      <c r="AF392" s="1" t="n">
        <v>1.59372735749</v>
      </c>
      <c r="AG392" s="1" t="n">
        <v>52.41</v>
      </c>
      <c r="AH392" s="1" t="n">
        <v>0.0014228112</v>
      </c>
      <c r="AI392" s="1" t="n">
        <v>0</v>
      </c>
      <c r="AJ392" s="1" t="n">
        <v>0</v>
      </c>
      <c r="AK392" s="1" t="n">
        <v>0</v>
      </c>
      <c r="AL392" s="1" t="n">
        <v>97.5</v>
      </c>
      <c r="AM392" s="1" t="n">
        <v>98.5</v>
      </c>
      <c r="AN392" s="1" t="s">
        <v>37</v>
      </c>
      <c r="AO392" s="1" t="n">
        <v>1.38985270698</v>
      </c>
      <c r="AP392" s="1" t="n">
        <v>33.27</v>
      </c>
      <c r="AQ392" s="1" t="n">
        <v>0.0012394171</v>
      </c>
      <c r="AR392" s="1" t="n">
        <v>3</v>
      </c>
      <c r="AS392" s="1" t="n">
        <v>0</v>
      </c>
      <c r="AT392" s="1" t="n">
        <v>1</v>
      </c>
      <c r="BG392" s="1" t="n">
        <v>1.53276176955</v>
      </c>
      <c r="BH392" s="1" t="n">
        <v>32.74</v>
      </c>
      <c r="BI392" s="1" t="n">
        <v>0.0013137169</v>
      </c>
      <c r="BJ392" s="1" t="n">
        <v>0</v>
      </c>
      <c r="BK392" s="1" t="n">
        <v>0</v>
      </c>
      <c r="BL392" s="1" t="n">
        <v>0</v>
      </c>
      <c r="BW392" s="1" t="n">
        <v>97.5</v>
      </c>
      <c r="BX392" s="1" t="n">
        <v>98.5</v>
      </c>
      <c r="BY392" s="1" t="s">
        <v>40</v>
      </c>
      <c r="BZ392" s="1" t="e">
        <f aca="false">PRODUCT(Table9[[#this row],[power]], Table9[[#this row],[entropy]])</f>
        <v>#VALUE!</v>
      </c>
      <c r="CA392" s="1" t="n">
        <v>1.61119665172</v>
      </c>
      <c r="CB392" s="1" t="n">
        <v>34.42</v>
      </c>
      <c r="CC392" s="1" t="n">
        <v>0.0013213266</v>
      </c>
      <c r="CD392" s="1" t="n">
        <v>0</v>
      </c>
      <c r="CE392" s="1" t="n">
        <v>0</v>
      </c>
      <c r="CF392" s="1" t="n">
        <v>0</v>
      </c>
      <c r="CQ392" s="1" t="n">
        <v>97.5</v>
      </c>
      <c r="CR392" s="1" t="n">
        <v>98.5</v>
      </c>
      <c r="CS392" s="1" t="s">
        <v>40</v>
      </c>
      <c r="CT392" s="1" t="n">
        <v>1.54621691912696</v>
      </c>
      <c r="CU392" s="1" t="n">
        <v>36.1099999999999</v>
      </c>
      <c r="CV392" s="1" t="n">
        <v>3.6501547</v>
      </c>
      <c r="CW392" s="1" t="e">
        <f aca="false">PRODUCT(Table6[[#this row],[power]:[entropy]])</f>
        <v>#VALUE!</v>
      </c>
      <c r="CX392" s="1" t="e">
        <f aca="false">(Table6[[#this row],[power]]/Table6[[#this row],[entropy]])</f>
        <v>#VALUE!</v>
      </c>
      <c r="CY392" s="1" t="n">
        <v>0</v>
      </c>
      <c r="CZ392" s="1" t="n">
        <v>0</v>
      </c>
      <c r="DA392" s="1" t="n">
        <v>0</v>
      </c>
      <c r="DT392" s="1" t="n">
        <v>97.5</v>
      </c>
      <c r="DU392" s="1" t="n">
        <v>98.5</v>
      </c>
      <c r="DV392" s="1" t="s">
        <v>40</v>
      </c>
      <c r="EL392" s="1" t="n">
        <v>97.5</v>
      </c>
      <c r="EM392" s="1" t="n">
        <v>98.5</v>
      </c>
      <c r="EN392" s="1" t="s">
        <v>37</v>
      </c>
      <c r="EU392" s="1" t="n">
        <v>97.5</v>
      </c>
      <c r="EV392" s="1" t="n">
        <v>98.5</v>
      </c>
      <c r="EW392" s="1" t="s">
        <v>40</v>
      </c>
      <c r="FD392" s="1" t="n">
        <v>97.5</v>
      </c>
      <c r="FE392" s="1" t="n">
        <v>98.5</v>
      </c>
      <c r="FF392" s="1" t="s">
        <v>38</v>
      </c>
      <c r="FM392" s="1" t="n">
        <v>97.5</v>
      </c>
      <c r="FN392" s="1" t="n">
        <v>98.5</v>
      </c>
      <c r="FO392" s="1" t="s">
        <v>41</v>
      </c>
    </row>
    <row r="393" customFormat="false" ht="15" hidden="false" customHeight="false" outlineLevel="0" collapsed="false">
      <c r="A393" s="2" t="n">
        <v>97.75</v>
      </c>
      <c r="B393" s="2" t="n">
        <v>98.75</v>
      </c>
      <c r="C393" s="2" t="n">
        <f aca="false">(PRODUCT($E393,$G393))</f>
        <v>0.00209587393785828</v>
      </c>
      <c r="D393" s="2" t="s">
        <v>40</v>
      </c>
      <c r="E393" s="2" t="n">
        <v>1.58446287625</v>
      </c>
      <c r="F393" s="2" t="n">
        <v>49.23</v>
      </c>
      <c r="G393" s="2" t="n">
        <v>0.0013227662</v>
      </c>
      <c r="H393" s="2" t="n">
        <v>0</v>
      </c>
      <c r="I393" s="2" t="n">
        <v>0</v>
      </c>
      <c r="J393" s="2" t="n">
        <v>0</v>
      </c>
      <c r="AC393" s="1" t="n">
        <v>97.75</v>
      </c>
      <c r="AD393" s="1" t="n">
        <v>98.75</v>
      </c>
      <c r="AE393" s="1" t="s">
        <v>38</v>
      </c>
      <c r="AF393" s="1" t="n">
        <v>1.64204977121</v>
      </c>
      <c r="AG393" s="1" t="n">
        <v>48.92</v>
      </c>
      <c r="AH393" s="1" t="n">
        <v>0.0014625514</v>
      </c>
      <c r="AI393" s="1" t="n">
        <v>0</v>
      </c>
      <c r="AJ393" s="1" t="n">
        <v>0</v>
      </c>
      <c r="AK393" s="1" t="n">
        <v>0</v>
      </c>
      <c r="AL393" s="1" t="n">
        <v>97.75</v>
      </c>
      <c r="AM393" s="1" t="n">
        <v>98.75</v>
      </c>
      <c r="AN393" s="1" t="s">
        <v>37</v>
      </c>
      <c r="AO393" s="1" t="n">
        <v>1.38474903724</v>
      </c>
      <c r="AP393" s="1" t="n">
        <v>30.21</v>
      </c>
      <c r="AQ393" s="1" t="n">
        <v>0.0012316144</v>
      </c>
      <c r="AR393" s="1" t="n">
        <v>4</v>
      </c>
      <c r="AS393" s="1" t="n">
        <v>0</v>
      </c>
      <c r="AT393" s="1" t="n">
        <v>4</v>
      </c>
      <c r="BG393" s="1" t="n">
        <v>1.59195004238</v>
      </c>
      <c r="BH393" s="1" t="n">
        <v>34.72</v>
      </c>
      <c r="BI393" s="1" t="n">
        <v>0.0013645058</v>
      </c>
      <c r="BJ393" s="1" t="n">
        <v>0</v>
      </c>
      <c r="BK393" s="1" t="n">
        <v>0</v>
      </c>
      <c r="BL393" s="1" t="n">
        <v>0</v>
      </c>
      <c r="BW393" s="1" t="n">
        <v>97.75</v>
      </c>
      <c r="BX393" s="1" t="n">
        <v>98.75</v>
      </c>
      <c r="BY393" s="1" t="s">
        <v>40</v>
      </c>
      <c r="BZ393" s="1" t="e">
        <f aca="false">PRODUCT(Table9[[#this row],[power]], Table9[[#this row],[entropy]])</f>
        <v>#VALUE!</v>
      </c>
      <c r="CA393" s="1" t="n">
        <v>1.61025373609</v>
      </c>
      <c r="CB393" s="1" t="n">
        <v>31.94</v>
      </c>
      <c r="CC393" s="1" t="n">
        <v>0.0013175616</v>
      </c>
      <c r="CD393" s="1" t="n">
        <v>0</v>
      </c>
      <c r="CE393" s="1" t="n">
        <v>0</v>
      </c>
      <c r="CF393" s="1" t="n">
        <v>0</v>
      </c>
      <c r="CQ393" s="1" t="n">
        <v>97.75</v>
      </c>
      <c r="CR393" s="1" t="n">
        <v>98.75</v>
      </c>
      <c r="CS393" s="1" t="s">
        <v>40</v>
      </c>
      <c r="CT393" s="1" t="n">
        <v>1.52377511163516</v>
      </c>
      <c r="CU393" s="1" t="n">
        <v>28.76</v>
      </c>
      <c r="CV393" s="1" t="n">
        <v>3.60370709999999</v>
      </c>
      <c r="CW393" s="1" t="e">
        <f aca="false">PRODUCT(Table6[[#this row],[power]:[entropy]])</f>
        <v>#VALUE!</v>
      </c>
      <c r="CX393" s="1" t="e">
        <f aca="false">(Table6[[#this row],[power]]/Table6[[#this row],[entropy]])</f>
        <v>#VALUE!</v>
      </c>
      <c r="CY393" s="1" t="n">
        <v>0</v>
      </c>
      <c r="CZ393" s="1" t="n">
        <v>2</v>
      </c>
      <c r="DA393" s="1" t="n">
        <v>1</v>
      </c>
      <c r="DT393" s="1" t="n">
        <v>97.75</v>
      </c>
      <c r="DU393" s="1" t="n">
        <v>98.75</v>
      </c>
      <c r="DV393" s="1" t="s">
        <v>40</v>
      </c>
      <c r="EL393" s="1" t="n">
        <v>97.75</v>
      </c>
      <c r="EM393" s="1" t="n">
        <v>98.75</v>
      </c>
      <c r="EN393" s="1" t="s">
        <v>38</v>
      </c>
      <c r="EU393" s="1" t="n">
        <v>97.75</v>
      </c>
      <c r="EV393" s="1" t="n">
        <v>98.75</v>
      </c>
      <c r="EW393" s="1" t="s">
        <v>40</v>
      </c>
      <c r="FD393" s="1" t="n">
        <v>97.75</v>
      </c>
      <c r="FE393" s="1" t="n">
        <v>98.75</v>
      </c>
      <c r="FF393" s="1" t="s">
        <v>38</v>
      </c>
      <c r="FM393" s="1" t="n">
        <v>97.75</v>
      </c>
      <c r="FN393" s="1" t="n">
        <v>98.75</v>
      </c>
      <c r="FO393" s="1" t="s">
        <v>41</v>
      </c>
    </row>
    <row r="394" customFormat="false" ht="15" hidden="false" customHeight="false" outlineLevel="0" collapsed="false">
      <c r="A394" s="2" t="n">
        <v>98</v>
      </c>
      <c r="B394" s="2" t="n">
        <v>99</v>
      </c>
      <c r="C394" s="2" t="n">
        <f aca="false">(PRODUCT($E394,$G394))</f>
        <v>0.00210474976628676</v>
      </c>
      <c r="D394" s="2" t="s">
        <v>40</v>
      </c>
      <c r="E394" s="2" t="n">
        <v>1.58893109318</v>
      </c>
      <c r="F394" s="2" t="n">
        <v>51.78</v>
      </c>
      <c r="G394" s="2" t="n">
        <v>0.0013246325</v>
      </c>
      <c r="H394" s="2" t="n">
        <v>0</v>
      </c>
      <c r="I394" s="2" t="n">
        <v>0</v>
      </c>
      <c r="J394" s="2" t="n">
        <v>0</v>
      </c>
      <c r="AC394" s="1" t="n">
        <v>98</v>
      </c>
      <c r="AD394" s="1" t="n">
        <v>99</v>
      </c>
      <c r="AE394" s="1" t="s">
        <v>38</v>
      </c>
      <c r="AF394" s="1" t="n">
        <v>1.63951947535</v>
      </c>
      <c r="AG394" s="1" t="n">
        <v>47.14</v>
      </c>
      <c r="AH394" s="1" t="n">
        <v>0.0014575422</v>
      </c>
      <c r="AI394" s="1" t="n">
        <v>0</v>
      </c>
      <c r="AJ394" s="1" t="n">
        <v>0</v>
      </c>
      <c r="AK394" s="1" t="n">
        <v>0</v>
      </c>
      <c r="AL394" s="1" t="n">
        <v>98</v>
      </c>
      <c r="AM394" s="1" t="n">
        <v>99</v>
      </c>
      <c r="AN394" s="1" t="s">
        <v>37</v>
      </c>
      <c r="AO394" s="1" t="n">
        <v>1.38218144506</v>
      </c>
      <c r="AP394" s="1" t="n">
        <v>33.09</v>
      </c>
      <c r="AQ394" s="1" t="n">
        <v>0.001226347</v>
      </c>
      <c r="AR394" s="1" t="n">
        <v>0</v>
      </c>
      <c r="AS394" s="1" t="n">
        <v>2</v>
      </c>
      <c r="AT394" s="1" t="n">
        <v>0</v>
      </c>
      <c r="BG394" s="1" t="n">
        <v>1.56463332977</v>
      </c>
      <c r="BH394" s="1" t="n">
        <v>33.22</v>
      </c>
      <c r="BI394" s="1" t="n">
        <v>0.0013377662</v>
      </c>
      <c r="BJ394" s="1" t="n">
        <v>0</v>
      </c>
      <c r="BK394" s="1" t="n">
        <v>0</v>
      </c>
      <c r="BL394" s="1" t="n">
        <v>0</v>
      </c>
      <c r="BW394" s="1" t="n">
        <v>98</v>
      </c>
      <c r="BX394" s="1" t="n">
        <v>99</v>
      </c>
      <c r="BY394" s="1" t="s">
        <v>37</v>
      </c>
      <c r="BZ394" s="1" t="e">
        <f aca="false">PRODUCT(Table9[[#this row],[power]], Table9[[#this row],[entropy]])</f>
        <v>#VALUE!</v>
      </c>
      <c r="CA394" s="1" t="n">
        <v>1.55502570369</v>
      </c>
      <c r="CB394" s="1" t="n">
        <v>31.19</v>
      </c>
      <c r="CC394" s="1" t="n">
        <v>0.0012666692</v>
      </c>
      <c r="CD394" s="1" t="n">
        <v>2</v>
      </c>
      <c r="CE394" s="1" t="n">
        <v>0</v>
      </c>
      <c r="CF394" s="1" t="n">
        <v>2</v>
      </c>
      <c r="CQ394" s="1" t="n">
        <v>98</v>
      </c>
      <c r="CR394" s="1" t="n">
        <v>99</v>
      </c>
      <c r="CS394" s="1" t="s">
        <v>40</v>
      </c>
      <c r="CT394" s="1" t="n">
        <v>1.49579715423917</v>
      </c>
      <c r="CU394" s="1" t="n">
        <v>26.0399999999999</v>
      </c>
      <c r="CV394" s="1" t="n">
        <v>3.58649009999999</v>
      </c>
      <c r="CW394" s="1" t="e">
        <f aca="false">PRODUCT(Table6[[#this row],[power]:[entropy]])</f>
        <v>#VALUE!</v>
      </c>
      <c r="CX394" s="1" t="e">
        <f aca="false">(Table6[[#this row],[power]]/Table6[[#this row],[entropy]])</f>
        <v>#VALUE!</v>
      </c>
      <c r="CY394" s="1" t="n">
        <v>1</v>
      </c>
      <c r="CZ394" s="1" t="n">
        <v>0</v>
      </c>
      <c r="DA394" s="1" t="n">
        <v>2</v>
      </c>
      <c r="DT394" s="1" t="n">
        <v>98</v>
      </c>
      <c r="DU394" s="1" t="n">
        <v>99</v>
      </c>
      <c r="DV394" s="1" t="s">
        <v>40</v>
      </c>
      <c r="EL394" s="1" t="n">
        <v>98</v>
      </c>
      <c r="EM394" s="1" t="n">
        <v>99</v>
      </c>
      <c r="EN394" s="1" t="s">
        <v>38</v>
      </c>
      <c r="EU394" s="1" t="n">
        <v>98</v>
      </c>
      <c r="EV394" s="1" t="n">
        <v>99</v>
      </c>
      <c r="EW394" s="1" t="s">
        <v>40</v>
      </c>
      <c r="FD394" s="1" t="n">
        <v>98</v>
      </c>
      <c r="FE394" s="1" t="n">
        <v>99</v>
      </c>
      <c r="FF394" s="1" t="s">
        <v>38</v>
      </c>
      <c r="FM394" s="1" t="n">
        <v>98</v>
      </c>
      <c r="FN394" s="1" t="n">
        <v>99</v>
      </c>
      <c r="FO394" s="1" t="s">
        <v>41</v>
      </c>
    </row>
    <row r="395" customFormat="false" ht="15" hidden="false" customHeight="false" outlineLevel="0" collapsed="false">
      <c r="A395" s="2" t="n">
        <v>98.25</v>
      </c>
      <c r="B395" s="2" t="n">
        <v>99.25</v>
      </c>
      <c r="C395" s="2" t="n">
        <f aca="false">(PRODUCT($E395,$G395))</f>
        <v>0.00204181874062191</v>
      </c>
      <c r="D395" s="2" t="s">
        <v>40</v>
      </c>
      <c r="E395" s="2" t="n">
        <v>1.56699605716</v>
      </c>
      <c r="F395" s="2" t="n">
        <v>45.39</v>
      </c>
      <c r="G395" s="2" t="n">
        <v>0.0013030146</v>
      </c>
      <c r="H395" s="2" t="n">
        <v>0</v>
      </c>
      <c r="I395" s="2" t="n">
        <v>0</v>
      </c>
      <c r="J395" s="2" t="n">
        <v>0</v>
      </c>
      <c r="AC395" s="1" t="n">
        <v>98.25</v>
      </c>
      <c r="AD395" s="1" t="n">
        <v>99.25</v>
      </c>
      <c r="AE395" s="1" t="s">
        <v>38</v>
      </c>
      <c r="AF395" s="1" t="n">
        <v>1.60508599819</v>
      </c>
      <c r="AG395" s="1" t="n">
        <v>43.94</v>
      </c>
      <c r="AH395" s="1" t="n">
        <v>0.0014235719</v>
      </c>
      <c r="AI395" s="1" t="n">
        <v>0</v>
      </c>
      <c r="AJ395" s="1" t="n">
        <v>0</v>
      </c>
      <c r="AK395" s="1" t="n">
        <v>0</v>
      </c>
      <c r="AL395" s="1" t="n">
        <v>98.25</v>
      </c>
      <c r="AM395" s="1" t="n">
        <v>99.25</v>
      </c>
      <c r="AN395" s="1" t="s">
        <v>37</v>
      </c>
      <c r="AO395" s="1" t="n">
        <v>1.38258890762</v>
      </c>
      <c r="AP395" s="1" t="n">
        <v>35</v>
      </c>
      <c r="AQ395" s="1" t="n">
        <v>0.00122408</v>
      </c>
      <c r="AR395" s="1" t="n">
        <v>3</v>
      </c>
      <c r="AS395" s="1" t="n">
        <v>0</v>
      </c>
      <c r="AT395" s="1" t="n">
        <v>3</v>
      </c>
      <c r="BG395" s="1" t="n">
        <v>1.54868661827</v>
      </c>
      <c r="BH395" s="1" t="n">
        <v>33.13</v>
      </c>
      <c r="BI395" s="1" t="n">
        <v>0.0013213646</v>
      </c>
      <c r="BJ395" s="1" t="n">
        <v>0</v>
      </c>
      <c r="BK395" s="1" t="n">
        <v>0</v>
      </c>
      <c r="BL395" s="1" t="n">
        <v>0</v>
      </c>
      <c r="BW395" s="1" t="n">
        <v>98.25</v>
      </c>
      <c r="BX395" s="1" t="n">
        <v>99.25</v>
      </c>
      <c r="BY395" s="1" t="s">
        <v>37</v>
      </c>
      <c r="BZ395" s="1" t="e">
        <f aca="false">PRODUCT(Table9[[#this row],[power]], Table9[[#this row],[entropy]])</f>
        <v>#VALUE!</v>
      </c>
      <c r="CA395" s="1" t="n">
        <v>1.51523398672</v>
      </c>
      <c r="CB395" s="1" t="n">
        <v>27.09</v>
      </c>
      <c r="CC395" s="1" t="n">
        <v>0.001229654</v>
      </c>
      <c r="CD395" s="1" t="n">
        <v>5</v>
      </c>
      <c r="CE395" s="1" t="n">
        <v>2</v>
      </c>
      <c r="CF395" s="1" t="n">
        <v>5</v>
      </c>
      <c r="CQ395" s="1" t="n">
        <v>98.25</v>
      </c>
      <c r="CR395" s="1" t="n">
        <v>99.25</v>
      </c>
      <c r="CS395" s="1" t="s">
        <v>40</v>
      </c>
      <c r="CT395" s="1" t="n">
        <v>1.50637447695058</v>
      </c>
      <c r="CU395" s="1" t="n">
        <v>36.38</v>
      </c>
      <c r="CV395" s="1" t="n">
        <v>3.60243139999999</v>
      </c>
      <c r="CW395" s="1" t="e">
        <f aca="false">PRODUCT(Table6[[#this row],[power]:[entropy]])</f>
        <v>#VALUE!</v>
      </c>
      <c r="CX395" s="1" t="e">
        <f aca="false">(Table6[[#this row],[power]]/Table6[[#this row],[entropy]])</f>
        <v>#VALUE!</v>
      </c>
      <c r="CY395" s="1" t="n">
        <v>1</v>
      </c>
      <c r="CZ395" s="1" t="n">
        <v>3</v>
      </c>
      <c r="DA395" s="1" t="n">
        <v>2</v>
      </c>
      <c r="DT395" s="1" t="n">
        <v>98.25</v>
      </c>
      <c r="DU395" s="1" t="n">
        <v>99.25</v>
      </c>
      <c r="DV395" s="1" t="s">
        <v>40</v>
      </c>
      <c r="EL395" s="1" t="n">
        <v>98.25</v>
      </c>
      <c r="EM395" s="1" t="n">
        <v>99.25</v>
      </c>
      <c r="EN395" s="1" t="s">
        <v>38</v>
      </c>
      <c r="EU395" s="1" t="n">
        <v>98.25</v>
      </c>
      <c r="EV395" s="1" t="n">
        <v>99.25</v>
      </c>
      <c r="EW395" s="1" t="s">
        <v>40</v>
      </c>
      <c r="FD395" s="1" t="n">
        <v>98.25</v>
      </c>
      <c r="FE395" s="1" t="n">
        <v>99.25</v>
      </c>
      <c r="FF395" s="1" t="s">
        <v>38</v>
      </c>
      <c r="FM395" s="1" t="n">
        <v>98.25</v>
      </c>
      <c r="FN395" s="1" t="n">
        <v>99.25</v>
      </c>
      <c r="FO395" s="1" t="s">
        <v>41</v>
      </c>
    </row>
    <row r="396" customFormat="false" ht="15" hidden="false" customHeight="false" outlineLevel="0" collapsed="false">
      <c r="A396" s="2" t="n">
        <v>98.5</v>
      </c>
      <c r="B396" s="2" t="n">
        <v>99.5</v>
      </c>
      <c r="C396" s="2" t="n">
        <f aca="false">(PRODUCT($E396,$G396))</f>
        <v>0.00192584087380161</v>
      </c>
      <c r="D396" s="2" t="s">
        <v>40</v>
      </c>
      <c r="E396" s="2" t="n">
        <v>1.52475341948</v>
      </c>
      <c r="F396" s="2" t="n">
        <v>42.23</v>
      </c>
      <c r="G396" s="2" t="n">
        <v>0.0012630507</v>
      </c>
      <c r="H396" s="2" t="n">
        <v>0</v>
      </c>
      <c r="I396" s="2" t="n">
        <v>0</v>
      </c>
      <c r="J396" s="2" t="n">
        <v>0</v>
      </c>
      <c r="AC396" s="1" t="n">
        <v>98.5</v>
      </c>
      <c r="AD396" s="1" t="n">
        <v>99.5</v>
      </c>
      <c r="AE396" s="1" t="s">
        <v>38</v>
      </c>
      <c r="AF396" s="1" t="n">
        <v>1.58125756223</v>
      </c>
      <c r="AG396" s="1" t="n">
        <v>36.31</v>
      </c>
      <c r="AH396" s="1" t="n">
        <v>0.0013986027</v>
      </c>
      <c r="AI396" s="1" t="n">
        <v>0</v>
      </c>
      <c r="AJ396" s="1" t="n">
        <v>0</v>
      </c>
      <c r="AK396" s="1" t="n">
        <v>0</v>
      </c>
      <c r="AL396" s="1" t="n">
        <v>98.5</v>
      </c>
      <c r="AM396" s="1" t="n">
        <v>99.5</v>
      </c>
      <c r="AN396" s="1" t="s">
        <v>37</v>
      </c>
      <c r="AO396" s="1" t="n">
        <v>1.42232293049</v>
      </c>
      <c r="AP396" s="1" t="n">
        <v>40.08</v>
      </c>
      <c r="AQ396" s="1" t="n">
        <v>0.0012582698</v>
      </c>
      <c r="AR396" s="1" t="n">
        <v>4</v>
      </c>
      <c r="AS396" s="1" t="n">
        <v>0</v>
      </c>
      <c r="AT396" s="1" t="n">
        <v>4</v>
      </c>
      <c r="BG396" s="1" t="n">
        <v>1.57213006465</v>
      </c>
      <c r="BH396" s="1" t="n">
        <v>33.41</v>
      </c>
      <c r="BI396" s="1" t="n">
        <v>0.0013392892</v>
      </c>
      <c r="BJ396" s="1" t="n">
        <v>0</v>
      </c>
      <c r="BK396" s="1" t="n">
        <v>0</v>
      </c>
      <c r="BL396" s="1" t="n">
        <v>0</v>
      </c>
      <c r="BW396" s="1" t="n">
        <v>98.5</v>
      </c>
      <c r="BX396" s="1" t="n">
        <v>99.5</v>
      </c>
      <c r="BY396" s="1" t="s">
        <v>37</v>
      </c>
      <c r="BZ396" s="1" t="e">
        <f aca="false">PRODUCT(Table9[[#this row],[power]], Table9[[#this row],[entropy]])</f>
        <v>#VALUE!</v>
      </c>
      <c r="CA396" s="1" t="n">
        <v>1.46708035192</v>
      </c>
      <c r="CB396" s="1" t="n">
        <v>26.21</v>
      </c>
      <c r="CC396" s="1" t="n">
        <v>0.0011845848</v>
      </c>
      <c r="CD396" s="1" t="n">
        <v>3</v>
      </c>
      <c r="CE396" s="1" t="n">
        <v>0</v>
      </c>
      <c r="CF396" s="1" t="n">
        <v>0</v>
      </c>
      <c r="CQ396" s="1" t="n">
        <v>98.5</v>
      </c>
      <c r="CR396" s="1" t="n">
        <v>99.5</v>
      </c>
      <c r="CS396" s="1" t="s">
        <v>40</v>
      </c>
      <c r="CT396" s="1" t="n">
        <v>1.49898323537766</v>
      </c>
      <c r="CU396" s="1" t="n">
        <v>36.7999999999999</v>
      </c>
      <c r="CV396" s="1" t="n">
        <v>3.5792974</v>
      </c>
      <c r="CW396" s="1" t="e">
        <f aca="false">PRODUCT(Table6[[#this row],[power]:[entropy]])</f>
        <v>#VALUE!</v>
      </c>
      <c r="CX396" s="1" t="e">
        <f aca="false">(Table6[[#this row],[power]]/Table6[[#this row],[entropy]])</f>
        <v>#VALUE!</v>
      </c>
      <c r="CY396" s="1" t="n">
        <v>0</v>
      </c>
      <c r="CZ396" s="1" t="n">
        <v>3</v>
      </c>
      <c r="DA396" s="1" t="n">
        <v>0</v>
      </c>
      <c r="DT396" s="1" t="n">
        <v>98.5</v>
      </c>
      <c r="DU396" s="1" t="n">
        <v>99.5</v>
      </c>
      <c r="DV396" s="1" t="s">
        <v>40</v>
      </c>
      <c r="EL396" s="1" t="n">
        <v>98.5</v>
      </c>
      <c r="EM396" s="1" t="n">
        <v>99.5</v>
      </c>
      <c r="EN396" s="1" t="s">
        <v>38</v>
      </c>
      <c r="EU396" s="1" t="n">
        <v>98.5</v>
      </c>
      <c r="EV396" s="1" t="n">
        <v>99.5</v>
      </c>
      <c r="EW396" s="1" t="s">
        <v>40</v>
      </c>
      <c r="FD396" s="1" t="n">
        <v>98.5</v>
      </c>
      <c r="FE396" s="1" t="n">
        <v>99.5</v>
      </c>
      <c r="FF396" s="1" t="s">
        <v>38</v>
      </c>
      <c r="FM396" s="1" t="n">
        <v>98.5</v>
      </c>
      <c r="FN396" s="1" t="n">
        <v>99.5</v>
      </c>
      <c r="FO396" s="1" t="s">
        <v>41</v>
      </c>
    </row>
    <row r="397" customFormat="false" ht="15" hidden="false" customHeight="false" outlineLevel="0" collapsed="false">
      <c r="A397" s="2" t="n">
        <v>98.75</v>
      </c>
      <c r="B397" s="2" t="n">
        <v>99.75</v>
      </c>
      <c r="C397" s="2" t="n">
        <f aca="false">(PRODUCT($E397,$G397))</f>
        <v>0.00190449064694318</v>
      </c>
      <c r="D397" s="2" t="s">
        <v>40</v>
      </c>
      <c r="E397" s="2" t="n">
        <v>1.51803601995</v>
      </c>
      <c r="F397" s="2" t="n">
        <v>38.37</v>
      </c>
      <c r="G397" s="2" t="n">
        <v>0.0012545754</v>
      </c>
      <c r="H397" s="2" t="n">
        <v>1</v>
      </c>
      <c r="I397" s="2" t="n">
        <v>1</v>
      </c>
      <c r="J397" s="2" t="n">
        <v>0</v>
      </c>
      <c r="AC397" s="1" t="n">
        <v>98.75</v>
      </c>
      <c r="AD397" s="1" t="n">
        <v>99.75</v>
      </c>
      <c r="AE397" s="1" t="s">
        <v>38</v>
      </c>
      <c r="AF397" s="1" t="n">
        <v>1.56675750762</v>
      </c>
      <c r="AG397" s="1" t="n">
        <v>36.86</v>
      </c>
      <c r="AH397" s="1" t="n">
        <v>0.0013825095</v>
      </c>
      <c r="AI397" s="1" t="n">
        <v>0</v>
      </c>
      <c r="AJ397" s="1" t="n">
        <v>0</v>
      </c>
      <c r="AK397" s="1" t="n">
        <v>0</v>
      </c>
      <c r="AL397" s="1" t="n">
        <v>98.75</v>
      </c>
      <c r="AM397" s="1" t="n">
        <v>99.75</v>
      </c>
      <c r="AN397" s="1" t="s">
        <v>37</v>
      </c>
      <c r="AO397" s="1" t="n">
        <v>1.46241041987</v>
      </c>
      <c r="AP397" s="1" t="n">
        <v>41.61</v>
      </c>
      <c r="AQ397" s="1" t="n">
        <v>0.0012917313</v>
      </c>
      <c r="AR397" s="1" t="n">
        <v>2</v>
      </c>
      <c r="AS397" s="1" t="n">
        <v>1</v>
      </c>
      <c r="AT397" s="1" t="n">
        <v>2</v>
      </c>
      <c r="BG397" s="1" t="n">
        <v>1.5706380906</v>
      </c>
      <c r="BH397" s="1" t="n">
        <v>35.22</v>
      </c>
      <c r="BI397" s="1" t="n">
        <v>0.0013344893</v>
      </c>
      <c r="BJ397" s="1" t="n">
        <v>2</v>
      </c>
      <c r="BK397" s="1" t="n">
        <v>0</v>
      </c>
      <c r="BL397" s="1" t="n">
        <v>2</v>
      </c>
      <c r="BW397" s="1" t="n">
        <v>98.75</v>
      </c>
      <c r="BX397" s="1" t="n">
        <v>99.75</v>
      </c>
      <c r="BY397" s="1" t="s">
        <v>37</v>
      </c>
      <c r="BZ397" s="1" t="e">
        <f aca="false">PRODUCT(Table9[[#this row],[power]], Table9[[#this row],[entropy]])</f>
        <v>#VALUE!</v>
      </c>
      <c r="CA397" s="1" t="n">
        <v>1.47406339903</v>
      </c>
      <c r="CB397" s="1" t="n">
        <v>25.33</v>
      </c>
      <c r="CC397" s="1" t="n">
        <v>0.0011881535</v>
      </c>
      <c r="CD397" s="1" t="n">
        <v>4</v>
      </c>
      <c r="CE397" s="1" t="n">
        <v>0</v>
      </c>
      <c r="CF397" s="1" t="n">
        <v>4</v>
      </c>
      <c r="CQ397" s="1" t="n">
        <v>98.75</v>
      </c>
      <c r="CR397" s="1" t="n">
        <v>99.75</v>
      </c>
      <c r="CS397" s="1" t="s">
        <v>40</v>
      </c>
      <c r="CT397" s="1" t="n">
        <v>1.53106995189835</v>
      </c>
      <c r="CU397" s="1" t="n">
        <v>40.18</v>
      </c>
      <c r="CV397" s="1" t="n">
        <v>3.6214861</v>
      </c>
      <c r="CW397" s="1" t="e">
        <f aca="false">PRODUCT(Table6[[#this row],[power]:[entropy]])</f>
        <v>#VALUE!</v>
      </c>
      <c r="CX397" s="1" t="e">
        <f aca="false">(Table6[[#this row],[power]]/Table6[[#this row],[entropy]])</f>
        <v>#VALUE!</v>
      </c>
      <c r="CY397" s="1" t="n">
        <v>0</v>
      </c>
      <c r="CZ397" s="1" t="n">
        <v>3</v>
      </c>
      <c r="DA397" s="1" t="n">
        <v>0</v>
      </c>
      <c r="DT397" s="1" t="n">
        <v>98.75</v>
      </c>
      <c r="DU397" s="1" t="n">
        <v>99.75</v>
      </c>
      <c r="DV397" s="1" t="s">
        <v>40</v>
      </c>
      <c r="EL397" s="1" t="n">
        <v>98.75</v>
      </c>
      <c r="EM397" s="1" t="n">
        <v>99.75</v>
      </c>
      <c r="EN397" s="1" t="s">
        <v>38</v>
      </c>
      <c r="EU397" s="1" t="n">
        <v>98.75</v>
      </c>
      <c r="EV397" s="1" t="n">
        <v>99.75</v>
      </c>
      <c r="EW397" s="1" t="s">
        <v>40</v>
      </c>
      <c r="FD397" s="1" t="n">
        <v>98.75</v>
      </c>
      <c r="FE397" s="1" t="n">
        <v>99.75</v>
      </c>
      <c r="FF397" s="1" t="s">
        <v>38</v>
      </c>
      <c r="FM397" s="1" t="n">
        <v>98.75</v>
      </c>
      <c r="FN397" s="1" t="n">
        <v>99.75</v>
      </c>
      <c r="FO397" s="1" t="s">
        <v>41</v>
      </c>
    </row>
    <row r="398" customFormat="false" ht="15" hidden="false" customHeight="false" outlineLevel="0" collapsed="false">
      <c r="A398" s="2" t="n">
        <v>99</v>
      </c>
      <c r="B398" s="2" t="n">
        <v>100</v>
      </c>
      <c r="C398" s="2" t="n">
        <f aca="false">(PRODUCT($E398,$G398))</f>
        <v>0.0018605031454905</v>
      </c>
      <c r="D398" s="2" t="s">
        <v>40</v>
      </c>
      <c r="E398" s="2" t="n">
        <v>1.50294112721</v>
      </c>
      <c r="F398" s="2" t="n">
        <v>30.04</v>
      </c>
      <c r="G398" s="2" t="n">
        <v>0.0012379082</v>
      </c>
      <c r="H398" s="2" t="n">
        <v>1</v>
      </c>
      <c r="I398" s="2" t="n">
        <v>0</v>
      </c>
      <c r="J398" s="2" t="n">
        <v>1</v>
      </c>
      <c r="AC398" s="1" t="n">
        <v>99</v>
      </c>
      <c r="AD398" s="1" t="n">
        <v>100</v>
      </c>
      <c r="AE398" s="1" t="s">
        <v>38</v>
      </c>
      <c r="AF398" s="1" t="n">
        <v>1.59570876974</v>
      </c>
      <c r="AG398" s="1" t="n">
        <v>33.41</v>
      </c>
      <c r="AH398" s="1" t="n">
        <v>0.0014031877</v>
      </c>
      <c r="AI398" s="1" t="n">
        <v>0</v>
      </c>
      <c r="AJ398" s="1" t="n">
        <v>0</v>
      </c>
      <c r="AK398" s="1" t="n">
        <v>0</v>
      </c>
      <c r="AL398" s="1" t="n">
        <v>99</v>
      </c>
      <c r="AM398" s="1" t="n">
        <v>100</v>
      </c>
      <c r="AN398" s="1" t="s">
        <v>38</v>
      </c>
      <c r="AO398" s="1" t="n">
        <v>1.53585775004</v>
      </c>
      <c r="AP398" s="1" t="n">
        <v>40.12</v>
      </c>
      <c r="AQ398" s="1" t="n">
        <v>0.0013569881</v>
      </c>
      <c r="AR398" s="1" t="n">
        <v>0</v>
      </c>
      <c r="AS398" s="1" t="n">
        <v>2</v>
      </c>
      <c r="AT398" s="1" t="n">
        <v>0</v>
      </c>
      <c r="BG398" s="1" t="n">
        <v>1.62688686888</v>
      </c>
      <c r="BH398" s="1" t="n">
        <v>35.8</v>
      </c>
      <c r="BI398" s="1" t="n">
        <v>0.0013811105</v>
      </c>
      <c r="BJ398" s="1" t="n">
        <v>0</v>
      </c>
      <c r="BK398" s="1" t="n">
        <v>0</v>
      </c>
      <c r="BL398" s="1" t="n">
        <v>0</v>
      </c>
      <c r="BW398" s="1" t="n">
        <v>99</v>
      </c>
      <c r="BX398" s="1" t="n">
        <v>100</v>
      </c>
      <c r="BY398" s="1" t="s">
        <v>37</v>
      </c>
      <c r="BZ398" s="1" t="e">
        <f aca="false">PRODUCT(Table9[[#this row],[power]], Table9[[#this row],[entropy]])</f>
        <v>#VALUE!</v>
      </c>
      <c r="CA398" s="1" t="n">
        <v>1.49818507707</v>
      </c>
      <c r="CB398" s="1" t="n">
        <v>25.37</v>
      </c>
      <c r="CC398" s="1" t="n">
        <v>0.0012063985</v>
      </c>
      <c r="CD398" s="1" t="n">
        <v>0</v>
      </c>
      <c r="CE398" s="1" t="n">
        <v>0</v>
      </c>
      <c r="CF398" s="1" t="n">
        <v>0</v>
      </c>
      <c r="CQ398" s="1" t="n">
        <v>99</v>
      </c>
      <c r="CR398" s="1" t="n">
        <v>100</v>
      </c>
      <c r="CS398" s="1" t="s">
        <v>40</v>
      </c>
      <c r="CT398" s="1" t="n">
        <v>1.5632983079119</v>
      </c>
      <c r="CU398" s="1" t="n">
        <v>38.43</v>
      </c>
      <c r="CV398" s="1" t="n">
        <v>3.6378635</v>
      </c>
      <c r="CW398" s="1" t="e">
        <f aca="false">PRODUCT(Table6[[#this row],[power]:[entropy]])</f>
        <v>#VALUE!</v>
      </c>
      <c r="CX398" s="1" t="e">
        <f aca="false">(Table6[[#this row],[power]]/Table6[[#this row],[entropy]])</f>
        <v>#VALUE!</v>
      </c>
      <c r="CY398" s="1" t="n">
        <v>0</v>
      </c>
      <c r="CZ398" s="1" t="n">
        <v>3</v>
      </c>
      <c r="DA398" s="1" t="n">
        <v>0</v>
      </c>
      <c r="DT398" s="1" t="n">
        <v>99</v>
      </c>
      <c r="DU398" s="1" t="n">
        <v>100</v>
      </c>
      <c r="DV398" s="1" t="s">
        <v>40</v>
      </c>
      <c r="EL398" s="1" t="n">
        <v>99</v>
      </c>
      <c r="EM398" s="1" t="n">
        <v>100</v>
      </c>
      <c r="EN398" s="1" t="s">
        <v>38</v>
      </c>
      <c r="EU398" s="1" t="n">
        <v>99</v>
      </c>
      <c r="EV398" s="1" t="n">
        <v>100</v>
      </c>
      <c r="EW398" s="1" t="s">
        <v>40</v>
      </c>
      <c r="FD398" s="1" t="n">
        <v>99</v>
      </c>
      <c r="FE398" s="1" t="n">
        <v>100</v>
      </c>
      <c r="FF398" s="1" t="s">
        <v>38</v>
      </c>
      <c r="FM398" s="1" t="n">
        <v>99</v>
      </c>
      <c r="FN398" s="1" t="n">
        <v>100</v>
      </c>
      <c r="FO398" s="1" t="s">
        <v>41</v>
      </c>
    </row>
    <row r="399" customFormat="false" ht="15" hidden="false" customHeight="false" outlineLevel="0" collapsed="false">
      <c r="A399" s="2" t="n">
        <v>99.25</v>
      </c>
      <c r="B399" s="2" t="n">
        <v>100.25</v>
      </c>
      <c r="C399" s="2" t="n">
        <f aca="false">(PRODUCT($E399,$G399))</f>
        <v>0.0019426890764219</v>
      </c>
      <c r="D399" s="2" t="s">
        <v>40</v>
      </c>
      <c r="E399" s="2" t="n">
        <v>1.53604279123</v>
      </c>
      <c r="F399" s="2" t="n">
        <v>17.63</v>
      </c>
      <c r="G399" s="2" t="n">
        <v>0.0012647363</v>
      </c>
      <c r="H399" s="2" t="n">
        <v>0</v>
      </c>
      <c r="I399" s="2" t="n">
        <v>0</v>
      </c>
      <c r="J399" s="2" t="n">
        <v>0</v>
      </c>
      <c r="AC399" s="1" t="n">
        <v>99.25</v>
      </c>
      <c r="AD399" s="1" t="n">
        <v>100.25</v>
      </c>
      <c r="AE399" s="1" t="s">
        <v>38</v>
      </c>
      <c r="AF399" s="1" t="n">
        <v>1.60354819508</v>
      </c>
      <c r="AG399" s="1" t="n">
        <v>26.34</v>
      </c>
      <c r="AH399" s="1" t="n">
        <v>0.0014069606</v>
      </c>
      <c r="AI399" s="1" t="n">
        <v>0</v>
      </c>
      <c r="AJ399" s="1" t="n">
        <v>0</v>
      </c>
      <c r="AK399" s="1" t="n">
        <v>0</v>
      </c>
      <c r="AL399" s="1" t="n">
        <v>99.25</v>
      </c>
      <c r="AM399" s="1" t="n">
        <v>100.25</v>
      </c>
      <c r="AN399" s="1" t="s">
        <v>38</v>
      </c>
      <c r="AO399" s="1" t="n">
        <v>1.63929011686</v>
      </c>
      <c r="AP399" s="1" t="n">
        <v>35.82</v>
      </c>
      <c r="AQ399" s="1" t="n">
        <v>0.0014489789</v>
      </c>
      <c r="AR399" s="1" t="n">
        <v>0</v>
      </c>
      <c r="AS399" s="1" t="n">
        <v>2</v>
      </c>
      <c r="AT399" s="1" t="n">
        <v>0</v>
      </c>
      <c r="BG399" s="1" t="n">
        <v>1.67777064473</v>
      </c>
      <c r="BH399" s="1" t="n">
        <v>37.22</v>
      </c>
      <c r="BI399" s="1" t="n">
        <v>0.001421349</v>
      </c>
      <c r="BJ399" s="1" t="n">
        <v>0</v>
      </c>
      <c r="BK399" s="1" t="n">
        <v>0</v>
      </c>
      <c r="BL399" s="1" t="n">
        <v>0</v>
      </c>
      <c r="BW399" s="1" t="n">
        <v>99.25</v>
      </c>
      <c r="BX399" s="1" t="n">
        <v>100.25</v>
      </c>
      <c r="BY399" s="1" t="s">
        <v>37</v>
      </c>
      <c r="BZ399" s="1" t="e">
        <f aca="false">PRODUCT(Table9[[#this row],[power]], Table9[[#this row],[entropy]])</f>
        <v>#VALUE!</v>
      </c>
      <c r="CA399" s="1" t="n">
        <v>1.5097258264</v>
      </c>
      <c r="CB399" s="1" t="n">
        <v>23.92</v>
      </c>
      <c r="CC399" s="1" t="n">
        <v>0.0012137811</v>
      </c>
      <c r="CD399" s="1" t="n">
        <v>0</v>
      </c>
      <c r="CE399" s="1" t="n">
        <v>0</v>
      </c>
      <c r="CF399" s="1" t="n">
        <v>0</v>
      </c>
      <c r="CQ399" s="1" t="n">
        <v>99.25</v>
      </c>
      <c r="CR399" s="1" t="n">
        <v>100.25</v>
      </c>
      <c r="CS399" s="1" t="s">
        <v>40</v>
      </c>
      <c r="CT399" s="1" t="n">
        <v>1.62579411468187</v>
      </c>
      <c r="CU399" s="1" t="n">
        <v>31.8799999999999</v>
      </c>
      <c r="CV399" s="1" t="n">
        <v>3.69690259999999</v>
      </c>
      <c r="CW399" s="1" t="e">
        <f aca="false">PRODUCT(Table6[[#this row],[power]:[entropy]])</f>
        <v>#VALUE!</v>
      </c>
      <c r="CX399" s="1" t="e">
        <f aca="false">(Table6[[#this row],[power]]/Table6[[#this row],[entropy]])</f>
        <v>#VALUE!</v>
      </c>
      <c r="CY399" s="1" t="n">
        <v>0</v>
      </c>
      <c r="CZ399" s="1" t="n">
        <v>2</v>
      </c>
      <c r="DA399" s="1" t="n">
        <v>0</v>
      </c>
      <c r="DT399" s="1" t="n">
        <v>99.25</v>
      </c>
      <c r="DU399" s="1" t="n">
        <v>100.25</v>
      </c>
      <c r="DV399" s="1" t="s">
        <v>40</v>
      </c>
      <c r="EL399" s="1" t="n">
        <v>99.25</v>
      </c>
      <c r="EM399" s="1" t="n">
        <v>100.25</v>
      </c>
      <c r="EN399" s="1" t="s">
        <v>38</v>
      </c>
      <c r="EU399" s="1" t="n">
        <v>99.25</v>
      </c>
      <c r="EV399" s="1" t="n">
        <v>100.25</v>
      </c>
      <c r="EW399" s="1" t="s">
        <v>40</v>
      </c>
      <c r="FD399" s="1" t="n">
        <v>99.25</v>
      </c>
      <c r="FE399" s="1" t="n">
        <v>100.25</v>
      </c>
      <c r="FF399" s="1" t="s">
        <v>38</v>
      </c>
      <c r="FM399" s="1" t="n">
        <v>99.25</v>
      </c>
      <c r="FN399" s="1" t="n">
        <v>100.25</v>
      </c>
      <c r="FO399" s="1" t="s">
        <v>41</v>
      </c>
    </row>
    <row r="400" customFormat="false" ht="15" hidden="false" customHeight="false" outlineLevel="0" collapsed="false">
      <c r="A400" s="2" t="n">
        <v>99.5</v>
      </c>
      <c r="B400" s="2" t="n">
        <v>100.5</v>
      </c>
      <c r="C400" s="2" t="n">
        <f aca="false">(PRODUCT($E400,$G400))</f>
        <v>0.00201854561996443</v>
      </c>
      <c r="D400" s="2" t="s">
        <v>40</v>
      </c>
      <c r="E400" s="2" t="n">
        <v>1.56619523326</v>
      </c>
      <c r="F400" s="2" t="n">
        <v>7.94</v>
      </c>
      <c r="G400" s="2" t="n">
        <v>0.0012888212</v>
      </c>
      <c r="H400" s="2" t="n">
        <v>0</v>
      </c>
      <c r="I400" s="2" t="n">
        <v>2</v>
      </c>
      <c r="J400" s="2" t="n">
        <v>0</v>
      </c>
      <c r="AC400" s="1" t="n">
        <v>99.5</v>
      </c>
      <c r="AD400" s="1" t="n">
        <v>100.5</v>
      </c>
      <c r="AE400" s="1" t="s">
        <v>38</v>
      </c>
      <c r="AF400" s="1" t="n">
        <v>1.57652009616</v>
      </c>
      <c r="AG400" s="1" t="n">
        <v>28.44</v>
      </c>
      <c r="AH400" s="1" t="n">
        <v>0.0013786424</v>
      </c>
      <c r="AI400" s="1" t="n">
        <v>0</v>
      </c>
      <c r="AJ400" s="1" t="n">
        <v>0</v>
      </c>
      <c r="AK400" s="1" t="n">
        <v>0</v>
      </c>
      <c r="AL400" s="1" t="n">
        <v>99.5</v>
      </c>
      <c r="AM400" s="1" t="n">
        <v>100.5</v>
      </c>
      <c r="AN400" s="1" t="s">
        <v>38</v>
      </c>
      <c r="AO400" s="1" t="n">
        <v>1.69921501455</v>
      </c>
      <c r="AP400" s="1" t="n">
        <v>35.97</v>
      </c>
      <c r="AQ400" s="1" t="n">
        <v>0.0014997457</v>
      </c>
      <c r="AR400" s="1" t="n">
        <v>0</v>
      </c>
      <c r="AS400" s="1" t="n">
        <v>2</v>
      </c>
      <c r="AT400" s="1" t="n">
        <v>0</v>
      </c>
      <c r="BG400" s="1" t="n">
        <v>1.69354955692</v>
      </c>
      <c r="BH400" s="1" t="n">
        <v>37.52</v>
      </c>
      <c r="BI400" s="1" t="n">
        <v>0.0014323995</v>
      </c>
      <c r="BJ400" s="1" t="n">
        <v>0</v>
      </c>
      <c r="BK400" s="1" t="n">
        <v>0</v>
      </c>
      <c r="BL400" s="1" t="n">
        <v>0</v>
      </c>
      <c r="BW400" s="1" t="n">
        <v>99.5</v>
      </c>
      <c r="BX400" s="1" t="n">
        <v>100.5</v>
      </c>
      <c r="BY400" s="1" t="s">
        <v>38</v>
      </c>
      <c r="BZ400" s="1" t="e">
        <f aca="false">PRODUCT(Table9[[#this row],[power]], Table9[[#this row],[entropy]])</f>
        <v>#VALUE!</v>
      </c>
      <c r="CA400" s="1" t="n">
        <v>1.5446841537</v>
      </c>
      <c r="CB400" s="1" t="n">
        <v>23.08</v>
      </c>
      <c r="CC400" s="1" t="n">
        <v>0.0012404827</v>
      </c>
      <c r="CD400" s="1" t="n">
        <v>2</v>
      </c>
      <c r="CE400" s="1" t="n">
        <v>1</v>
      </c>
      <c r="CF400" s="1" t="n">
        <v>2</v>
      </c>
      <c r="CQ400" s="1" t="n">
        <v>99.5</v>
      </c>
      <c r="CR400" s="1" t="n">
        <v>100.5</v>
      </c>
      <c r="CS400" s="1" t="s">
        <v>40</v>
      </c>
      <c r="CT400" s="1" t="n">
        <v>1.60430154589698</v>
      </c>
      <c r="CU400" s="1" t="n">
        <v>30.8099999999999</v>
      </c>
      <c r="CV400" s="1" t="n">
        <v>3.68176119999999</v>
      </c>
      <c r="CW400" s="1" t="e">
        <f aca="false">PRODUCT(Table6[[#this row],[power]:[entropy]])</f>
        <v>#VALUE!</v>
      </c>
      <c r="CX400" s="1" t="e">
        <f aca="false">(Table6[[#this row],[power]]/Table6[[#this row],[entropy]])</f>
        <v>#VALUE!</v>
      </c>
      <c r="CY400" s="1" t="n">
        <v>0</v>
      </c>
      <c r="CZ400" s="1" t="n">
        <v>0</v>
      </c>
      <c r="DA400" s="1" t="n">
        <v>0</v>
      </c>
      <c r="DT400" s="1" t="n">
        <v>99.5</v>
      </c>
      <c r="DU400" s="1" t="n">
        <v>100.5</v>
      </c>
      <c r="DV400" s="1" t="s">
        <v>40</v>
      </c>
      <c r="EL400" s="1" t="n">
        <v>99.5</v>
      </c>
      <c r="EM400" s="1" t="n">
        <v>100.5</v>
      </c>
      <c r="EN400" s="1" t="s">
        <v>38</v>
      </c>
      <c r="EU400" s="1" t="n">
        <v>99.5</v>
      </c>
      <c r="EV400" s="1" t="n">
        <v>100.5</v>
      </c>
      <c r="EW400" s="1" t="s">
        <v>40</v>
      </c>
      <c r="FD400" s="1" t="n">
        <v>99.5</v>
      </c>
      <c r="FE400" s="1" t="n">
        <v>100.5</v>
      </c>
      <c r="FF400" s="1" t="s">
        <v>38</v>
      </c>
      <c r="FM400" s="1" t="n">
        <v>99.5</v>
      </c>
      <c r="FN400" s="1" t="n">
        <v>100.5</v>
      </c>
      <c r="FO400" s="1" t="s">
        <v>41</v>
      </c>
    </row>
    <row r="401" customFormat="false" ht="15" hidden="false" customHeight="false" outlineLevel="0" collapsed="false">
      <c r="A401" s="2" t="n">
        <v>99.75</v>
      </c>
      <c r="B401" s="2" t="n">
        <v>100.75</v>
      </c>
      <c r="C401" s="2" t="n">
        <f aca="false">(PRODUCT($E401,$G401))</f>
        <v>0.00194974152279242</v>
      </c>
      <c r="D401" s="2" t="s">
        <v>40</v>
      </c>
      <c r="E401" s="2" t="n">
        <v>1.5420822189</v>
      </c>
      <c r="F401" s="2" t="n">
        <v>0.77</v>
      </c>
      <c r="G401" s="2" t="n">
        <v>0.0012643564</v>
      </c>
      <c r="H401" s="2" t="n">
        <v>0</v>
      </c>
      <c r="I401" s="2" t="n">
        <v>2</v>
      </c>
      <c r="J401" s="2" t="n">
        <v>0</v>
      </c>
      <c r="AC401" s="1" t="n">
        <v>99.75</v>
      </c>
      <c r="AD401" s="1" t="n">
        <v>100.75</v>
      </c>
      <c r="AE401" s="1" t="s">
        <v>38</v>
      </c>
      <c r="AF401" s="1" t="n">
        <v>1.53164396004</v>
      </c>
      <c r="AG401" s="1" t="n">
        <v>31.08</v>
      </c>
      <c r="AH401" s="1" t="n">
        <v>0.0013347944</v>
      </c>
      <c r="AI401" s="1" t="n">
        <v>0</v>
      </c>
      <c r="AJ401" s="1" t="n">
        <v>2</v>
      </c>
      <c r="AK401" s="1" t="n">
        <v>0</v>
      </c>
      <c r="AL401" s="1" t="n">
        <v>99.75</v>
      </c>
      <c r="AM401" s="1" t="n">
        <v>100.75</v>
      </c>
      <c r="AN401" s="1" t="s">
        <v>38</v>
      </c>
      <c r="AO401" s="1" t="n">
        <v>1.73031524848</v>
      </c>
      <c r="AP401" s="1" t="n">
        <v>36.51</v>
      </c>
      <c r="AQ401" s="1" t="n">
        <v>0.001525317</v>
      </c>
      <c r="AR401" s="1" t="n">
        <v>0</v>
      </c>
      <c r="AS401" s="1" t="n">
        <v>1</v>
      </c>
      <c r="AT401" s="1" t="n">
        <v>0</v>
      </c>
      <c r="BG401" s="1" t="n">
        <v>1.67736277189</v>
      </c>
      <c r="BH401" s="1" t="n">
        <v>34.73</v>
      </c>
      <c r="BI401" s="1" t="n">
        <v>0.0014144449</v>
      </c>
      <c r="BJ401" s="1" t="n">
        <v>0</v>
      </c>
      <c r="BK401" s="1" t="n">
        <v>0</v>
      </c>
      <c r="BL401" s="1" t="n">
        <v>0</v>
      </c>
      <c r="BW401" s="1" t="n">
        <v>99.75</v>
      </c>
      <c r="BX401" s="1" t="n">
        <v>100.75</v>
      </c>
      <c r="BY401" s="1" t="s">
        <v>38</v>
      </c>
      <c r="BZ401" s="1" t="e">
        <f aca="false">PRODUCT(Table9[[#this row],[power]], Table9[[#this row],[entropy]])</f>
        <v>#VALUE!</v>
      </c>
      <c r="CA401" s="1" t="n">
        <v>1.55886934279</v>
      </c>
      <c r="CB401" s="1" t="n">
        <v>23.42</v>
      </c>
      <c r="CC401" s="1" t="n">
        <v>0.0012499947</v>
      </c>
      <c r="CD401" s="1" t="n">
        <v>2</v>
      </c>
      <c r="CE401" s="1" t="n">
        <v>2</v>
      </c>
      <c r="CF401" s="1" t="n">
        <v>2</v>
      </c>
      <c r="CQ401" s="1" t="n">
        <v>99.75</v>
      </c>
      <c r="CR401" s="1" t="n">
        <v>100.75</v>
      </c>
      <c r="CS401" s="1" t="s">
        <v>40</v>
      </c>
      <c r="CT401" s="1" t="n">
        <v>1.60370980378919</v>
      </c>
      <c r="CU401" s="1" t="n">
        <v>30.2899999999999</v>
      </c>
      <c r="CV401" s="1" t="n">
        <v>3.6804122</v>
      </c>
      <c r="CW401" s="1" t="e">
        <f aca="false">PRODUCT(Table6[[#this row],[power]:[entropy]])</f>
        <v>#VALUE!</v>
      </c>
      <c r="CX401" s="1" t="e">
        <f aca="false">(Table6[[#this row],[power]]/Table6[[#this row],[entropy]])</f>
        <v>#VALUE!</v>
      </c>
      <c r="CY401" s="1" t="n">
        <v>0</v>
      </c>
      <c r="CZ401" s="1" t="n">
        <v>2</v>
      </c>
      <c r="DA401" s="1" t="n">
        <v>0</v>
      </c>
      <c r="DT401" s="1" t="n">
        <v>99.75</v>
      </c>
      <c r="DU401" s="1" t="n">
        <v>100.75</v>
      </c>
      <c r="DV401" s="1" t="s">
        <v>40</v>
      </c>
      <c r="EL401" s="1" t="n">
        <v>99.75</v>
      </c>
      <c r="EM401" s="1" t="n">
        <v>100.75</v>
      </c>
      <c r="EN401" s="1" t="s">
        <v>38</v>
      </c>
      <c r="EU401" s="1" t="n">
        <v>99.75</v>
      </c>
      <c r="EV401" s="1" t="n">
        <v>100.75</v>
      </c>
      <c r="EW401" s="1" t="s">
        <v>40</v>
      </c>
      <c r="FD401" s="1" t="n">
        <v>99.75</v>
      </c>
      <c r="FE401" s="1" t="n">
        <v>100.75</v>
      </c>
      <c r="FF401" s="1" t="s">
        <v>38</v>
      </c>
      <c r="FM401" s="1" t="n">
        <v>99.75</v>
      </c>
      <c r="FN401" s="1" t="n">
        <v>100.75</v>
      </c>
      <c r="FO401" s="1" t="s">
        <v>41</v>
      </c>
    </row>
    <row r="402" customFormat="false" ht="15" hidden="false" customHeight="false" outlineLevel="0" collapsed="false">
      <c r="A402" s="2" t="n">
        <v>100</v>
      </c>
      <c r="B402" s="2" t="n">
        <v>101</v>
      </c>
      <c r="C402" s="2" t="n">
        <f aca="false">(PRODUCT($E402,$G402))</f>
        <v>0.00188952814797062</v>
      </c>
      <c r="D402" s="7" t="s">
        <v>40</v>
      </c>
      <c r="E402" s="7" t="n">
        <v>1.52061335774</v>
      </c>
      <c r="F402" s="7" t="n">
        <v>0</v>
      </c>
      <c r="G402" s="2" t="n">
        <v>0.0012426092</v>
      </c>
      <c r="H402" s="2" t="n">
        <v>0</v>
      </c>
      <c r="I402" s="2" t="n">
        <v>0</v>
      </c>
      <c r="J402" s="2" t="n">
        <v>0</v>
      </c>
      <c r="AC402" s="1" t="n">
        <v>100</v>
      </c>
      <c r="AD402" s="1" t="n">
        <v>101</v>
      </c>
      <c r="AE402" s="1" t="s">
        <v>38</v>
      </c>
      <c r="AF402" s="1" t="n">
        <v>1.44249751497</v>
      </c>
      <c r="AG402" s="1" t="n">
        <v>38.14</v>
      </c>
      <c r="AH402" s="1" t="n">
        <v>0.0012523079</v>
      </c>
      <c r="AI402" s="1" t="n">
        <v>4</v>
      </c>
      <c r="AJ402" s="1" t="n">
        <v>0</v>
      </c>
      <c r="AK402" s="1" t="n">
        <v>4</v>
      </c>
      <c r="AL402" s="1" t="n">
        <v>100</v>
      </c>
      <c r="AM402" s="1" t="n">
        <v>101</v>
      </c>
      <c r="AN402" s="1" t="s">
        <v>38</v>
      </c>
      <c r="AO402" s="1" t="n">
        <v>1.73019122032</v>
      </c>
      <c r="AP402" s="1" t="n">
        <v>31.08</v>
      </c>
      <c r="AQ402" s="1" t="n">
        <v>0.0015201873</v>
      </c>
      <c r="AR402" s="1" t="n">
        <v>0</v>
      </c>
      <c r="AS402" s="1" t="n">
        <v>0</v>
      </c>
      <c r="AT402" s="1" t="n">
        <v>0</v>
      </c>
      <c r="BG402" s="1" t="n">
        <v>1.6857297661</v>
      </c>
      <c r="BH402" s="1" t="n">
        <v>36.52</v>
      </c>
      <c r="BI402" s="1" t="n">
        <v>0.0014183097</v>
      </c>
      <c r="BJ402" s="1" t="n">
        <v>0</v>
      </c>
      <c r="BK402" s="1" t="n">
        <v>1</v>
      </c>
      <c r="BL402" s="1" t="n">
        <v>0</v>
      </c>
      <c r="BW402" s="1" t="n">
        <v>100</v>
      </c>
      <c r="BX402" s="1" t="n">
        <v>101</v>
      </c>
      <c r="BY402" s="1" t="s">
        <v>38</v>
      </c>
      <c r="BZ402" s="1" t="e">
        <f aca="false">PRODUCT(Table9[[#this row],[power]], Table9[[#this row],[entropy]])</f>
        <v>#VALUE!</v>
      </c>
      <c r="CA402" s="1" t="n">
        <v>1.54216193591</v>
      </c>
      <c r="CB402" s="1" t="n">
        <v>24.25</v>
      </c>
      <c r="CC402" s="1" t="n">
        <v>0.0012330868</v>
      </c>
      <c r="CD402" s="1" t="n">
        <v>2</v>
      </c>
      <c r="CE402" s="1" t="n">
        <v>2</v>
      </c>
      <c r="CF402" s="1" t="n">
        <v>2</v>
      </c>
      <c r="CQ402" s="1" t="n">
        <v>100</v>
      </c>
      <c r="CR402" s="1" t="n">
        <v>101</v>
      </c>
      <c r="CS402" s="1" t="s">
        <v>40</v>
      </c>
      <c r="CT402" s="1" t="n">
        <v>1.60994864652082</v>
      </c>
      <c r="CU402" s="1" t="n">
        <v>35.28</v>
      </c>
      <c r="CV402" s="1" t="n">
        <v>3.7023576</v>
      </c>
      <c r="CW402" s="1" t="e">
        <f aca="false">PRODUCT(Table6[[#this row],[power]:[entropy]])</f>
        <v>#VALUE!</v>
      </c>
      <c r="CX402" s="1" t="e">
        <f aca="false">(Table6[[#this row],[power]]/Table6[[#this row],[entropy]])</f>
        <v>#VALUE!</v>
      </c>
      <c r="CY402" s="1" t="n">
        <v>0</v>
      </c>
      <c r="CZ402" s="1" t="n">
        <v>1</v>
      </c>
      <c r="DA402" s="1" t="n">
        <v>0</v>
      </c>
      <c r="DT402" s="1" t="n">
        <v>100</v>
      </c>
      <c r="DU402" s="1" t="n">
        <v>101</v>
      </c>
      <c r="DV402" s="1" t="s">
        <v>40</v>
      </c>
      <c r="EL402" s="1" t="n">
        <v>100</v>
      </c>
      <c r="EM402" s="1" t="n">
        <v>101</v>
      </c>
      <c r="EN402" s="1" t="s">
        <v>41</v>
      </c>
      <c r="EU402" s="1" t="n">
        <v>100</v>
      </c>
      <c r="EV402" s="1" t="n">
        <v>101</v>
      </c>
      <c r="EW402" s="1" t="s">
        <v>40</v>
      </c>
      <c r="FD402" s="1" t="n">
        <v>100</v>
      </c>
      <c r="FE402" s="1" t="n">
        <v>101</v>
      </c>
      <c r="FF402" s="1" t="s">
        <v>38</v>
      </c>
      <c r="FM402" s="1" t="n">
        <v>100</v>
      </c>
      <c r="FN402" s="1" t="n">
        <v>101</v>
      </c>
      <c r="FO402" s="1" t="s">
        <v>38</v>
      </c>
    </row>
    <row r="403" customFormat="false" ht="15" hidden="false" customHeight="false" outlineLevel="0" collapsed="false">
      <c r="A403" s="2" t="n">
        <v>100.25</v>
      </c>
      <c r="B403" s="2" t="n">
        <v>101.25</v>
      </c>
      <c r="C403" s="2" t="n">
        <f aca="false">(PRODUCT($E403,$G403))</f>
        <v>0.00104959914279599</v>
      </c>
      <c r="D403" s="7" t="s">
        <v>40</v>
      </c>
      <c r="E403" s="7" t="n">
        <v>1.13478262159</v>
      </c>
      <c r="F403" s="7" t="n">
        <v>0</v>
      </c>
      <c r="G403" s="2" t="n">
        <v>0.0009249341</v>
      </c>
      <c r="H403" s="2" t="n">
        <v>0</v>
      </c>
      <c r="I403" s="2" t="n">
        <v>0</v>
      </c>
      <c r="J403" s="2" t="n">
        <v>0</v>
      </c>
      <c r="AC403" s="1" t="n">
        <v>100.25</v>
      </c>
      <c r="AD403" s="1" t="n">
        <v>101.25</v>
      </c>
      <c r="AE403" s="1" t="s">
        <v>37</v>
      </c>
      <c r="AF403" s="1" t="n">
        <v>1.38144321927</v>
      </c>
      <c r="AG403" s="1" t="n">
        <v>38.26</v>
      </c>
      <c r="AH403" s="1" t="n">
        <v>0.0011931409</v>
      </c>
      <c r="AI403" s="1" t="n">
        <v>4</v>
      </c>
      <c r="AJ403" s="1" t="n">
        <v>0</v>
      </c>
      <c r="AK403" s="1" t="n">
        <v>4</v>
      </c>
      <c r="AL403" s="1" t="n">
        <v>100.25</v>
      </c>
      <c r="AM403" s="1" t="n">
        <v>101.25</v>
      </c>
      <c r="AN403" s="1" t="s">
        <v>38</v>
      </c>
      <c r="AO403" s="1" t="n">
        <v>1.67295162035</v>
      </c>
      <c r="AP403" s="1" t="n">
        <v>36.17</v>
      </c>
      <c r="AQ403" s="1" t="n">
        <v>0.0014628633</v>
      </c>
      <c r="AR403" s="1" t="n">
        <v>0</v>
      </c>
      <c r="AS403" s="1" t="n">
        <v>0</v>
      </c>
      <c r="AT403" s="1" t="n">
        <v>0</v>
      </c>
      <c r="BG403" s="1" t="n">
        <v>1.69135047796</v>
      </c>
      <c r="BH403" s="1" t="n">
        <v>32.23</v>
      </c>
      <c r="BI403" s="1" t="n">
        <v>0.0014179163</v>
      </c>
      <c r="BJ403" s="1" t="n">
        <v>0</v>
      </c>
      <c r="BK403" s="1" t="n">
        <v>1</v>
      </c>
      <c r="BL403" s="1" t="n">
        <v>0</v>
      </c>
      <c r="BW403" s="1" t="n">
        <v>100.25</v>
      </c>
      <c r="BX403" s="1" t="n">
        <v>101.25</v>
      </c>
      <c r="BY403" s="1" t="s">
        <v>38</v>
      </c>
      <c r="BZ403" s="1" t="e">
        <f aca="false">PRODUCT(Table9[[#this row],[power]], Table9[[#this row],[entropy]])</f>
        <v>#VALUE!</v>
      </c>
      <c r="CA403" s="1" t="n">
        <v>1.54074255692</v>
      </c>
      <c r="CB403" s="1" t="n">
        <v>24.48</v>
      </c>
      <c r="CC403" s="1" t="n">
        <v>0.0012292905</v>
      </c>
      <c r="CD403" s="1" t="n">
        <v>3</v>
      </c>
      <c r="CE403" s="1" t="n">
        <v>2</v>
      </c>
      <c r="CF403" s="1" t="n">
        <v>2</v>
      </c>
      <c r="CQ403" s="1" t="n">
        <v>100.25</v>
      </c>
      <c r="CR403" s="1" t="n">
        <v>101.25</v>
      </c>
      <c r="CS403" s="1" t="s">
        <v>40</v>
      </c>
      <c r="CT403" s="1" t="n">
        <v>1.58844019264023</v>
      </c>
      <c r="CU403" s="1" t="n">
        <v>36.17</v>
      </c>
      <c r="CV403" s="1" t="n">
        <v>3.68217569999999</v>
      </c>
      <c r="CW403" s="1" t="e">
        <f aca="false">PRODUCT(Table6[[#this row],[power]:[entropy]])</f>
        <v>#VALUE!</v>
      </c>
      <c r="CX403" s="1" t="e">
        <f aca="false">(Table6[[#this row],[power]]/Table6[[#this row],[entropy]])</f>
        <v>#VALUE!</v>
      </c>
      <c r="CY403" s="1" t="n">
        <v>0</v>
      </c>
      <c r="CZ403" s="1" t="n">
        <v>1</v>
      </c>
      <c r="DA403" s="1" t="n">
        <v>0</v>
      </c>
      <c r="DT403" s="1" t="n">
        <v>100.25</v>
      </c>
      <c r="DU403" s="1" t="n">
        <v>101.25</v>
      </c>
      <c r="DV403" s="1" t="s">
        <v>40</v>
      </c>
      <c r="EL403" s="1" t="n">
        <v>100.25</v>
      </c>
      <c r="EM403" s="1" t="n">
        <v>101.25</v>
      </c>
      <c r="EN403" s="1" t="s">
        <v>41</v>
      </c>
      <c r="EU403" s="1" t="n">
        <v>100.25</v>
      </c>
      <c r="EV403" s="1" t="n">
        <v>101.25</v>
      </c>
      <c r="EW403" s="1" t="s">
        <v>40</v>
      </c>
      <c r="FD403" s="1" t="n">
        <v>100.25</v>
      </c>
      <c r="FE403" s="1" t="n">
        <v>101.25</v>
      </c>
      <c r="FF403" s="1" t="s">
        <v>37</v>
      </c>
      <c r="FM403" s="1" t="n">
        <v>100.25</v>
      </c>
      <c r="FN403" s="1" t="n">
        <v>101.25</v>
      </c>
      <c r="FO403" s="1" t="s">
        <v>38</v>
      </c>
    </row>
    <row r="404" customFormat="false" ht="15" hidden="false" customHeight="false" outlineLevel="0" collapsed="false">
      <c r="A404" s="2" t="n">
        <v>100.5</v>
      </c>
      <c r="B404" s="2" t="n">
        <v>101.5</v>
      </c>
      <c r="C404" s="2" t="n">
        <f aca="false">(PRODUCT($E404,$G404))</f>
        <v>0.000448790988056959</v>
      </c>
      <c r="D404" s="7" t="s">
        <v>40</v>
      </c>
      <c r="E404" s="7" t="n">
        <v>0.743184749796</v>
      </c>
      <c r="F404" s="7" t="n">
        <v>0</v>
      </c>
      <c r="G404" s="2" t="n">
        <v>0.0006038754</v>
      </c>
      <c r="H404" s="2" t="n">
        <v>0</v>
      </c>
      <c r="I404" s="2" t="n">
        <v>0</v>
      </c>
      <c r="J404" s="2" t="n">
        <v>0</v>
      </c>
      <c r="AC404" s="1" t="n">
        <v>100.5</v>
      </c>
      <c r="AD404" s="1" t="n">
        <v>101.5</v>
      </c>
      <c r="AE404" s="1" t="s">
        <v>37</v>
      </c>
      <c r="AF404" s="1" t="n">
        <v>1.38199952851</v>
      </c>
      <c r="AG404" s="1" t="n">
        <v>36.59</v>
      </c>
      <c r="AH404" s="1" t="n">
        <v>0.0011910138</v>
      </c>
      <c r="AI404" s="1" t="n">
        <v>3</v>
      </c>
      <c r="AJ404" s="1" t="n">
        <v>0</v>
      </c>
      <c r="AK404" s="1" t="n">
        <v>3</v>
      </c>
      <c r="AL404" s="1" t="n">
        <v>100.5</v>
      </c>
      <c r="AM404" s="1" t="n">
        <v>101.5</v>
      </c>
      <c r="AN404" s="1" t="s">
        <v>38</v>
      </c>
      <c r="AO404" s="1" t="n">
        <v>1.61477393008</v>
      </c>
      <c r="AP404" s="1" t="n">
        <v>31.76</v>
      </c>
      <c r="AQ404" s="1" t="n">
        <v>0.0014059983</v>
      </c>
      <c r="AR404" s="1" t="n">
        <v>0</v>
      </c>
      <c r="AS404" s="1" t="n">
        <v>0</v>
      </c>
      <c r="AT404" s="1" t="n">
        <v>0</v>
      </c>
      <c r="BG404" s="1" t="n">
        <v>1.64556630372</v>
      </c>
      <c r="BH404" s="1" t="n">
        <v>29.68</v>
      </c>
      <c r="BI404" s="1" t="n">
        <v>0.0013746925</v>
      </c>
      <c r="BJ404" s="1" t="n">
        <v>0</v>
      </c>
      <c r="BK404" s="1" t="n">
        <v>2</v>
      </c>
      <c r="BL404" s="1" t="n">
        <v>0</v>
      </c>
      <c r="BW404" s="1" t="n">
        <v>100.5</v>
      </c>
      <c r="BX404" s="1" t="n">
        <v>101.5</v>
      </c>
      <c r="BY404" s="1" t="s">
        <v>38</v>
      </c>
      <c r="BZ404" s="1" t="e">
        <f aca="false">PRODUCT(Table9[[#this row],[power]], Table9[[#this row],[entropy]])</f>
        <v>#VALUE!</v>
      </c>
      <c r="CA404" s="1" t="n">
        <v>1.5126890876</v>
      </c>
      <c r="CB404" s="1" t="n">
        <v>25.13</v>
      </c>
      <c r="CC404" s="1" t="n">
        <v>0.0012033983</v>
      </c>
      <c r="CD404" s="1" t="n">
        <v>1</v>
      </c>
      <c r="CE404" s="1" t="n">
        <v>0</v>
      </c>
      <c r="CF404" s="1" t="n">
        <v>1</v>
      </c>
      <c r="CQ404" s="1" t="n">
        <v>100.5</v>
      </c>
      <c r="CR404" s="1" t="n">
        <v>101.5</v>
      </c>
      <c r="CS404" s="1" t="s">
        <v>40</v>
      </c>
      <c r="CT404" s="1" t="n">
        <v>1.61584157549139</v>
      </c>
      <c r="CU404" s="1" t="n">
        <v>36.8299999999999</v>
      </c>
      <c r="CV404" s="1" t="n">
        <v>3.7120772</v>
      </c>
      <c r="CW404" s="1" t="e">
        <f aca="false">PRODUCT(Table6[[#this row],[power]:[entropy]])</f>
        <v>#VALUE!</v>
      </c>
      <c r="CX404" s="1" t="e">
        <f aca="false">(Table6[[#this row],[power]]/Table6[[#this row],[entropy]])</f>
        <v>#VALUE!</v>
      </c>
      <c r="CY404" s="1" t="n">
        <v>0</v>
      </c>
      <c r="CZ404" s="1" t="n">
        <v>0</v>
      </c>
      <c r="DA404" s="1" t="n">
        <v>0</v>
      </c>
      <c r="DT404" s="1" t="n">
        <v>100.5</v>
      </c>
      <c r="DU404" s="1" t="n">
        <v>101.5</v>
      </c>
      <c r="DV404" s="1" t="s">
        <v>40</v>
      </c>
      <c r="EL404" s="1" t="n">
        <v>100.5</v>
      </c>
      <c r="EM404" s="1" t="n">
        <v>101.5</v>
      </c>
      <c r="EN404" s="1" t="s">
        <v>41</v>
      </c>
      <c r="EU404" s="1" t="n">
        <v>100.5</v>
      </c>
      <c r="EV404" s="1" t="n">
        <v>101.5</v>
      </c>
      <c r="EW404" s="1" t="s">
        <v>40</v>
      </c>
      <c r="FD404" s="1" t="n">
        <v>100.5</v>
      </c>
      <c r="FE404" s="1" t="n">
        <v>101.5</v>
      </c>
      <c r="FF404" s="1" t="s">
        <v>37</v>
      </c>
      <c r="FM404" s="1" t="n">
        <v>100.5</v>
      </c>
      <c r="FN404" s="1" t="n">
        <v>101.5</v>
      </c>
      <c r="FO404" s="1" t="s">
        <v>38</v>
      </c>
    </row>
    <row r="405" customFormat="false" ht="15" hidden="false" customHeight="false" outlineLevel="0" collapsed="false">
      <c r="A405" s="2" t="n">
        <v>100.75</v>
      </c>
      <c r="B405" s="2" t="n">
        <v>101.75</v>
      </c>
      <c r="C405" s="2" t="n">
        <f aca="false">(PRODUCT($E405,$G405))</f>
        <v>0.000114871374550083</v>
      </c>
      <c r="D405" s="7" t="s">
        <v>40</v>
      </c>
      <c r="E405" s="7" t="n">
        <v>0.376222863773</v>
      </c>
      <c r="F405" s="7" t="n">
        <v>0</v>
      </c>
      <c r="G405" s="2" t="n">
        <v>0.000305328</v>
      </c>
      <c r="H405" s="2" t="n">
        <v>0</v>
      </c>
      <c r="I405" s="2" t="n">
        <v>0</v>
      </c>
      <c r="J405" s="2" t="n">
        <v>0</v>
      </c>
      <c r="AC405" s="1" t="n">
        <v>100.75</v>
      </c>
      <c r="AD405" s="1" t="n">
        <v>101.75</v>
      </c>
      <c r="AE405" s="1" t="s">
        <v>37</v>
      </c>
      <c r="AF405" s="1" t="n">
        <v>1.39983195748</v>
      </c>
      <c r="AG405" s="1" t="n">
        <v>33.31</v>
      </c>
      <c r="AH405" s="1" t="n">
        <v>0.0012052328</v>
      </c>
      <c r="AI405" s="1" t="n">
        <v>4</v>
      </c>
      <c r="AJ405" s="1" t="n">
        <v>3</v>
      </c>
      <c r="AK405" s="1" t="n">
        <v>4</v>
      </c>
      <c r="AL405" s="1" t="n">
        <v>100.75</v>
      </c>
      <c r="AM405" s="1" t="n">
        <v>101.75</v>
      </c>
      <c r="AN405" s="1" t="s">
        <v>38</v>
      </c>
      <c r="AO405" s="1" t="n">
        <v>1.65147056433</v>
      </c>
      <c r="AP405" s="1" t="n">
        <v>27.88</v>
      </c>
      <c r="AQ405" s="1" t="n">
        <v>0.0014363365</v>
      </c>
      <c r="AR405" s="1" t="n">
        <v>0</v>
      </c>
      <c r="AS405" s="1" t="n">
        <v>0</v>
      </c>
      <c r="AT405" s="1" t="n">
        <v>0</v>
      </c>
      <c r="BG405" s="1" t="n">
        <v>1.65384164616</v>
      </c>
      <c r="BH405" s="1" t="n">
        <v>28.63</v>
      </c>
      <c r="BI405" s="1" t="n">
        <v>0.0013791893</v>
      </c>
      <c r="BJ405" s="1" t="n">
        <v>0</v>
      </c>
      <c r="BK405" s="1" t="n">
        <v>2</v>
      </c>
      <c r="BL405" s="1" t="n">
        <v>0</v>
      </c>
      <c r="BW405" s="1" t="n">
        <v>100.75</v>
      </c>
      <c r="BX405" s="1" t="n">
        <v>101.75</v>
      </c>
      <c r="BY405" s="1" t="s">
        <v>38</v>
      </c>
      <c r="BZ405" s="1" t="e">
        <f aca="false">PRODUCT(Table9[[#this row],[power]], Table9[[#this row],[entropy]])</f>
        <v>#VALUE!</v>
      </c>
      <c r="CA405" s="1" t="n">
        <v>1.49885381836</v>
      </c>
      <c r="CB405" s="1" t="n">
        <v>25.54</v>
      </c>
      <c r="CC405" s="1" t="n">
        <v>0.001188956</v>
      </c>
      <c r="CD405" s="1" t="n">
        <v>0</v>
      </c>
      <c r="CE405" s="1" t="n">
        <v>0</v>
      </c>
      <c r="CF405" s="1" t="n">
        <v>0</v>
      </c>
      <c r="CQ405" s="1" t="n">
        <v>100.75</v>
      </c>
      <c r="CR405" s="1" t="n">
        <v>101.75</v>
      </c>
      <c r="CS405" s="1" t="s">
        <v>40</v>
      </c>
      <c r="CT405" s="1" t="n">
        <v>1.59233108951211</v>
      </c>
      <c r="CU405" s="1" t="n">
        <v>35.8599999999999</v>
      </c>
      <c r="CV405" s="1" t="n">
        <v>3.68835099999999</v>
      </c>
      <c r="CW405" s="1" t="e">
        <f aca="false">PRODUCT(Table6[[#this row],[power]:[entropy]])</f>
        <v>#VALUE!</v>
      </c>
      <c r="CX405" s="1" t="e">
        <f aca="false">(Table6[[#this row],[power]]/Table6[[#this row],[entropy]])</f>
        <v>#VALUE!</v>
      </c>
      <c r="CY405" s="1" t="n">
        <v>0</v>
      </c>
      <c r="CZ405" s="1" t="n">
        <v>1</v>
      </c>
      <c r="DA405" s="1" t="n">
        <v>0</v>
      </c>
      <c r="DT405" s="1" t="n">
        <v>100.75</v>
      </c>
      <c r="DU405" s="1" t="n">
        <v>101.75</v>
      </c>
      <c r="DV405" s="1" t="s">
        <v>40</v>
      </c>
      <c r="EL405" s="1" t="n">
        <v>100.75</v>
      </c>
      <c r="EM405" s="1" t="n">
        <v>101.75</v>
      </c>
      <c r="EN405" s="1" t="s">
        <v>40</v>
      </c>
      <c r="EU405" s="1" t="n">
        <v>100.75</v>
      </c>
      <c r="EV405" s="1" t="n">
        <v>101.75</v>
      </c>
      <c r="EW405" s="1" t="s">
        <v>40</v>
      </c>
      <c r="FD405" s="1" t="n">
        <v>100.75</v>
      </c>
      <c r="FE405" s="1" t="n">
        <v>101.75</v>
      </c>
      <c r="FF405" s="1" t="s">
        <v>37</v>
      </c>
      <c r="FM405" s="1" t="n">
        <v>100.75</v>
      </c>
      <c r="FN405" s="1" t="n">
        <v>101.75</v>
      </c>
      <c r="FO405" s="1" t="s">
        <v>38</v>
      </c>
    </row>
    <row r="406" customFormat="false" ht="15" hidden="false" customHeight="false" outlineLevel="0" collapsed="false">
      <c r="AC406" s="1" t="n">
        <v>101</v>
      </c>
      <c r="AD406" s="1" t="n">
        <v>102</v>
      </c>
      <c r="AE406" s="1" t="s">
        <v>37</v>
      </c>
      <c r="AF406" s="1" t="n">
        <v>1.39984966891</v>
      </c>
      <c r="AG406" s="1" t="n">
        <v>29.85</v>
      </c>
      <c r="AH406" s="1" t="n">
        <v>0.0012026846</v>
      </c>
      <c r="AI406" s="1" t="n">
        <v>4</v>
      </c>
      <c r="AJ406" s="1" t="n">
        <v>0</v>
      </c>
      <c r="AK406" s="1" t="n">
        <v>4</v>
      </c>
      <c r="AL406" s="1" t="n">
        <v>101</v>
      </c>
      <c r="AM406" s="1" t="n">
        <v>102</v>
      </c>
      <c r="AN406" s="1" t="s">
        <v>38</v>
      </c>
      <c r="AO406" s="1" t="n">
        <v>1.59606162088</v>
      </c>
      <c r="AP406" s="1" t="n">
        <v>30.82</v>
      </c>
      <c r="AQ406" s="1" t="n">
        <v>0.0013833534</v>
      </c>
      <c r="AR406" s="1" t="n">
        <v>0</v>
      </c>
      <c r="AS406" s="1" t="n">
        <v>0</v>
      </c>
      <c r="AT406" s="1" t="n">
        <v>0</v>
      </c>
      <c r="BG406" s="1" t="n">
        <v>1.57669083702</v>
      </c>
      <c r="BH406" s="1" t="n">
        <v>28.69</v>
      </c>
      <c r="BI406" s="1" t="n">
        <v>0.0013082834</v>
      </c>
      <c r="BJ406" s="1" t="n">
        <v>0</v>
      </c>
      <c r="BK406" s="1" t="n">
        <v>2</v>
      </c>
      <c r="BL406" s="1" t="n">
        <v>0</v>
      </c>
      <c r="BW406" s="1" t="n">
        <v>101</v>
      </c>
      <c r="BX406" s="1" t="n">
        <v>102</v>
      </c>
      <c r="BY406" s="1" t="s">
        <v>38</v>
      </c>
      <c r="BZ406" s="1" t="e">
        <f aca="false">PRODUCT(Table9[[#this row],[power]], Table9[[#this row],[entropy]])</f>
        <v>#VALUE!</v>
      </c>
      <c r="CA406" s="1" t="n">
        <v>1.49800433396</v>
      </c>
      <c r="CB406" s="1" t="n">
        <v>25.66</v>
      </c>
      <c r="CC406" s="1" t="n">
        <v>0.0011854738</v>
      </c>
      <c r="CD406" s="1" t="n">
        <v>0</v>
      </c>
      <c r="CE406" s="1" t="n">
        <v>0</v>
      </c>
      <c r="CF406" s="1" t="n">
        <v>0</v>
      </c>
      <c r="CQ406" s="1" t="n">
        <v>101</v>
      </c>
      <c r="CR406" s="1" t="n">
        <v>102</v>
      </c>
      <c r="CS406" s="1" t="s">
        <v>40</v>
      </c>
      <c r="CT406" s="1" t="n">
        <v>1.58047386108238</v>
      </c>
      <c r="CU406" s="1" t="n">
        <v>29.0799999999999</v>
      </c>
      <c r="CV406" s="1" t="n">
        <v>3.67595419999999</v>
      </c>
      <c r="CW406" s="1" t="e">
        <f aca="false">PRODUCT(Table6[[#this row],[power]:[entropy]])</f>
        <v>#VALUE!</v>
      </c>
      <c r="CX406" s="1" t="e">
        <f aca="false">(Table6[[#this row],[power]]/Table6[[#this row],[entropy]])</f>
        <v>#VALUE!</v>
      </c>
      <c r="CY406" s="1" t="n">
        <v>0</v>
      </c>
      <c r="CZ406" s="1" t="n">
        <v>0</v>
      </c>
      <c r="DA406" s="1" t="n">
        <v>0</v>
      </c>
      <c r="DT406" s="1" t="n">
        <v>101</v>
      </c>
      <c r="DU406" s="1" t="n">
        <v>102</v>
      </c>
      <c r="DV406" s="1" t="s">
        <v>40</v>
      </c>
      <c r="EL406" s="1" t="n">
        <v>101</v>
      </c>
      <c r="EM406" s="1" t="n">
        <v>102</v>
      </c>
      <c r="EN406" s="1" t="s">
        <v>40</v>
      </c>
      <c r="EU406" s="1" t="n">
        <v>101</v>
      </c>
      <c r="EV406" s="1" t="n">
        <v>102</v>
      </c>
      <c r="EW406" s="1" t="s">
        <v>40</v>
      </c>
      <c r="FD406" s="1" t="n">
        <v>101</v>
      </c>
      <c r="FE406" s="1" t="n">
        <v>102</v>
      </c>
      <c r="FF406" s="1" t="s">
        <v>37</v>
      </c>
      <c r="FM406" s="1" t="n">
        <v>101</v>
      </c>
      <c r="FN406" s="1" t="n">
        <v>102</v>
      </c>
      <c r="FO406" s="1" t="s">
        <v>38</v>
      </c>
    </row>
    <row r="407" customFormat="false" ht="15" hidden="false" customHeight="false" outlineLevel="0" collapsed="false">
      <c r="AC407" s="1" t="n">
        <v>101.25</v>
      </c>
      <c r="AD407" s="1" t="n">
        <v>102.25</v>
      </c>
      <c r="AE407" s="1" t="s">
        <v>37</v>
      </c>
      <c r="AF407" s="1" t="n">
        <v>1.39994783374</v>
      </c>
      <c r="AG407" s="1" t="n">
        <v>28.19</v>
      </c>
      <c r="AH407" s="1" t="n">
        <v>0.0012002232</v>
      </c>
      <c r="AI407" s="1" t="n">
        <v>4</v>
      </c>
      <c r="AJ407" s="1" t="n">
        <v>0</v>
      </c>
      <c r="AK407" s="1" t="n">
        <v>4</v>
      </c>
      <c r="AL407" s="1" t="n">
        <v>101.25</v>
      </c>
      <c r="AM407" s="1" t="n">
        <v>102.25</v>
      </c>
      <c r="AN407" s="1" t="s">
        <v>38</v>
      </c>
      <c r="AO407" s="1" t="n">
        <v>1.58693089233</v>
      </c>
      <c r="AP407" s="1" t="n">
        <v>27.13</v>
      </c>
      <c r="AQ407" s="1" t="n">
        <v>0.001373124</v>
      </c>
      <c r="AR407" s="1" t="n">
        <v>0</v>
      </c>
      <c r="AS407" s="1" t="n">
        <v>0</v>
      </c>
      <c r="AT407" s="1" t="n">
        <v>0</v>
      </c>
      <c r="BG407" s="1" t="n">
        <v>1.52899215216</v>
      </c>
      <c r="BH407" s="1" t="n">
        <v>32.35</v>
      </c>
      <c r="BI407" s="1" t="n">
        <v>0.0012657815</v>
      </c>
      <c r="BJ407" s="1" t="n">
        <v>0</v>
      </c>
      <c r="BK407" s="1" t="n">
        <v>2</v>
      </c>
      <c r="BL407" s="1" t="n">
        <v>0</v>
      </c>
      <c r="BW407" s="1" t="n">
        <v>101.25</v>
      </c>
      <c r="BX407" s="1" t="n">
        <v>102.25</v>
      </c>
      <c r="BY407" s="1" t="s">
        <v>38</v>
      </c>
      <c r="BZ407" s="1" t="e">
        <f aca="false">PRODUCT(Table9[[#this row],[power]], Table9[[#this row],[entropy]])</f>
        <v>#VALUE!</v>
      </c>
      <c r="CA407" s="1" t="n">
        <v>1.49744992958</v>
      </c>
      <c r="CB407" s="1" t="n">
        <v>29.66</v>
      </c>
      <c r="CC407" s="1" t="n">
        <v>0.001182361</v>
      </c>
      <c r="CD407" s="1" t="n">
        <v>2</v>
      </c>
      <c r="CE407" s="1" t="n">
        <v>1</v>
      </c>
      <c r="CF407" s="1" t="n">
        <v>2</v>
      </c>
      <c r="CQ407" s="1" t="n">
        <v>101.25</v>
      </c>
      <c r="CR407" s="1" t="n">
        <v>102.25</v>
      </c>
      <c r="CS407" s="1" t="s">
        <v>40</v>
      </c>
      <c r="CT407" s="1" t="n">
        <v>1.53669465720024</v>
      </c>
      <c r="CU407" s="1" t="n">
        <v>31.1499999999999</v>
      </c>
      <c r="CV407" s="1" t="n">
        <v>3.63559869999999</v>
      </c>
      <c r="CW407" s="1" t="e">
        <f aca="false">PRODUCT(Table6[[#this row],[power]:[entropy]])</f>
        <v>#VALUE!</v>
      </c>
      <c r="CX407" s="1" t="e">
        <f aca="false">(Table6[[#this row],[power]]/Table6[[#this row],[entropy]])</f>
        <v>#VALUE!</v>
      </c>
      <c r="CY407" s="1" t="n">
        <v>0</v>
      </c>
      <c r="CZ407" s="1" t="n">
        <v>0</v>
      </c>
      <c r="DA407" s="1" t="n">
        <v>0</v>
      </c>
      <c r="DT407" s="1" t="n">
        <v>101.25</v>
      </c>
      <c r="DU407" s="1" t="n">
        <v>102.25</v>
      </c>
      <c r="DV407" s="1" t="s">
        <v>40</v>
      </c>
      <c r="EL407" s="1" t="n">
        <v>101.25</v>
      </c>
      <c r="EM407" s="1" t="n">
        <v>102.25</v>
      </c>
      <c r="EN407" s="1" t="s">
        <v>40</v>
      </c>
      <c r="EU407" s="1" t="n">
        <v>101.25</v>
      </c>
      <c r="EV407" s="1" t="n">
        <v>102.25</v>
      </c>
      <c r="EW407" s="1" t="s">
        <v>40</v>
      </c>
      <c r="FD407" s="1" t="n">
        <v>101.25</v>
      </c>
      <c r="FE407" s="1" t="n">
        <v>102.25</v>
      </c>
      <c r="FF407" s="1" t="s">
        <v>37</v>
      </c>
      <c r="FM407" s="1" t="n">
        <v>101.25</v>
      </c>
      <c r="FN407" s="1" t="n">
        <v>102.25</v>
      </c>
      <c r="FO407" s="1" t="s">
        <v>38</v>
      </c>
    </row>
    <row r="408" customFormat="false" ht="15" hidden="false" customHeight="false" outlineLevel="0" collapsed="false">
      <c r="AC408" s="1" t="n">
        <v>101.5</v>
      </c>
      <c r="AD408" s="1" t="n">
        <v>102.5</v>
      </c>
      <c r="AE408" s="1" t="s">
        <v>37</v>
      </c>
      <c r="AF408" s="1" t="n">
        <v>1.39706539335</v>
      </c>
      <c r="AG408" s="1" t="n">
        <v>29.48</v>
      </c>
      <c r="AH408" s="1" t="n">
        <v>0.0011949106</v>
      </c>
      <c r="AI408" s="1" t="n">
        <v>4</v>
      </c>
      <c r="AJ408" s="1" t="n">
        <v>0</v>
      </c>
      <c r="AK408" s="1" t="n">
        <v>5</v>
      </c>
      <c r="AL408" s="1" t="n">
        <v>101.5</v>
      </c>
      <c r="AM408" s="1" t="n">
        <v>102.5</v>
      </c>
      <c r="AN408" s="1" t="s">
        <v>38</v>
      </c>
      <c r="AO408" s="1" t="n">
        <v>1.59274904036</v>
      </c>
      <c r="AP408" s="1" t="n">
        <v>25.7</v>
      </c>
      <c r="AQ408" s="1" t="n">
        <v>0.001376565</v>
      </c>
      <c r="AR408" s="1" t="n">
        <v>0</v>
      </c>
      <c r="AS408" s="1" t="n">
        <v>1</v>
      </c>
      <c r="AT408" s="1" t="n">
        <v>0</v>
      </c>
      <c r="BG408" s="1" t="n">
        <v>1.51498961926</v>
      </c>
      <c r="BH408" s="1" t="n">
        <v>34.68</v>
      </c>
      <c r="BI408" s="1" t="n">
        <v>0.0012503079</v>
      </c>
      <c r="BJ408" s="1" t="n">
        <v>0</v>
      </c>
      <c r="BK408" s="1" t="n">
        <v>1</v>
      </c>
      <c r="BL408" s="1" t="n">
        <v>0</v>
      </c>
      <c r="BW408" s="1" t="n">
        <v>101.5</v>
      </c>
      <c r="BX408" s="1" t="n">
        <v>102.5</v>
      </c>
      <c r="BY408" s="1" t="s">
        <v>38</v>
      </c>
      <c r="BZ408" s="1" t="e">
        <f aca="false">PRODUCT(Table9[[#this row],[power]], Table9[[#this row],[entropy]])</f>
        <v>#VALUE!</v>
      </c>
      <c r="CA408" s="1" t="n">
        <v>1.50928412673</v>
      </c>
      <c r="CB408" s="1" t="n">
        <v>33.68</v>
      </c>
      <c r="CC408" s="1" t="n">
        <v>0.0011896117</v>
      </c>
      <c r="CD408" s="1" t="n">
        <v>4</v>
      </c>
      <c r="CE408" s="1" t="n">
        <v>0</v>
      </c>
      <c r="CF408" s="1" t="n">
        <v>3</v>
      </c>
      <c r="CQ408" s="1" t="n">
        <v>101.5</v>
      </c>
      <c r="CR408" s="1" t="n">
        <v>102.5</v>
      </c>
      <c r="CS408" s="1" t="s">
        <v>40</v>
      </c>
      <c r="CT408" s="1" t="n">
        <v>1.55465320606858</v>
      </c>
      <c r="CU408" s="1" t="n">
        <v>32.6</v>
      </c>
      <c r="CV408" s="1" t="n">
        <v>3.6523987</v>
      </c>
      <c r="CW408" s="1" t="e">
        <f aca="false">PRODUCT(Table6[[#this row],[power]:[entropy]])</f>
        <v>#VALUE!</v>
      </c>
      <c r="CX408" s="1" t="e">
        <f aca="false">(Table6[[#this row],[power]]/Table6[[#this row],[entropy]])</f>
        <v>#VALUE!</v>
      </c>
      <c r="CY408" s="1" t="n">
        <v>0</v>
      </c>
      <c r="CZ408" s="1" t="n">
        <v>0</v>
      </c>
      <c r="DA408" s="1" t="n">
        <v>0</v>
      </c>
      <c r="DT408" s="1" t="n">
        <v>101.5</v>
      </c>
      <c r="DU408" s="1" t="n">
        <v>102.5</v>
      </c>
      <c r="DV408" s="1" t="s">
        <v>40</v>
      </c>
      <c r="EL408" s="1" t="n">
        <v>101.5</v>
      </c>
      <c r="EM408" s="1" t="n">
        <v>102.5</v>
      </c>
      <c r="EN408" s="1" t="s">
        <v>40</v>
      </c>
      <c r="EU408" s="1" t="n">
        <v>101.5</v>
      </c>
      <c r="EV408" s="1" t="n">
        <v>102.5</v>
      </c>
      <c r="EW408" s="1" t="s">
        <v>40</v>
      </c>
      <c r="FD408" s="1" t="n">
        <v>101.5</v>
      </c>
      <c r="FE408" s="1" t="n">
        <v>102.5</v>
      </c>
      <c r="FF408" s="1" t="s">
        <v>37</v>
      </c>
      <c r="FM408" s="1" t="n">
        <v>101.5</v>
      </c>
      <c r="FN408" s="1" t="n">
        <v>102.5</v>
      </c>
      <c r="FO408" s="1" t="s">
        <v>38</v>
      </c>
    </row>
    <row r="409" customFormat="false" ht="15" hidden="false" customHeight="false" outlineLevel="0" collapsed="false">
      <c r="AC409" s="1" t="n">
        <v>101.75</v>
      </c>
      <c r="AD409" s="1" t="n">
        <v>102.75</v>
      </c>
      <c r="AE409" s="1" t="s">
        <v>37</v>
      </c>
      <c r="AF409" s="1" t="n">
        <v>1.37922808045</v>
      </c>
      <c r="AG409" s="1" t="n">
        <v>32.45</v>
      </c>
      <c r="AH409" s="1" t="n">
        <v>0.0011755986</v>
      </c>
      <c r="AI409" s="1" t="n">
        <v>1</v>
      </c>
      <c r="AJ409" s="1" t="n">
        <v>0</v>
      </c>
      <c r="AK409" s="1" t="n">
        <v>0</v>
      </c>
      <c r="AL409" s="1" t="n">
        <v>101.75</v>
      </c>
      <c r="AM409" s="1" t="n">
        <v>102.75</v>
      </c>
      <c r="AN409" s="1" t="s">
        <v>38</v>
      </c>
      <c r="AO409" s="1" t="n">
        <v>1.56997827682</v>
      </c>
      <c r="AP409" s="1" t="n">
        <v>26.72</v>
      </c>
      <c r="AQ409" s="1" t="n">
        <v>0.0013504963</v>
      </c>
      <c r="AR409" s="1" t="n">
        <v>0</v>
      </c>
      <c r="AS409" s="1" t="n">
        <v>1</v>
      </c>
      <c r="AT409" s="1" t="n">
        <v>0</v>
      </c>
      <c r="BG409" s="1" t="n">
        <v>1.53985679723</v>
      </c>
      <c r="BH409" s="1" t="n">
        <v>34.75</v>
      </c>
      <c r="BI409" s="1" t="n">
        <v>0.0012666543</v>
      </c>
      <c r="BJ409" s="1" t="n">
        <v>0</v>
      </c>
      <c r="BK409" s="1" t="n">
        <v>1</v>
      </c>
      <c r="BL409" s="1" t="n">
        <v>0</v>
      </c>
      <c r="BW409" s="1" t="n">
        <v>101.75</v>
      </c>
      <c r="BX409" s="1" t="n">
        <v>102.75</v>
      </c>
      <c r="BY409" s="1" t="s">
        <v>38</v>
      </c>
      <c r="BZ409" s="1" t="e">
        <f aca="false">PRODUCT(Table9[[#this row],[power]], Table9[[#this row],[entropy]])</f>
        <v>#VALUE!</v>
      </c>
      <c r="CA409" s="1" t="n">
        <v>1.51155455391</v>
      </c>
      <c r="CB409" s="1" t="n">
        <v>38.13</v>
      </c>
      <c r="CC409" s="1" t="n">
        <v>0.0011891795</v>
      </c>
      <c r="CD409" s="1" t="n">
        <v>3</v>
      </c>
      <c r="CE409" s="1" t="n">
        <v>0</v>
      </c>
      <c r="CF409" s="1" t="n">
        <v>3</v>
      </c>
      <c r="CQ409" s="1" t="n">
        <v>101.75</v>
      </c>
      <c r="CR409" s="1" t="n">
        <v>102.75</v>
      </c>
      <c r="CS409" s="1" t="s">
        <v>40</v>
      </c>
      <c r="CT409" s="1" t="n">
        <v>1.57830226632913</v>
      </c>
      <c r="CU409" s="1" t="n">
        <v>32.56</v>
      </c>
      <c r="CV409" s="1" t="n">
        <v>3.6793326</v>
      </c>
      <c r="CW409" s="1" t="e">
        <f aca="false">PRODUCT(Table6[[#this row],[power]:[entropy]])</f>
        <v>#VALUE!</v>
      </c>
      <c r="CX409" s="1" t="e">
        <f aca="false">(Table6[[#this row],[power]]/Table6[[#this row],[entropy]])</f>
        <v>#VALUE!</v>
      </c>
      <c r="CY409" s="1" t="n">
        <v>0</v>
      </c>
      <c r="CZ409" s="1" t="n">
        <v>0</v>
      </c>
      <c r="DA409" s="1" t="n">
        <v>0</v>
      </c>
      <c r="DT409" s="1" t="n">
        <v>101.75</v>
      </c>
      <c r="DU409" s="1" t="n">
        <v>102.75</v>
      </c>
      <c r="DV409" s="1" t="s">
        <v>40</v>
      </c>
      <c r="EL409" s="1" t="n">
        <v>101.75</v>
      </c>
      <c r="EM409" s="1" t="n">
        <v>102.75</v>
      </c>
      <c r="EN409" s="1" t="s">
        <v>40</v>
      </c>
      <c r="EU409" s="1" t="n">
        <v>101.75</v>
      </c>
      <c r="EV409" s="1" t="n">
        <v>102.75</v>
      </c>
      <c r="EW409" s="1" t="s">
        <v>40</v>
      </c>
      <c r="FD409" s="1" t="n">
        <v>101.75</v>
      </c>
      <c r="FE409" s="1" t="n">
        <v>102.75</v>
      </c>
      <c r="FF409" s="1" t="s">
        <v>40</v>
      </c>
      <c r="FM409" s="1" t="n">
        <v>101.75</v>
      </c>
      <c r="FN409" s="1" t="n">
        <v>102.75</v>
      </c>
      <c r="FO409" s="1" t="s">
        <v>38</v>
      </c>
    </row>
    <row r="410" customFormat="false" ht="15" hidden="false" customHeight="false" outlineLevel="0" collapsed="false">
      <c r="AC410" s="1" t="n">
        <v>102</v>
      </c>
      <c r="AD410" s="1" t="n">
        <v>103</v>
      </c>
      <c r="AE410" s="1" t="s">
        <v>37</v>
      </c>
      <c r="AF410" s="1" t="n">
        <v>1.39350648737</v>
      </c>
      <c r="AG410" s="1" t="n">
        <v>32.1</v>
      </c>
      <c r="AH410" s="1" t="n">
        <v>0.0011858324</v>
      </c>
      <c r="AI410" s="1" t="n">
        <v>3</v>
      </c>
      <c r="AJ410" s="1" t="n">
        <v>0</v>
      </c>
      <c r="AK410" s="1" t="n">
        <v>3</v>
      </c>
      <c r="AL410" s="1" t="n">
        <v>102</v>
      </c>
      <c r="AM410" s="1" t="n">
        <v>103</v>
      </c>
      <c r="AN410" s="1" t="s">
        <v>38</v>
      </c>
      <c r="AO410" s="1" t="n">
        <v>1.59826457581</v>
      </c>
      <c r="AP410" s="1" t="n">
        <v>25.19</v>
      </c>
      <c r="AQ410" s="1" t="n">
        <v>0.0013722466</v>
      </c>
      <c r="AR410" s="1" t="n">
        <v>0</v>
      </c>
      <c r="AS410" s="1" t="n">
        <v>1</v>
      </c>
      <c r="AT410" s="1" t="n">
        <v>0</v>
      </c>
      <c r="BG410" s="1" t="n">
        <v>1.58729605024</v>
      </c>
      <c r="BH410" s="1" t="n">
        <v>33.18</v>
      </c>
      <c r="BI410" s="1" t="n">
        <v>0.0013022551</v>
      </c>
      <c r="BJ410" s="1" t="n">
        <v>0</v>
      </c>
      <c r="BK410" s="1" t="n">
        <v>1</v>
      </c>
      <c r="BL410" s="1" t="n">
        <v>0</v>
      </c>
      <c r="BW410" s="1" t="n">
        <v>102</v>
      </c>
      <c r="BX410" s="1" t="n">
        <v>103</v>
      </c>
      <c r="BY410" s="1" t="s">
        <v>41</v>
      </c>
      <c r="BZ410" s="1" t="e">
        <f aca="false">PRODUCT(Table9[[#this row],[power]], Table9[[#this row],[entropy]])</f>
        <v>#VALUE!</v>
      </c>
      <c r="CA410" s="1" t="n">
        <v>1.53748352755</v>
      </c>
      <c r="CB410" s="1" t="n">
        <v>42.39</v>
      </c>
      <c r="CC410" s="1" t="n">
        <v>0.0012079038</v>
      </c>
      <c r="CD410" s="1" t="n">
        <v>3</v>
      </c>
      <c r="CE410" s="1" t="n">
        <v>0</v>
      </c>
      <c r="CF410" s="1" t="n">
        <v>3</v>
      </c>
      <c r="CQ410" s="1" t="n">
        <v>102</v>
      </c>
      <c r="CR410" s="1" t="n">
        <v>103</v>
      </c>
      <c r="CS410" s="1" t="s">
        <v>40</v>
      </c>
      <c r="CT410" s="1" t="n">
        <v>1.58874932651276</v>
      </c>
      <c r="CU410" s="1" t="n">
        <v>43.0099999999999</v>
      </c>
      <c r="CV410" s="1" t="n">
        <v>3.6899639</v>
      </c>
      <c r="CW410" s="1" t="e">
        <f aca="false">PRODUCT(Table6[[#this row],[power]:[entropy]])</f>
        <v>#VALUE!</v>
      </c>
      <c r="CX410" s="1" t="e">
        <f aca="false">(Table6[[#this row],[power]]/Table6[[#this row],[entropy]])</f>
        <v>#VALUE!</v>
      </c>
      <c r="CY410" s="1" t="n">
        <v>0</v>
      </c>
      <c r="CZ410" s="1" t="n">
        <v>3</v>
      </c>
      <c r="DA410" s="1" t="n">
        <v>0</v>
      </c>
      <c r="DT410" s="1" t="n">
        <v>102</v>
      </c>
      <c r="DU410" s="1" t="n">
        <v>103</v>
      </c>
      <c r="DV410" s="1" t="s">
        <v>40</v>
      </c>
      <c r="EL410" s="1" t="n">
        <v>102</v>
      </c>
      <c r="EM410" s="1" t="n">
        <v>103</v>
      </c>
      <c r="EN410" s="1" t="s">
        <v>40</v>
      </c>
      <c r="EU410" s="1" t="n">
        <v>102</v>
      </c>
      <c r="EV410" s="1" t="n">
        <v>103</v>
      </c>
      <c r="EW410" s="1" t="s">
        <v>40</v>
      </c>
      <c r="FD410" s="1" t="n">
        <v>102</v>
      </c>
      <c r="FE410" s="1" t="n">
        <v>103</v>
      </c>
      <c r="FF410" s="1" t="s">
        <v>40</v>
      </c>
      <c r="FM410" s="1" t="n">
        <v>102</v>
      </c>
      <c r="FN410" s="1" t="n">
        <v>103</v>
      </c>
      <c r="FO410" s="1" t="s">
        <v>38</v>
      </c>
    </row>
    <row r="411" customFormat="false" ht="15" hidden="false" customHeight="false" outlineLevel="0" collapsed="false">
      <c r="AC411" s="1" t="n">
        <v>102.25</v>
      </c>
      <c r="AD411" s="1" t="n">
        <v>103.25</v>
      </c>
      <c r="AE411" s="1" t="s">
        <v>37</v>
      </c>
      <c r="AF411" s="1" t="n">
        <v>1.47067916111</v>
      </c>
      <c r="AG411" s="1" t="n">
        <v>34.12</v>
      </c>
      <c r="AH411" s="1" t="n">
        <v>0.0012507926</v>
      </c>
      <c r="AI411" s="1" t="n">
        <v>4</v>
      </c>
      <c r="AJ411" s="1" t="n">
        <v>0</v>
      </c>
      <c r="AK411" s="1" t="n">
        <v>4</v>
      </c>
      <c r="AL411" s="1" t="n">
        <v>102.25</v>
      </c>
      <c r="AM411" s="1" t="n">
        <v>103.25</v>
      </c>
      <c r="AN411" s="1" t="s">
        <v>38</v>
      </c>
      <c r="AO411" s="1" t="n">
        <v>1.61675681722</v>
      </c>
      <c r="AP411" s="1" t="n">
        <v>26.81</v>
      </c>
      <c r="AQ411" s="1" t="n">
        <v>0.0013842922</v>
      </c>
      <c r="AR411" s="1" t="n">
        <v>0</v>
      </c>
      <c r="AS411" s="1" t="n">
        <v>2</v>
      </c>
      <c r="AT411" s="1" t="n">
        <v>0</v>
      </c>
      <c r="BG411" s="1" t="n">
        <v>1.58919797306</v>
      </c>
      <c r="BH411" s="1" t="n">
        <v>33.39</v>
      </c>
      <c r="BI411" s="1" t="n">
        <v>0.0013007512</v>
      </c>
      <c r="BJ411" s="1" t="n">
        <v>0</v>
      </c>
      <c r="BK411" s="1" t="n">
        <v>3</v>
      </c>
      <c r="BL411" s="1" t="n">
        <v>0</v>
      </c>
      <c r="BW411" s="1" t="n">
        <v>102.25</v>
      </c>
      <c r="BX411" s="1" t="n">
        <v>103.25</v>
      </c>
      <c r="BY411" s="1" t="s">
        <v>41</v>
      </c>
      <c r="BZ411" s="1" t="e">
        <f aca="false">PRODUCT(Table9[[#this row],[power]], Table9[[#this row],[entropy]])</f>
        <v>#VALUE!</v>
      </c>
      <c r="CA411" s="1" t="n">
        <v>1.59476705005</v>
      </c>
      <c r="CB411" s="1" t="n">
        <v>41.22</v>
      </c>
      <c r="CC411" s="1" t="n">
        <v>0.0012519457</v>
      </c>
      <c r="CD411" s="1" t="n">
        <v>0</v>
      </c>
      <c r="CE411" s="1" t="n">
        <v>0</v>
      </c>
      <c r="CF411" s="1" t="n">
        <v>0</v>
      </c>
      <c r="CQ411" s="1" t="n">
        <v>102.25</v>
      </c>
      <c r="CR411" s="1" t="n">
        <v>103.25</v>
      </c>
      <c r="CS411" s="1" t="s">
        <v>40</v>
      </c>
      <c r="CT411" s="1" t="n">
        <v>1.59439784828945</v>
      </c>
      <c r="CU411" s="1" t="n">
        <v>50.02</v>
      </c>
      <c r="CV411" s="1" t="n">
        <v>3.69341969999999</v>
      </c>
      <c r="CW411" s="1" t="e">
        <f aca="false">PRODUCT(Table6[[#this row],[power]:[entropy]])</f>
        <v>#VALUE!</v>
      </c>
      <c r="CX411" s="1" t="e">
        <f aca="false">(Table6[[#this row],[power]]/Table6[[#this row],[entropy]])</f>
        <v>#VALUE!</v>
      </c>
      <c r="CY411" s="1" t="n">
        <v>0</v>
      </c>
      <c r="CZ411" s="1" t="n">
        <v>0</v>
      </c>
      <c r="DA411" s="1" t="n">
        <v>0</v>
      </c>
      <c r="DT411" s="1" t="n">
        <v>102.25</v>
      </c>
      <c r="DU411" s="1" t="n">
        <v>103.25</v>
      </c>
      <c r="DV411" s="1" t="s">
        <v>40</v>
      </c>
      <c r="EL411" s="1" t="n">
        <v>102.25</v>
      </c>
      <c r="EM411" s="1" t="n">
        <v>103.25</v>
      </c>
      <c r="EN411" s="1" t="s">
        <v>40</v>
      </c>
      <c r="EU411" s="1" t="n">
        <v>102.25</v>
      </c>
      <c r="EV411" s="1" t="n">
        <v>103.25</v>
      </c>
      <c r="EW411" s="1" t="s">
        <v>40</v>
      </c>
      <c r="FD411" s="1" t="n">
        <v>102.25</v>
      </c>
      <c r="FE411" s="1" t="n">
        <v>103.25</v>
      </c>
      <c r="FF411" s="1" t="s">
        <v>40</v>
      </c>
      <c r="FM411" s="1" t="n">
        <v>102.25</v>
      </c>
      <c r="FN411" s="1" t="n">
        <v>103.25</v>
      </c>
      <c r="FO411" s="1" t="s">
        <v>38</v>
      </c>
    </row>
    <row r="412" customFormat="false" ht="15" hidden="false" customHeight="false" outlineLevel="0" collapsed="false">
      <c r="AC412" s="1" t="n">
        <v>102.5</v>
      </c>
      <c r="AD412" s="1" t="n">
        <v>103.5</v>
      </c>
      <c r="AE412" s="1" t="s">
        <v>37</v>
      </c>
      <c r="AF412" s="1" t="n">
        <v>1.50117490323</v>
      </c>
      <c r="AG412" s="1" t="n">
        <v>30.82</v>
      </c>
      <c r="AH412" s="1" t="n">
        <v>0.0012752252</v>
      </c>
      <c r="AI412" s="1" t="n">
        <v>3</v>
      </c>
      <c r="AJ412" s="1" t="n">
        <v>0</v>
      </c>
      <c r="AK412" s="1" t="n">
        <v>3</v>
      </c>
      <c r="AL412" s="1" t="n">
        <v>102.5</v>
      </c>
      <c r="AM412" s="1" t="n">
        <v>103.5</v>
      </c>
      <c r="AN412" s="1" t="s">
        <v>38</v>
      </c>
      <c r="AO412" s="1" t="n">
        <v>1.58130660637</v>
      </c>
      <c r="AP412" s="1" t="n">
        <v>38.2</v>
      </c>
      <c r="AQ412" s="1" t="n">
        <v>0.0013489488</v>
      </c>
      <c r="AR412" s="1" t="n">
        <v>0</v>
      </c>
      <c r="AS412" s="1" t="n">
        <v>1</v>
      </c>
      <c r="AT412" s="1" t="n">
        <v>0</v>
      </c>
      <c r="BG412" s="1" t="n">
        <v>1.61652520401</v>
      </c>
      <c r="BH412" s="1" t="n">
        <v>34.15</v>
      </c>
      <c r="BI412" s="1" t="n">
        <v>0.0013215038</v>
      </c>
      <c r="BJ412" s="1" t="n">
        <v>0</v>
      </c>
      <c r="BK412" s="1" t="n">
        <v>2</v>
      </c>
      <c r="BL412" s="1" t="n">
        <v>0</v>
      </c>
      <c r="BW412" s="1" t="n">
        <v>102.5</v>
      </c>
      <c r="BX412" s="1" t="n">
        <v>103.5</v>
      </c>
      <c r="BY412" s="1" t="s">
        <v>41</v>
      </c>
      <c r="BZ412" s="1" t="e">
        <f aca="false">PRODUCT(Table9[[#this row],[power]], Table9[[#this row],[entropy]])</f>
        <v>#VALUE!</v>
      </c>
      <c r="CA412" s="1" t="n">
        <v>1.64363279146</v>
      </c>
      <c r="CB412" s="1" t="n">
        <v>38.63</v>
      </c>
      <c r="CC412" s="1" t="n">
        <v>0.0012896184</v>
      </c>
      <c r="CD412" s="1" t="n">
        <v>0</v>
      </c>
      <c r="CE412" s="1" t="n">
        <v>0</v>
      </c>
      <c r="CF412" s="1" t="n">
        <v>0</v>
      </c>
      <c r="CQ412" s="1" t="n">
        <v>102.5</v>
      </c>
      <c r="CR412" s="1" t="n">
        <v>103.5</v>
      </c>
      <c r="CS412" s="1" t="s">
        <v>40</v>
      </c>
      <c r="CT412" s="1" t="n">
        <v>1.58459400511327</v>
      </c>
      <c r="CU412" s="1" t="n">
        <v>57.84</v>
      </c>
      <c r="CV412" s="1" t="n">
        <v>3.68848119999999</v>
      </c>
      <c r="CW412" s="1" t="e">
        <f aca="false">PRODUCT(Table6[[#this row],[power]:[entropy]])</f>
        <v>#VALUE!</v>
      </c>
      <c r="CX412" s="1" t="e">
        <f aca="false">(Table6[[#this row],[power]]/Table6[[#this row],[entropy]])</f>
        <v>#VALUE!</v>
      </c>
      <c r="CY412" s="1" t="n">
        <v>0</v>
      </c>
      <c r="CZ412" s="1" t="n">
        <v>0</v>
      </c>
      <c r="DA412" s="1" t="n">
        <v>0</v>
      </c>
      <c r="DT412" s="1" t="n">
        <v>102.5</v>
      </c>
      <c r="DU412" s="1" t="n">
        <v>103.5</v>
      </c>
      <c r="DV412" s="1" t="s">
        <v>40</v>
      </c>
      <c r="EL412" s="1" t="n">
        <v>102.5</v>
      </c>
      <c r="EM412" s="1" t="n">
        <v>103.5</v>
      </c>
      <c r="EN412" s="1" t="s">
        <v>40</v>
      </c>
      <c r="EU412" s="1" t="n">
        <v>102.5</v>
      </c>
      <c r="EV412" s="1" t="n">
        <v>103.5</v>
      </c>
      <c r="EW412" s="1" t="s">
        <v>40</v>
      </c>
      <c r="FD412" s="1" t="n">
        <v>102.5</v>
      </c>
      <c r="FE412" s="1" t="n">
        <v>103.5</v>
      </c>
      <c r="FF412" s="1" t="s">
        <v>40</v>
      </c>
      <c r="FM412" s="1" t="n">
        <v>102.5</v>
      </c>
      <c r="FN412" s="1" t="n">
        <v>103.5</v>
      </c>
      <c r="FO412" s="1" t="s">
        <v>38</v>
      </c>
    </row>
    <row r="413" customFormat="false" ht="15" hidden="false" customHeight="false" outlineLevel="0" collapsed="false">
      <c r="AC413" s="1" t="n">
        <v>102.75</v>
      </c>
      <c r="AD413" s="1" t="n">
        <v>103.75</v>
      </c>
      <c r="AE413" s="1" t="s">
        <v>38</v>
      </c>
      <c r="AF413" s="1" t="n">
        <v>1.50985200117</v>
      </c>
      <c r="AG413" s="1" t="n">
        <v>27.91</v>
      </c>
      <c r="AH413" s="1" t="n">
        <v>0.0012803829</v>
      </c>
      <c r="AI413" s="1" t="n">
        <v>3</v>
      </c>
      <c r="AJ413" s="1" t="n">
        <v>0</v>
      </c>
      <c r="AK413" s="1" t="n">
        <v>3</v>
      </c>
      <c r="AL413" s="1" t="n">
        <v>102.75</v>
      </c>
      <c r="AM413" s="1" t="n">
        <v>103.75</v>
      </c>
      <c r="AN413" s="1" t="s">
        <v>38</v>
      </c>
      <c r="AO413" s="1" t="n">
        <v>1.51263563808</v>
      </c>
      <c r="AP413" s="1" t="n">
        <v>37.77</v>
      </c>
      <c r="AQ413" s="1" t="n">
        <v>0.0012854652</v>
      </c>
      <c r="AR413" s="1" t="n">
        <v>3</v>
      </c>
      <c r="AS413" s="1" t="n">
        <v>1</v>
      </c>
      <c r="AT413" s="1" t="n">
        <v>3</v>
      </c>
      <c r="BG413" s="1" t="n">
        <v>1.56103046078</v>
      </c>
      <c r="BH413" s="1" t="n">
        <v>34.84</v>
      </c>
      <c r="BI413" s="1" t="n">
        <v>0.0012728414</v>
      </c>
      <c r="BJ413" s="1" t="n">
        <v>0</v>
      </c>
      <c r="BK413" s="1" t="n">
        <v>2</v>
      </c>
      <c r="BL413" s="1" t="n">
        <v>0</v>
      </c>
      <c r="BW413" s="1" t="n">
        <v>102.75</v>
      </c>
      <c r="BX413" s="1" t="n">
        <v>103.75</v>
      </c>
      <c r="BY413" s="1" t="s">
        <v>40</v>
      </c>
      <c r="BZ413" s="1" t="e">
        <f aca="false">PRODUCT(Table9[[#this row],[power]], Table9[[#this row],[entropy]])</f>
        <v>#VALUE!</v>
      </c>
      <c r="CA413" s="1" t="n">
        <v>1.68930687516</v>
      </c>
      <c r="CB413" s="1" t="n">
        <v>34.66</v>
      </c>
      <c r="CC413" s="1" t="n">
        <v>0.0013249406</v>
      </c>
      <c r="CD413" s="1" t="n">
        <v>0</v>
      </c>
      <c r="CE413" s="1" t="n">
        <v>2</v>
      </c>
      <c r="CF413" s="1" t="n">
        <v>0</v>
      </c>
      <c r="CQ413" s="1" t="n">
        <v>102.75</v>
      </c>
      <c r="CR413" s="1" t="n">
        <v>103.75</v>
      </c>
      <c r="CS413" s="1" t="s">
        <v>40</v>
      </c>
      <c r="CT413" s="1" t="n">
        <v>1.56457580452422</v>
      </c>
      <c r="CU413" s="1" t="n">
        <v>63.07</v>
      </c>
      <c r="CV413" s="1" t="n">
        <v>3.67337809999999</v>
      </c>
      <c r="CW413" s="1" t="e">
        <f aca="false">PRODUCT(Table6[[#this row],[power]:[entropy]])</f>
        <v>#VALUE!</v>
      </c>
      <c r="CX413" s="1" t="e">
        <f aca="false">(Table6[[#this row],[power]]/Table6[[#this row],[entropy]])</f>
        <v>#VALUE!</v>
      </c>
      <c r="CY413" s="1" t="n">
        <v>0</v>
      </c>
      <c r="CZ413" s="1" t="n">
        <v>0</v>
      </c>
      <c r="DA413" s="1" t="n">
        <v>0</v>
      </c>
      <c r="DT413" s="1" t="n">
        <v>102.75</v>
      </c>
      <c r="DU413" s="1" t="n">
        <v>103.75</v>
      </c>
      <c r="DV413" s="1" t="s">
        <v>40</v>
      </c>
      <c r="EL413" s="1" t="n">
        <v>102.75</v>
      </c>
      <c r="EM413" s="1" t="n">
        <v>103.75</v>
      </c>
      <c r="EN413" s="1" t="s">
        <v>40</v>
      </c>
      <c r="EU413" s="1" t="n">
        <v>102.75</v>
      </c>
      <c r="EV413" s="1" t="n">
        <v>103.75</v>
      </c>
      <c r="EW413" s="1" t="s">
        <v>40</v>
      </c>
      <c r="FD413" s="1" t="n">
        <v>102.75</v>
      </c>
      <c r="FE413" s="1" t="n">
        <v>103.75</v>
      </c>
      <c r="FF413" s="1" t="s">
        <v>40</v>
      </c>
      <c r="FM413" s="1" t="n">
        <v>102.75</v>
      </c>
      <c r="FN413" s="1" t="n">
        <v>103.75</v>
      </c>
      <c r="FO413" s="1" t="s">
        <v>38</v>
      </c>
    </row>
    <row r="414" customFormat="false" ht="15" hidden="false" customHeight="false" outlineLevel="0" collapsed="false">
      <c r="AC414" s="1" t="n">
        <v>103</v>
      </c>
      <c r="AD414" s="1" t="n">
        <v>104</v>
      </c>
      <c r="AE414" s="1" t="s">
        <v>38</v>
      </c>
      <c r="AF414" s="1" t="n">
        <v>1.56678724799</v>
      </c>
      <c r="AG414" s="1" t="n">
        <v>28.85</v>
      </c>
      <c r="AH414" s="1" t="n">
        <v>0.0013276778</v>
      </c>
      <c r="AI414" s="1" t="n">
        <v>0</v>
      </c>
      <c r="AJ414" s="1" t="n">
        <v>0</v>
      </c>
      <c r="AK414" s="1" t="n">
        <v>0</v>
      </c>
      <c r="AL414" s="1" t="n">
        <v>103</v>
      </c>
      <c r="AM414" s="1" t="n">
        <v>104</v>
      </c>
      <c r="AN414" s="1" t="s">
        <v>38</v>
      </c>
      <c r="AO414" s="1" t="n">
        <v>1.51675037286</v>
      </c>
      <c r="AP414" s="1" t="n">
        <v>35.69</v>
      </c>
      <c r="AQ414" s="1" t="n">
        <v>0.0012859097</v>
      </c>
      <c r="AR414" s="1" t="n">
        <v>1</v>
      </c>
      <c r="AS414" s="1" t="n">
        <v>1</v>
      </c>
      <c r="AT414" s="1" t="n">
        <v>1</v>
      </c>
      <c r="BG414" s="1" t="n">
        <v>1.54589010385</v>
      </c>
      <c r="BH414" s="1" t="n">
        <v>34.91</v>
      </c>
      <c r="BI414" s="1" t="n">
        <v>0.0012583149</v>
      </c>
      <c r="BJ414" s="1" t="n">
        <v>0</v>
      </c>
      <c r="BK414" s="1" t="n">
        <v>2</v>
      </c>
      <c r="BL414" s="1" t="n">
        <v>0</v>
      </c>
      <c r="BW414" s="1" t="n">
        <v>103</v>
      </c>
      <c r="BX414" s="1" t="n">
        <v>104</v>
      </c>
      <c r="BY414" s="1" t="s">
        <v>40</v>
      </c>
      <c r="BZ414" s="1" t="e">
        <f aca="false">PRODUCT(Table9[[#this row],[power]], Table9[[#this row],[entropy]])</f>
        <v>#VALUE!</v>
      </c>
      <c r="CA414" s="1" t="n">
        <v>1.75631078317</v>
      </c>
      <c r="CB414" s="1" t="n">
        <v>29.22</v>
      </c>
      <c r="CC414" s="1" t="n">
        <v>0.0013779071</v>
      </c>
      <c r="CD414" s="1" t="n">
        <v>0</v>
      </c>
      <c r="CE414" s="1" t="n">
        <v>0</v>
      </c>
      <c r="CF414" s="1" t="n">
        <v>0</v>
      </c>
      <c r="CQ414" s="1" t="n">
        <v>103</v>
      </c>
      <c r="CR414" s="1" t="n">
        <v>104</v>
      </c>
      <c r="CS414" s="1" t="s">
        <v>40</v>
      </c>
      <c r="CT414" s="1" t="n">
        <v>1.55048051045546</v>
      </c>
      <c r="CU414" s="1" t="n">
        <v>65.5999999999999</v>
      </c>
      <c r="CV414" s="1" t="n">
        <v>3.659676</v>
      </c>
      <c r="CW414" s="1" t="e">
        <f aca="false">PRODUCT(Table6[[#this row],[power]:[entropy]])</f>
        <v>#VALUE!</v>
      </c>
      <c r="CX414" s="1" t="e">
        <f aca="false">(Table6[[#this row],[power]]/Table6[[#this row],[entropy]])</f>
        <v>#VALUE!</v>
      </c>
      <c r="CY414" s="1" t="n">
        <v>0</v>
      </c>
      <c r="CZ414" s="1" t="n">
        <v>0</v>
      </c>
      <c r="DA414" s="1" t="n">
        <v>0</v>
      </c>
      <c r="DT414" s="1" t="n">
        <v>103</v>
      </c>
      <c r="DU414" s="1" t="n">
        <v>104</v>
      </c>
      <c r="DV414" s="1" t="s">
        <v>40</v>
      </c>
      <c r="EL414" s="1" t="n">
        <v>103</v>
      </c>
      <c r="EM414" s="1" t="n">
        <v>104</v>
      </c>
      <c r="EN414" s="1" t="s">
        <v>40</v>
      </c>
      <c r="EU414" s="1" t="n">
        <v>103</v>
      </c>
      <c r="EV414" s="1" t="n">
        <v>104</v>
      </c>
      <c r="EW414" s="1" t="s">
        <v>40</v>
      </c>
      <c r="FD414" s="1" t="n">
        <v>103</v>
      </c>
      <c r="FE414" s="1" t="n">
        <v>104</v>
      </c>
      <c r="FF414" s="1" t="s">
        <v>40</v>
      </c>
      <c r="FM414" s="1" t="n">
        <v>103</v>
      </c>
      <c r="FN414" s="1" t="n">
        <v>104</v>
      </c>
      <c r="FO414" s="1" t="s">
        <v>38</v>
      </c>
    </row>
    <row r="415" customFormat="false" ht="15" hidden="false" customHeight="false" outlineLevel="0" collapsed="false">
      <c r="AC415" s="1" t="n">
        <v>103.25</v>
      </c>
      <c r="AD415" s="1" t="n">
        <v>104.25</v>
      </c>
      <c r="AE415" s="1" t="s">
        <v>38</v>
      </c>
      <c r="AF415" s="1" t="n">
        <v>1.54636610094</v>
      </c>
      <c r="AG415" s="1" t="n">
        <v>31.71</v>
      </c>
      <c r="AH415" s="1" t="n">
        <v>0.0013072864</v>
      </c>
      <c r="AI415" s="1" t="n">
        <v>0</v>
      </c>
      <c r="AJ415" s="1" t="n">
        <v>0</v>
      </c>
      <c r="AK415" s="1" t="n">
        <v>0</v>
      </c>
      <c r="AL415" s="1" t="n">
        <v>103.25</v>
      </c>
      <c r="AM415" s="1" t="n">
        <v>104.25</v>
      </c>
      <c r="AN415" s="1" t="s">
        <v>38</v>
      </c>
      <c r="AO415" s="1" t="n">
        <v>1.4685812006</v>
      </c>
      <c r="AP415" s="1" t="n">
        <v>31.77</v>
      </c>
      <c r="AQ415" s="1" t="n">
        <v>0.0012413333</v>
      </c>
      <c r="AR415" s="1" t="n">
        <v>1</v>
      </c>
      <c r="AS415" s="1" t="n">
        <v>1</v>
      </c>
      <c r="AT415" s="1" t="n">
        <v>1</v>
      </c>
      <c r="BG415" s="1" t="n">
        <v>1.55958170347</v>
      </c>
      <c r="BH415" s="1" t="n">
        <v>32.53</v>
      </c>
      <c r="BI415" s="1" t="n">
        <v>0.0012680028</v>
      </c>
      <c r="BJ415" s="1" t="n">
        <v>0</v>
      </c>
      <c r="BK415" s="1" t="n">
        <v>3</v>
      </c>
      <c r="BL415" s="1" t="n">
        <v>0</v>
      </c>
      <c r="BW415" s="1" t="n">
        <v>103.25</v>
      </c>
      <c r="BX415" s="1" t="n">
        <v>104.25</v>
      </c>
      <c r="BY415" s="1" t="s">
        <v>40</v>
      </c>
      <c r="BZ415" s="1" t="e">
        <f aca="false">PRODUCT(Table9[[#this row],[power]], Table9[[#this row],[entropy]])</f>
        <v>#VALUE!</v>
      </c>
      <c r="CA415" s="1" t="n">
        <v>1.77228281234</v>
      </c>
      <c r="CB415" s="1" t="n">
        <v>27.59</v>
      </c>
      <c r="CC415" s="1" t="n">
        <v>0.0013891676</v>
      </c>
      <c r="CD415" s="1" t="n">
        <v>0</v>
      </c>
      <c r="CE415" s="1" t="n">
        <v>3</v>
      </c>
      <c r="CF415" s="1" t="n">
        <v>0</v>
      </c>
      <c r="CQ415" s="1" t="n">
        <v>103.25</v>
      </c>
      <c r="CR415" s="1" t="n">
        <v>104.25</v>
      </c>
      <c r="CS415" s="1" t="s">
        <v>40</v>
      </c>
      <c r="CT415" s="1" t="n">
        <v>1.53457087149726</v>
      </c>
      <c r="CU415" s="1" t="n">
        <v>57.1199999999999</v>
      </c>
      <c r="CV415" s="1" t="n">
        <v>3.6468969</v>
      </c>
      <c r="CW415" s="1" t="e">
        <f aca="false">PRODUCT(Table6[[#this row],[power]:[entropy]])</f>
        <v>#VALUE!</v>
      </c>
      <c r="CX415" s="1" t="e">
        <f aca="false">(Table6[[#this row],[power]]/Table6[[#this row],[entropy]])</f>
        <v>#VALUE!</v>
      </c>
      <c r="CY415" s="1" t="n">
        <v>0</v>
      </c>
      <c r="CZ415" s="1" t="n">
        <v>0</v>
      </c>
      <c r="DA415" s="1" t="n">
        <v>0</v>
      </c>
      <c r="DT415" s="1" t="n">
        <v>103.25</v>
      </c>
      <c r="DU415" s="1" t="n">
        <v>104.25</v>
      </c>
      <c r="DV415" s="1" t="s">
        <v>40</v>
      </c>
      <c r="EL415" s="1" t="n">
        <v>103.25</v>
      </c>
      <c r="EM415" s="1" t="n">
        <v>104.25</v>
      </c>
      <c r="EN415" s="1" t="s">
        <v>40</v>
      </c>
      <c r="EU415" s="1" t="n">
        <v>103.25</v>
      </c>
      <c r="EV415" s="1" t="n">
        <v>104.25</v>
      </c>
      <c r="EW415" s="1" t="s">
        <v>40</v>
      </c>
      <c r="FD415" s="1" t="n">
        <v>103.25</v>
      </c>
      <c r="FE415" s="1" t="n">
        <v>104.25</v>
      </c>
      <c r="FF415" s="1" t="s">
        <v>40</v>
      </c>
      <c r="FM415" s="1" t="n">
        <v>103.25</v>
      </c>
      <c r="FN415" s="1" t="n">
        <v>104.25</v>
      </c>
      <c r="FO415" s="1" t="s">
        <v>38</v>
      </c>
    </row>
    <row r="416" customFormat="false" ht="15" hidden="false" customHeight="false" outlineLevel="0" collapsed="false">
      <c r="AC416" s="1" t="n">
        <v>103.5</v>
      </c>
      <c r="AD416" s="1" t="n">
        <v>104.5</v>
      </c>
      <c r="AE416" s="1" t="s">
        <v>38</v>
      </c>
      <c r="AF416" s="1" t="n">
        <v>1.54273283509</v>
      </c>
      <c r="AG416" s="1" t="n">
        <v>36.29</v>
      </c>
      <c r="AH416" s="1" t="n">
        <v>0.0013015932</v>
      </c>
      <c r="AI416" s="1" t="n">
        <v>0</v>
      </c>
      <c r="AJ416" s="1" t="n">
        <v>3</v>
      </c>
      <c r="AK416" s="1" t="n">
        <v>0</v>
      </c>
      <c r="AL416" s="1" t="n">
        <v>103.5</v>
      </c>
      <c r="AM416" s="1" t="n">
        <v>104.5</v>
      </c>
      <c r="AN416" s="1" t="s">
        <v>38</v>
      </c>
      <c r="AO416" s="1" t="n">
        <v>1.51323507735</v>
      </c>
      <c r="AP416" s="1" t="n">
        <v>20.95</v>
      </c>
      <c r="AQ416" s="1" t="n">
        <v>0.0012769912</v>
      </c>
      <c r="AR416" s="1" t="n">
        <v>0</v>
      </c>
      <c r="AS416" s="1" t="n">
        <v>2</v>
      </c>
      <c r="AT416" s="1" t="n">
        <v>1</v>
      </c>
      <c r="BG416" s="1" t="n">
        <v>1.56637906615</v>
      </c>
      <c r="BH416" s="1" t="n">
        <v>29.49</v>
      </c>
      <c r="BI416" s="1" t="n">
        <v>0.0012706815</v>
      </c>
      <c r="BJ416" s="1" t="n">
        <v>0</v>
      </c>
      <c r="BK416" s="1" t="n">
        <v>2</v>
      </c>
      <c r="BL416" s="1" t="n">
        <v>0</v>
      </c>
      <c r="BW416" s="1" t="n">
        <v>103.5</v>
      </c>
      <c r="BX416" s="1" t="n">
        <v>104.5</v>
      </c>
      <c r="BY416" s="1" t="s">
        <v>40</v>
      </c>
      <c r="BZ416" s="1" t="e">
        <f aca="false">PRODUCT(Table9[[#this row],[power]], Table9[[#this row],[entropy]])</f>
        <v>#VALUE!</v>
      </c>
      <c r="CA416" s="1" t="n">
        <v>1.76790127219</v>
      </c>
      <c r="CB416" s="1" t="n">
        <v>26.56</v>
      </c>
      <c r="CC416" s="1" t="n">
        <v>0.0013818653</v>
      </c>
      <c r="CD416" s="1" t="n">
        <v>0</v>
      </c>
      <c r="CE416" s="1" t="n">
        <v>0</v>
      </c>
      <c r="CF416" s="1" t="n">
        <v>0</v>
      </c>
      <c r="CQ416" s="1" t="n">
        <v>103.5</v>
      </c>
      <c r="CR416" s="1" t="n">
        <v>104.5</v>
      </c>
      <c r="CS416" s="1" t="s">
        <v>37</v>
      </c>
      <c r="CT416" s="1" t="n">
        <v>1.47955738755652</v>
      </c>
      <c r="CU416" s="1" t="n">
        <v>50.2199999999999</v>
      </c>
      <c r="CV416" s="1" t="n">
        <v>3.58294189999999</v>
      </c>
      <c r="CW416" s="1" t="e">
        <f aca="false">PRODUCT(Table6[[#this row],[power]:[entropy]])</f>
        <v>#VALUE!</v>
      </c>
      <c r="CX416" s="1" t="e">
        <f aca="false">(Table6[[#this row],[power]]/Table6[[#this row],[entropy]])</f>
        <v>#VALUE!</v>
      </c>
      <c r="CY416" s="1" t="n">
        <v>2</v>
      </c>
      <c r="CZ416" s="1" t="n">
        <v>0</v>
      </c>
      <c r="DA416" s="1" t="n">
        <v>1</v>
      </c>
      <c r="DT416" s="1" t="n">
        <v>103.5</v>
      </c>
      <c r="DU416" s="1" t="n">
        <v>104.5</v>
      </c>
      <c r="DV416" s="1" t="s">
        <v>40</v>
      </c>
      <c r="EL416" s="1" t="n">
        <v>103.5</v>
      </c>
      <c r="EM416" s="1" t="n">
        <v>104.5</v>
      </c>
      <c r="EN416" s="1" t="s">
        <v>40</v>
      </c>
      <c r="EU416" s="1" t="n">
        <v>103.5</v>
      </c>
      <c r="EV416" s="1" t="n">
        <v>104.5</v>
      </c>
      <c r="EW416" s="1" t="s">
        <v>40</v>
      </c>
      <c r="FD416" s="1" t="n">
        <v>103.5</v>
      </c>
      <c r="FE416" s="1" t="n">
        <v>104.5</v>
      </c>
      <c r="FF416" s="1" t="s">
        <v>40</v>
      </c>
      <c r="FM416" s="1" t="n">
        <v>103.5</v>
      </c>
      <c r="FN416" s="1" t="n">
        <v>104.5</v>
      </c>
      <c r="FO416" s="1" t="s">
        <v>38</v>
      </c>
    </row>
    <row r="417" customFormat="false" ht="15" hidden="false" customHeight="false" outlineLevel="0" collapsed="false">
      <c r="AC417" s="1" t="n">
        <v>103.75</v>
      </c>
      <c r="AD417" s="1" t="n">
        <v>104.75</v>
      </c>
      <c r="AE417" s="1" t="s">
        <v>38</v>
      </c>
      <c r="AF417" s="1" t="n">
        <v>1.5350470058</v>
      </c>
      <c r="AG417" s="1" t="n">
        <v>34.71</v>
      </c>
      <c r="AH417" s="1" t="n">
        <v>0.0012919682</v>
      </c>
      <c r="AI417" s="1" t="n">
        <v>0</v>
      </c>
      <c r="AJ417" s="1" t="n">
        <v>2</v>
      </c>
      <c r="AK417" s="1" t="n">
        <v>0</v>
      </c>
      <c r="AL417" s="1" t="n">
        <v>103.75</v>
      </c>
      <c r="AM417" s="1" t="n">
        <v>104.75</v>
      </c>
      <c r="AN417" s="1" t="s">
        <v>37</v>
      </c>
      <c r="AO417" s="1" t="n">
        <v>1.496637588</v>
      </c>
      <c r="AP417" s="1" t="n">
        <v>20.4</v>
      </c>
      <c r="AQ417" s="1" t="n">
        <v>0.0012595949</v>
      </c>
      <c r="AR417" s="1" t="n">
        <v>1</v>
      </c>
      <c r="AS417" s="1" t="n">
        <v>0</v>
      </c>
      <c r="AT417" s="1" t="n">
        <v>1</v>
      </c>
      <c r="BG417" s="1" t="n">
        <v>1.61809696521</v>
      </c>
      <c r="BH417" s="1" t="n">
        <v>29.29</v>
      </c>
      <c r="BI417" s="1" t="n">
        <v>0.0013116783</v>
      </c>
      <c r="BJ417" s="1" t="n">
        <v>0</v>
      </c>
      <c r="BK417" s="1" t="n">
        <v>2</v>
      </c>
      <c r="BL417" s="1" t="n">
        <v>0</v>
      </c>
      <c r="BW417" s="1" t="n">
        <v>103.75</v>
      </c>
      <c r="BX417" s="1" t="n">
        <v>104.75</v>
      </c>
      <c r="BY417" s="1" t="s">
        <v>40</v>
      </c>
      <c r="BZ417" s="1" t="e">
        <f aca="false">PRODUCT(Table9[[#this row],[power]], Table9[[#this row],[entropy]])</f>
        <v>#VALUE!</v>
      </c>
      <c r="CA417" s="1" t="n">
        <v>1.81697958506</v>
      </c>
      <c r="CB417" s="1" t="n">
        <v>26.77</v>
      </c>
      <c r="CC417" s="1" t="n">
        <v>0.0014181723</v>
      </c>
      <c r="CD417" s="1" t="n">
        <v>0</v>
      </c>
      <c r="CE417" s="1" t="n">
        <v>0</v>
      </c>
      <c r="CF417" s="1" t="n">
        <v>0</v>
      </c>
      <c r="CQ417" s="1" t="n">
        <v>103.75</v>
      </c>
      <c r="CR417" s="1" t="n">
        <v>104.75</v>
      </c>
      <c r="CS417" s="1" t="s">
        <v>37</v>
      </c>
      <c r="CT417" s="1" t="n">
        <v>1.43496801332257</v>
      </c>
      <c r="CU417" s="1" t="n">
        <v>54</v>
      </c>
      <c r="CV417" s="1" t="n">
        <v>3.52574089999999</v>
      </c>
      <c r="CW417" s="1" t="e">
        <f aca="false">PRODUCT(Table6[[#this row],[power]:[entropy]])</f>
        <v>#VALUE!</v>
      </c>
      <c r="CX417" s="1" t="e">
        <f aca="false">(Table6[[#this row],[power]]/Table6[[#this row],[entropy]])</f>
        <v>#VALUE!</v>
      </c>
      <c r="CY417" s="1" t="n">
        <v>2</v>
      </c>
      <c r="CZ417" s="1" t="n">
        <v>0</v>
      </c>
      <c r="DA417" s="1" t="n">
        <v>2</v>
      </c>
      <c r="DT417" s="1" t="n">
        <v>103.75</v>
      </c>
      <c r="DU417" s="1" t="n">
        <v>104.75</v>
      </c>
      <c r="DV417" s="1" t="s">
        <v>40</v>
      </c>
      <c r="EL417" s="1" t="n">
        <v>103.75</v>
      </c>
      <c r="EM417" s="1" t="n">
        <v>104.75</v>
      </c>
      <c r="EN417" s="1" t="s">
        <v>40</v>
      </c>
      <c r="EU417" s="1" t="n">
        <v>103.75</v>
      </c>
      <c r="EV417" s="1" t="n">
        <v>104.75</v>
      </c>
      <c r="EW417" s="1" t="s">
        <v>40</v>
      </c>
      <c r="FD417" s="1" t="n">
        <v>103.75</v>
      </c>
      <c r="FE417" s="1" t="n">
        <v>104.75</v>
      </c>
      <c r="FF417" s="1" t="s">
        <v>40</v>
      </c>
      <c r="FM417" s="1" t="n">
        <v>103.75</v>
      </c>
      <c r="FN417" s="1" t="n">
        <v>104.75</v>
      </c>
      <c r="FO417" s="1" t="s">
        <v>38</v>
      </c>
    </row>
    <row r="418" customFormat="false" ht="15" hidden="false" customHeight="false" outlineLevel="0" collapsed="false">
      <c r="AC418" s="1" t="n">
        <v>104</v>
      </c>
      <c r="AD418" s="1" t="n">
        <v>105</v>
      </c>
      <c r="AE418" s="1" t="s">
        <v>38</v>
      </c>
      <c r="AF418" s="1" t="n">
        <v>1.49855838857</v>
      </c>
      <c r="AG418" s="1" t="n">
        <v>36.58</v>
      </c>
      <c r="AH418" s="1" t="n">
        <v>0.0012576173</v>
      </c>
      <c r="AI418" s="1" t="n">
        <v>0</v>
      </c>
      <c r="AJ418" s="1" t="n">
        <v>2</v>
      </c>
      <c r="AK418" s="1" t="n">
        <v>0</v>
      </c>
      <c r="AL418" s="1" t="n">
        <v>104</v>
      </c>
      <c r="AM418" s="1" t="n">
        <v>105</v>
      </c>
      <c r="AN418" s="1" t="s">
        <v>37</v>
      </c>
      <c r="AO418" s="1" t="n">
        <v>1.44610689586</v>
      </c>
      <c r="AP418" s="1" t="n">
        <v>22.79</v>
      </c>
      <c r="AQ418" s="1" t="n">
        <v>0.0012126366</v>
      </c>
      <c r="AR418" s="1" t="n">
        <v>4</v>
      </c>
      <c r="AS418" s="1" t="n">
        <v>0</v>
      </c>
      <c r="AT418" s="1" t="n">
        <v>4</v>
      </c>
      <c r="BG418" s="1" t="n">
        <v>1.63769156436</v>
      </c>
      <c r="BH418" s="1" t="n">
        <v>27.4</v>
      </c>
      <c r="BI418" s="1" t="n">
        <v>0.001324615</v>
      </c>
      <c r="BJ418" s="1" t="n">
        <v>0</v>
      </c>
      <c r="BK418" s="1" t="n">
        <v>3</v>
      </c>
      <c r="BL418" s="1" t="n">
        <v>0</v>
      </c>
      <c r="BW418" s="1" t="n">
        <v>104</v>
      </c>
      <c r="BX418" s="1" t="n">
        <v>105</v>
      </c>
      <c r="BY418" s="1" t="s">
        <v>40</v>
      </c>
      <c r="BZ418" s="1" t="e">
        <f aca="false">PRODUCT(Table9[[#this row],[power]], Table9[[#this row],[entropy]])</f>
        <v>#VALUE!</v>
      </c>
      <c r="CA418" s="1" t="n">
        <v>1.73627801458</v>
      </c>
      <c r="CB418" s="1" t="n">
        <v>29.66</v>
      </c>
      <c r="CC418" s="1" t="n">
        <v>0.0013483893</v>
      </c>
      <c r="CD418" s="1" t="n">
        <v>0</v>
      </c>
      <c r="CE418" s="1" t="n">
        <v>2</v>
      </c>
      <c r="CF418" s="1" t="n">
        <v>0</v>
      </c>
      <c r="CQ418" s="1" t="n">
        <v>104</v>
      </c>
      <c r="CR418" s="1" t="n">
        <v>105</v>
      </c>
      <c r="CS418" s="1" t="s">
        <v>37</v>
      </c>
      <c r="CT418" s="1" t="n">
        <v>1.39605511184113</v>
      </c>
      <c r="CU418" s="1" t="n">
        <v>53.7599999999999</v>
      </c>
      <c r="CV418" s="1" t="n">
        <v>3.4806677</v>
      </c>
      <c r="CW418" s="1" t="e">
        <f aca="false">PRODUCT(Table6[[#this row],[power]:[entropy]])</f>
        <v>#VALUE!</v>
      </c>
      <c r="CX418" s="1" t="e">
        <f aca="false">(Table6[[#this row],[power]]/Table6[[#this row],[entropy]])</f>
        <v>#VALUE!</v>
      </c>
      <c r="CY418" s="1" t="n">
        <v>6</v>
      </c>
      <c r="CZ418" s="1" t="n">
        <v>0</v>
      </c>
      <c r="DA418" s="1" t="n">
        <v>6</v>
      </c>
      <c r="DT418" s="1" t="n">
        <v>104</v>
      </c>
      <c r="DU418" s="1" t="n">
        <v>105</v>
      </c>
      <c r="DV418" s="1" t="s">
        <v>40</v>
      </c>
      <c r="EL418" s="1" t="n">
        <v>104</v>
      </c>
      <c r="EM418" s="1" t="n">
        <v>105</v>
      </c>
      <c r="EN418" s="1" t="s">
        <v>40</v>
      </c>
      <c r="EU418" s="1" t="n">
        <v>104</v>
      </c>
      <c r="EV418" s="1" t="n">
        <v>105</v>
      </c>
      <c r="EW418" s="1" t="s">
        <v>40</v>
      </c>
      <c r="FD418" s="1" t="n">
        <v>104</v>
      </c>
      <c r="FE418" s="1" t="n">
        <v>105</v>
      </c>
      <c r="FF418" s="1" t="s">
        <v>40</v>
      </c>
      <c r="FM418" s="1" t="n">
        <v>104</v>
      </c>
      <c r="FN418" s="1" t="n">
        <v>105</v>
      </c>
      <c r="FO418" s="1" t="s">
        <v>38</v>
      </c>
    </row>
    <row r="419" customFormat="false" ht="15" hidden="false" customHeight="false" outlineLevel="0" collapsed="false">
      <c r="AC419" s="1" t="n">
        <v>104.25</v>
      </c>
      <c r="AD419" s="1" t="n">
        <v>105.25</v>
      </c>
      <c r="AE419" s="1" t="s">
        <v>38</v>
      </c>
      <c r="AF419" s="1" t="n">
        <v>1.50685446786</v>
      </c>
      <c r="AG419" s="1" t="n">
        <v>42.2</v>
      </c>
      <c r="AH419" s="1" t="n">
        <v>0.0012627499</v>
      </c>
      <c r="AI419" s="1" t="n">
        <v>3</v>
      </c>
      <c r="AJ419" s="1" t="n">
        <v>0</v>
      </c>
      <c r="AK419" s="1" t="n">
        <v>2</v>
      </c>
      <c r="AL419" s="1" t="n">
        <v>104.25</v>
      </c>
      <c r="AM419" s="1" t="n">
        <v>105.25</v>
      </c>
      <c r="AN419" s="1" t="s">
        <v>37</v>
      </c>
      <c r="AO419" s="1" t="n">
        <v>1.43790688593</v>
      </c>
      <c r="AP419" s="1" t="n">
        <v>26.31</v>
      </c>
      <c r="AQ419" s="1" t="n">
        <v>0.0012026436</v>
      </c>
      <c r="AR419" s="1" t="n">
        <v>5</v>
      </c>
      <c r="AS419" s="1" t="n">
        <v>2</v>
      </c>
      <c r="AT419" s="1" t="n">
        <v>4</v>
      </c>
      <c r="BG419" s="1" t="n">
        <v>1.6292159526</v>
      </c>
      <c r="BH419" s="1" t="n">
        <v>27.86</v>
      </c>
      <c r="BI419" s="1" t="n">
        <v>0.0013142539</v>
      </c>
      <c r="BJ419" s="1" t="n">
        <v>0</v>
      </c>
      <c r="BK419" s="1" t="n">
        <v>0</v>
      </c>
      <c r="BL419" s="1" t="n">
        <v>0</v>
      </c>
      <c r="BW419" s="1" t="n">
        <v>104.25</v>
      </c>
      <c r="BX419" s="1" t="n">
        <v>105.25</v>
      </c>
      <c r="BY419" s="1" t="s">
        <v>41</v>
      </c>
      <c r="BZ419" s="1" t="e">
        <f aca="false">PRODUCT(Table9[[#this row],[power]], Table9[[#this row],[entropy]])</f>
        <v>#VALUE!</v>
      </c>
      <c r="CA419" s="1" t="n">
        <v>1.65567695896</v>
      </c>
      <c r="CB419" s="1" t="n">
        <v>29.56</v>
      </c>
      <c r="CC419" s="1" t="n">
        <v>0.0012788544</v>
      </c>
      <c r="CD419" s="1" t="n">
        <v>0</v>
      </c>
      <c r="CE419" s="1" t="n">
        <v>2</v>
      </c>
      <c r="CF419" s="1" t="n">
        <v>0</v>
      </c>
      <c r="CQ419" s="1" t="n">
        <v>104.25</v>
      </c>
      <c r="CR419" s="1" t="n">
        <v>105.25</v>
      </c>
      <c r="CS419" s="1" t="s">
        <v>37</v>
      </c>
      <c r="CT419" s="1" t="n">
        <v>1.38241454000991</v>
      </c>
      <c r="CU419" s="1" t="n">
        <v>57.21</v>
      </c>
      <c r="CV419" s="1" t="n">
        <v>3.46074209999999</v>
      </c>
      <c r="CW419" s="1" t="e">
        <f aca="false">PRODUCT(Table6[[#this row],[power]:[entropy]])</f>
        <v>#VALUE!</v>
      </c>
      <c r="CX419" s="1" t="e">
        <f aca="false">(Table6[[#this row],[power]]/Table6[[#this row],[entropy]])</f>
        <v>#VALUE!</v>
      </c>
      <c r="CY419" s="1" t="n">
        <v>2</v>
      </c>
      <c r="CZ419" s="1" t="n">
        <v>0</v>
      </c>
      <c r="DA419" s="1" t="n">
        <v>3</v>
      </c>
      <c r="DT419" s="1" t="n">
        <v>104.25</v>
      </c>
      <c r="DU419" s="1" t="n">
        <v>105.25</v>
      </c>
      <c r="DV419" s="1" t="s">
        <v>40</v>
      </c>
      <c r="EL419" s="1" t="n">
        <v>104.25</v>
      </c>
      <c r="EM419" s="1" t="n">
        <v>105.25</v>
      </c>
      <c r="EN419" s="1" t="s">
        <v>40</v>
      </c>
      <c r="EU419" s="1" t="n">
        <v>104.25</v>
      </c>
      <c r="EV419" s="1" t="n">
        <v>105.25</v>
      </c>
      <c r="EW419" s="1" t="s">
        <v>40</v>
      </c>
      <c r="FD419" s="1" t="n">
        <v>104.25</v>
      </c>
      <c r="FE419" s="1" t="n">
        <v>105.25</v>
      </c>
      <c r="FF419" s="1" t="s">
        <v>40</v>
      </c>
      <c r="FM419" s="1" t="n">
        <v>104.25</v>
      </c>
      <c r="FN419" s="1" t="n">
        <v>105.25</v>
      </c>
      <c r="FO419" s="1" t="s">
        <v>38</v>
      </c>
    </row>
    <row r="420" customFormat="false" ht="15" hidden="false" customHeight="false" outlineLevel="0" collapsed="false">
      <c r="AC420" s="1" t="n">
        <v>104.5</v>
      </c>
      <c r="AD420" s="1" t="n">
        <v>105.5</v>
      </c>
      <c r="AE420" s="1" t="s">
        <v>38</v>
      </c>
      <c r="AF420" s="1" t="n">
        <v>1.5287574741</v>
      </c>
      <c r="AG420" s="1" t="n">
        <v>39.14</v>
      </c>
      <c r="AH420" s="1" t="n">
        <v>0.0012794066</v>
      </c>
      <c r="AI420" s="1" t="n">
        <v>0</v>
      </c>
      <c r="AJ420" s="1" t="n">
        <v>0</v>
      </c>
      <c r="AK420" s="1" t="n">
        <v>0</v>
      </c>
      <c r="AL420" s="1" t="n">
        <v>104.5</v>
      </c>
      <c r="AM420" s="1" t="n">
        <v>105.5</v>
      </c>
      <c r="AN420" s="1" t="s">
        <v>39</v>
      </c>
      <c r="AO420" s="1" t="n">
        <v>1.38165097003</v>
      </c>
      <c r="AP420" s="1" t="n">
        <v>26.05</v>
      </c>
      <c r="AQ420" s="1" t="n">
        <v>0.0011511575</v>
      </c>
      <c r="AR420" s="1" t="n">
        <v>4</v>
      </c>
      <c r="AS420" s="1" t="n">
        <v>2</v>
      </c>
      <c r="AT420" s="1" t="n">
        <v>3</v>
      </c>
      <c r="BG420" s="1" t="n">
        <v>1.60411514774</v>
      </c>
      <c r="BH420" s="1" t="n">
        <v>27.83</v>
      </c>
      <c r="BI420" s="1" t="n">
        <v>0.0012902554</v>
      </c>
      <c r="BJ420" s="1" t="n">
        <v>0</v>
      </c>
      <c r="BK420" s="1" t="n">
        <v>0</v>
      </c>
      <c r="BL420" s="1" t="n">
        <v>0</v>
      </c>
      <c r="BW420" s="1" t="n">
        <v>104.5</v>
      </c>
      <c r="BX420" s="1" t="n">
        <v>105.5</v>
      </c>
      <c r="BY420" s="1" t="s">
        <v>41</v>
      </c>
      <c r="BZ420" s="1" t="e">
        <f aca="false">PRODUCT(Table9[[#this row],[power]], Table9[[#this row],[entropy]])</f>
        <v>#VALUE!</v>
      </c>
      <c r="CA420" s="1" t="n">
        <v>1.59269023688</v>
      </c>
      <c r="CB420" s="1" t="n">
        <v>29.34</v>
      </c>
      <c r="CC420" s="1" t="n">
        <v>0.0012250931</v>
      </c>
      <c r="CD420" s="1" t="n">
        <v>1</v>
      </c>
      <c r="CE420" s="1" t="n">
        <v>1</v>
      </c>
      <c r="CF420" s="1" t="n">
        <v>1</v>
      </c>
      <c r="CQ420" s="1" t="n">
        <v>104.5</v>
      </c>
      <c r="CR420" s="1" t="n">
        <v>105.5</v>
      </c>
      <c r="CS420" s="1" t="s">
        <v>37</v>
      </c>
      <c r="CT420" s="1" t="n">
        <v>1.38272503314711</v>
      </c>
      <c r="CU420" s="1" t="n">
        <v>64.5799999999999</v>
      </c>
      <c r="CV420" s="1" t="n">
        <v>3.4616587</v>
      </c>
      <c r="CW420" s="1" t="e">
        <f aca="false">PRODUCT(Table6[[#this row],[power]:[entropy]])</f>
        <v>#VALUE!</v>
      </c>
      <c r="CX420" s="1" t="e">
        <f aca="false">(Table6[[#this row],[power]]/Table6[[#this row],[entropy]])</f>
        <v>#VALUE!</v>
      </c>
      <c r="CY420" s="1" t="n">
        <v>3</v>
      </c>
      <c r="CZ420" s="1" t="n">
        <v>0</v>
      </c>
      <c r="DA420" s="1" t="n">
        <v>3</v>
      </c>
      <c r="DT420" s="1" t="n">
        <v>104.5</v>
      </c>
      <c r="DU420" s="1" t="n">
        <v>105.5</v>
      </c>
      <c r="DV420" s="1" t="s">
        <v>40</v>
      </c>
      <c r="EL420" s="1" t="n">
        <v>104.5</v>
      </c>
      <c r="EM420" s="1" t="n">
        <v>105.5</v>
      </c>
      <c r="EN420" s="1" t="s">
        <v>40</v>
      </c>
      <c r="EU420" s="1" t="n">
        <v>104.5</v>
      </c>
      <c r="EV420" s="1" t="n">
        <v>105.5</v>
      </c>
      <c r="EW420" s="1" t="s">
        <v>40</v>
      </c>
      <c r="FD420" s="1" t="n">
        <v>104.5</v>
      </c>
      <c r="FE420" s="1" t="n">
        <v>105.5</v>
      </c>
      <c r="FF420" s="1" t="s">
        <v>40</v>
      </c>
      <c r="FM420" s="1" t="n">
        <v>104.5</v>
      </c>
      <c r="FN420" s="1" t="n">
        <v>105.5</v>
      </c>
      <c r="FO420" s="1" t="s">
        <v>38</v>
      </c>
    </row>
    <row r="421" customFormat="false" ht="15" hidden="false" customHeight="false" outlineLevel="0" collapsed="false">
      <c r="AC421" s="1" t="n">
        <v>104.75</v>
      </c>
      <c r="AD421" s="1" t="n">
        <v>105.75</v>
      </c>
      <c r="AE421" s="1" t="s">
        <v>38</v>
      </c>
      <c r="AF421" s="1" t="n">
        <v>1.55480023177</v>
      </c>
      <c r="AG421" s="1" t="n">
        <v>40.36</v>
      </c>
      <c r="AH421" s="1" t="n">
        <v>0.0012998628</v>
      </c>
      <c r="AI421" s="1" t="n">
        <v>0</v>
      </c>
      <c r="AJ421" s="1" t="n">
        <v>0</v>
      </c>
      <c r="AK421" s="1" t="n">
        <v>0</v>
      </c>
      <c r="AL421" s="1" t="n">
        <v>104.75</v>
      </c>
      <c r="AM421" s="1" t="n">
        <v>105.75</v>
      </c>
      <c r="AN421" s="1" t="s">
        <v>37</v>
      </c>
      <c r="AO421" s="1" t="n">
        <v>1.38197786091</v>
      </c>
      <c r="AP421" s="1" t="n">
        <v>28.18</v>
      </c>
      <c r="AQ421" s="1" t="n">
        <v>0.0011490046</v>
      </c>
      <c r="AR421" s="1" t="n">
        <v>3</v>
      </c>
      <c r="AS421" s="1" t="n">
        <v>1</v>
      </c>
      <c r="AT421" s="1" t="n">
        <v>4</v>
      </c>
      <c r="BG421" s="1" t="n">
        <v>1.5574328029</v>
      </c>
      <c r="BH421" s="1" t="n">
        <v>26.84</v>
      </c>
      <c r="BI421" s="1" t="n">
        <v>0.0012475191</v>
      </c>
      <c r="BJ421" s="1" t="n">
        <v>1</v>
      </c>
      <c r="BK421" s="1" t="n">
        <v>0</v>
      </c>
      <c r="BL421" s="1" t="n">
        <v>1</v>
      </c>
      <c r="BW421" s="1" t="n">
        <v>104.75</v>
      </c>
      <c r="BX421" s="1" t="n">
        <v>105.75</v>
      </c>
      <c r="BY421" s="1" t="s">
        <v>37</v>
      </c>
      <c r="BZ421" s="1" t="e">
        <f aca="false">PRODUCT(Table9[[#this row],[power]], Table9[[#this row],[entropy]])</f>
        <v>#VALUE!</v>
      </c>
      <c r="CA421" s="1" t="n">
        <v>1.48826689667</v>
      </c>
      <c r="CB421" s="1" t="n">
        <v>30.32</v>
      </c>
      <c r="CC421" s="1" t="n">
        <v>0.0011372091</v>
      </c>
      <c r="CD421" s="1" t="n">
        <v>3</v>
      </c>
      <c r="CE421" s="1" t="n">
        <v>1</v>
      </c>
      <c r="CF421" s="1" t="n">
        <v>3</v>
      </c>
      <c r="CQ421" s="1" t="n">
        <v>104.75</v>
      </c>
      <c r="CR421" s="1" t="n">
        <v>105.75</v>
      </c>
      <c r="CS421" s="1" t="s">
        <v>37</v>
      </c>
      <c r="CT421" s="1" t="n">
        <v>1.3826543138607</v>
      </c>
      <c r="CU421" s="1" t="n">
        <v>68.2099999999999</v>
      </c>
      <c r="CV421" s="1" t="n">
        <v>3.4616698</v>
      </c>
      <c r="CW421" s="1" t="e">
        <f aca="false">PRODUCT(Table6[[#this row],[power]:[entropy]])</f>
        <v>#VALUE!</v>
      </c>
      <c r="CX421" s="1" t="e">
        <f aca="false">(Table6[[#this row],[power]]/Table6[[#this row],[entropy]])</f>
        <v>#VALUE!</v>
      </c>
      <c r="CY421" s="1" t="n">
        <v>3</v>
      </c>
      <c r="CZ421" s="1" t="n">
        <v>0</v>
      </c>
      <c r="DA421" s="1" t="n">
        <v>3</v>
      </c>
      <c r="DT421" s="1" t="n">
        <v>104.75</v>
      </c>
      <c r="DU421" s="1" t="n">
        <v>105.75</v>
      </c>
      <c r="DV421" s="1" t="s">
        <v>40</v>
      </c>
      <c r="EL421" s="1" t="n">
        <v>104.75</v>
      </c>
      <c r="EM421" s="1" t="n">
        <v>105.75</v>
      </c>
      <c r="EN421" s="1" t="s">
        <v>40</v>
      </c>
      <c r="EU421" s="1" t="n">
        <v>104.75</v>
      </c>
      <c r="EV421" s="1" t="n">
        <v>105.75</v>
      </c>
      <c r="EW421" s="1" t="s">
        <v>40</v>
      </c>
      <c r="FD421" s="1" t="n">
        <v>104.75</v>
      </c>
      <c r="FE421" s="1" t="n">
        <v>105.75</v>
      </c>
      <c r="FF421" s="1" t="s">
        <v>40</v>
      </c>
      <c r="FM421" s="1" t="n">
        <v>104.75</v>
      </c>
      <c r="FN421" s="1" t="n">
        <v>105.75</v>
      </c>
      <c r="FO421" s="1" t="s">
        <v>38</v>
      </c>
    </row>
    <row r="422" customFormat="false" ht="15" hidden="false" customHeight="false" outlineLevel="0" collapsed="false">
      <c r="AC422" s="1" t="n">
        <v>105</v>
      </c>
      <c r="AD422" s="1" t="n">
        <v>106</v>
      </c>
      <c r="AE422" s="1" t="s">
        <v>38</v>
      </c>
      <c r="AF422" s="1" t="n">
        <v>1.52926181918</v>
      </c>
      <c r="AG422" s="1" t="n">
        <v>34.7</v>
      </c>
      <c r="AH422" s="1" t="n">
        <v>0.0012743065</v>
      </c>
      <c r="AI422" s="1" t="n">
        <v>0</v>
      </c>
      <c r="AJ422" s="1" t="n">
        <v>0</v>
      </c>
      <c r="AK422" s="1" t="n">
        <v>0</v>
      </c>
      <c r="AL422" s="1" t="n">
        <v>105</v>
      </c>
      <c r="AM422" s="1" t="n">
        <v>106</v>
      </c>
      <c r="AN422" s="1" t="s">
        <v>37</v>
      </c>
      <c r="AO422" s="1" t="n">
        <v>1.38325833861</v>
      </c>
      <c r="AP422" s="1" t="n">
        <v>31.26</v>
      </c>
      <c r="AQ422" s="1" t="n">
        <v>0.0011478244</v>
      </c>
      <c r="AR422" s="1" t="n">
        <v>4</v>
      </c>
      <c r="AS422" s="1" t="n">
        <v>1</v>
      </c>
      <c r="AT422" s="1" t="n">
        <v>4</v>
      </c>
      <c r="BG422" s="1" t="n">
        <v>1.49554589688</v>
      </c>
      <c r="BH422" s="1" t="n">
        <v>27.92</v>
      </c>
      <c r="BI422" s="1" t="n">
        <v>0.0011945288</v>
      </c>
      <c r="BJ422" s="1" t="n">
        <v>0</v>
      </c>
      <c r="BK422" s="1" t="n">
        <v>0</v>
      </c>
      <c r="BL422" s="1" t="n">
        <v>0</v>
      </c>
      <c r="BW422" s="1" t="n">
        <v>105</v>
      </c>
      <c r="BX422" s="1" t="n">
        <v>106</v>
      </c>
      <c r="BY422" s="1" t="s">
        <v>37</v>
      </c>
      <c r="BZ422" s="1" t="e">
        <f aca="false">PRODUCT(Table9[[#this row],[power]], Table9[[#this row],[entropy]])</f>
        <v>#VALUE!</v>
      </c>
      <c r="CA422" s="1" t="n">
        <v>1.46950322608</v>
      </c>
      <c r="CB422" s="1" t="n">
        <v>32.62</v>
      </c>
      <c r="CC422" s="1" t="n">
        <v>0.0011195561</v>
      </c>
      <c r="CD422" s="1" t="n">
        <v>4</v>
      </c>
      <c r="CE422" s="1" t="n">
        <v>0</v>
      </c>
      <c r="CF422" s="1" t="n">
        <v>4</v>
      </c>
      <c r="CQ422" s="1" t="n">
        <v>105</v>
      </c>
      <c r="CR422" s="1" t="n">
        <v>106</v>
      </c>
      <c r="CS422" s="1" t="s">
        <v>37</v>
      </c>
      <c r="CT422" s="1" t="n">
        <v>1.38277649055331</v>
      </c>
      <c r="CU422" s="1" t="n">
        <v>63.89</v>
      </c>
      <c r="CV422" s="1" t="n">
        <v>3.462184</v>
      </c>
      <c r="CW422" s="1" t="e">
        <f aca="false">PRODUCT(Table6[[#this row],[power]:[entropy]])</f>
        <v>#VALUE!</v>
      </c>
      <c r="CX422" s="1" t="e">
        <f aca="false">(Table6[[#this row],[power]]/Table6[[#this row],[entropy]])</f>
        <v>#VALUE!</v>
      </c>
      <c r="CY422" s="1" t="n">
        <v>4</v>
      </c>
      <c r="CZ422" s="1" t="n">
        <v>4</v>
      </c>
      <c r="DA422" s="1" t="n">
        <v>4</v>
      </c>
      <c r="DT422" s="1" t="n">
        <v>105</v>
      </c>
      <c r="DU422" s="1" t="n">
        <v>106</v>
      </c>
      <c r="DV422" s="1" t="s">
        <v>40</v>
      </c>
      <c r="EL422" s="1" t="n">
        <v>105</v>
      </c>
      <c r="EM422" s="1" t="n">
        <v>106</v>
      </c>
      <c r="EN422" s="1" t="s">
        <v>40</v>
      </c>
      <c r="EU422" s="1" t="n">
        <v>105</v>
      </c>
      <c r="EV422" s="1" t="n">
        <v>106</v>
      </c>
      <c r="EW422" s="1" t="s">
        <v>40</v>
      </c>
      <c r="FD422" s="1" t="n">
        <v>105</v>
      </c>
      <c r="FE422" s="1" t="n">
        <v>106</v>
      </c>
      <c r="FF422" s="1" t="s">
        <v>40</v>
      </c>
      <c r="FM422" s="1" t="n">
        <v>105</v>
      </c>
      <c r="FN422" s="1" t="n">
        <v>106</v>
      </c>
      <c r="FO422" s="1" t="s">
        <v>38</v>
      </c>
    </row>
    <row r="423" customFormat="false" ht="15" hidden="false" customHeight="false" outlineLevel="0" collapsed="false">
      <c r="AC423" s="1" t="n">
        <v>105.25</v>
      </c>
      <c r="AD423" s="1" t="n">
        <v>106.25</v>
      </c>
      <c r="AE423" s="1" t="s">
        <v>38</v>
      </c>
      <c r="AF423" s="1" t="n">
        <v>1.49252791421</v>
      </c>
      <c r="AG423" s="1" t="n">
        <v>27.55</v>
      </c>
      <c r="AH423" s="1" t="n">
        <v>0.001239057</v>
      </c>
      <c r="AI423" s="1" t="n">
        <v>1</v>
      </c>
      <c r="AJ423" s="1" t="n">
        <v>1</v>
      </c>
      <c r="AK423" s="1" t="n">
        <v>1</v>
      </c>
      <c r="AL423" s="1" t="n">
        <v>105.25</v>
      </c>
      <c r="AM423" s="1" t="n">
        <v>106.25</v>
      </c>
      <c r="AN423" s="1" t="s">
        <v>37</v>
      </c>
      <c r="AO423" s="1" t="n">
        <v>1.39167300756</v>
      </c>
      <c r="AP423" s="1" t="n">
        <v>30.45</v>
      </c>
      <c r="AQ423" s="1" t="n">
        <v>0.0011531021</v>
      </c>
      <c r="AR423" s="1" t="n">
        <v>5</v>
      </c>
      <c r="AS423" s="1" t="n">
        <v>0</v>
      </c>
      <c r="AT423" s="1" t="n">
        <v>5</v>
      </c>
      <c r="BG423" s="1" t="n">
        <v>1.44640298777</v>
      </c>
      <c r="BH423" s="1" t="n">
        <v>24.88</v>
      </c>
      <c r="BI423" s="1" t="n">
        <v>0.0011504132</v>
      </c>
      <c r="BJ423" s="1" t="n">
        <v>0</v>
      </c>
      <c r="BK423" s="1" t="n">
        <v>0</v>
      </c>
      <c r="BL423" s="1" t="n">
        <v>0</v>
      </c>
      <c r="BW423" s="1" t="n">
        <v>105.25</v>
      </c>
      <c r="BX423" s="1" t="n">
        <v>106.25</v>
      </c>
      <c r="BY423" s="1" t="s">
        <v>37</v>
      </c>
      <c r="BZ423" s="1" t="e">
        <f aca="false">PRODUCT(Table9[[#this row],[power]], Table9[[#this row],[entropy]])</f>
        <v>#VALUE!</v>
      </c>
      <c r="CA423" s="1" t="n">
        <v>1.46737989243</v>
      </c>
      <c r="CB423" s="1" t="n">
        <v>37.41</v>
      </c>
      <c r="CC423" s="1" t="n">
        <v>0.0011155435</v>
      </c>
      <c r="CD423" s="1" t="n">
        <v>2</v>
      </c>
      <c r="CE423" s="1" t="n">
        <v>0</v>
      </c>
      <c r="CF423" s="1" t="n">
        <v>2</v>
      </c>
      <c r="CQ423" s="1" t="n">
        <v>105.25</v>
      </c>
      <c r="CR423" s="1" t="n">
        <v>106.25</v>
      </c>
      <c r="CS423" s="1" t="s">
        <v>37</v>
      </c>
      <c r="CT423" s="1" t="n">
        <v>1.38415486829371</v>
      </c>
      <c r="CU423" s="1" t="n">
        <v>49.57</v>
      </c>
      <c r="CV423" s="1" t="n">
        <v>3.46476179999999</v>
      </c>
      <c r="CW423" s="1" t="e">
        <f aca="false">PRODUCT(Table6[[#this row],[power]:[entropy]])</f>
        <v>#VALUE!</v>
      </c>
      <c r="CX423" s="1" t="e">
        <f aca="false">(Table6[[#this row],[power]]/Table6[[#this row],[entropy]])</f>
        <v>#VALUE!</v>
      </c>
      <c r="CY423" s="1" t="n">
        <v>2</v>
      </c>
      <c r="CZ423" s="1" t="n">
        <v>0</v>
      </c>
      <c r="DA423" s="1" t="n">
        <v>3</v>
      </c>
      <c r="DT423" s="1" t="n">
        <v>105.25</v>
      </c>
      <c r="DU423" s="1" t="n">
        <v>106.25</v>
      </c>
      <c r="DV423" s="1" t="s">
        <v>40</v>
      </c>
      <c r="EL423" s="1" t="n">
        <v>105.25</v>
      </c>
      <c r="EM423" s="1" t="n">
        <v>106.25</v>
      </c>
      <c r="EN423" s="1" t="s">
        <v>40</v>
      </c>
      <c r="EU423" s="1" t="n">
        <v>105.25</v>
      </c>
      <c r="EV423" s="1" t="n">
        <v>106.25</v>
      </c>
      <c r="EW423" s="1" t="s">
        <v>40</v>
      </c>
      <c r="FD423" s="1" t="n">
        <v>105.25</v>
      </c>
      <c r="FE423" s="1" t="n">
        <v>106.25</v>
      </c>
      <c r="FF423" s="1" t="s">
        <v>40</v>
      </c>
      <c r="FM423" s="1" t="n">
        <v>105.25</v>
      </c>
      <c r="FN423" s="1" t="n">
        <v>106.25</v>
      </c>
      <c r="FO423" s="1" t="s">
        <v>38</v>
      </c>
    </row>
    <row r="424" customFormat="false" ht="15" hidden="false" customHeight="false" outlineLevel="0" collapsed="false">
      <c r="AC424" s="1" t="n">
        <v>105.5</v>
      </c>
      <c r="AD424" s="1" t="n">
        <v>106.5</v>
      </c>
      <c r="AE424" s="1" t="s">
        <v>38</v>
      </c>
      <c r="AF424" s="1" t="n">
        <v>1.4585431102</v>
      </c>
      <c r="AG424" s="1" t="n">
        <v>24.83</v>
      </c>
      <c r="AH424" s="1" t="n">
        <v>0.0012066651</v>
      </c>
      <c r="AI424" s="1" t="n">
        <v>0</v>
      </c>
      <c r="AJ424" s="1" t="n">
        <v>0</v>
      </c>
      <c r="AK424" s="1" t="n">
        <v>0</v>
      </c>
      <c r="AL424" s="1" t="n">
        <v>105.5</v>
      </c>
      <c r="AM424" s="1" t="n">
        <v>106.5</v>
      </c>
      <c r="AN424" s="1" t="s">
        <v>40</v>
      </c>
      <c r="AO424" s="1" t="n">
        <v>1.39508073832</v>
      </c>
      <c r="AP424" s="1" t="n">
        <v>35.24</v>
      </c>
      <c r="AQ424" s="1" t="n">
        <v>0.0011538977</v>
      </c>
      <c r="AR424" s="1" t="n">
        <v>4</v>
      </c>
      <c r="AS424" s="1" t="n">
        <v>0</v>
      </c>
      <c r="AT424" s="1" t="n">
        <v>3</v>
      </c>
      <c r="BG424" s="1" t="n">
        <v>1.45751742993</v>
      </c>
      <c r="BH424" s="1" t="n">
        <v>25.96</v>
      </c>
      <c r="BI424" s="1" t="n">
        <v>0.0011568902</v>
      </c>
      <c r="BJ424" s="1" t="n">
        <v>0</v>
      </c>
      <c r="BK424" s="1" t="n">
        <v>1</v>
      </c>
      <c r="BL424" s="1" t="n">
        <v>0</v>
      </c>
      <c r="BW424" s="1" t="n">
        <v>105.5</v>
      </c>
      <c r="BX424" s="1" t="n">
        <v>106.5</v>
      </c>
      <c r="BY424" s="1" t="s">
        <v>37</v>
      </c>
      <c r="BZ424" s="1" t="e">
        <f aca="false">PRODUCT(Table9[[#this row],[power]], Table9[[#this row],[entropy]])</f>
        <v>#VALUE!</v>
      </c>
      <c r="CA424" s="1" t="n">
        <v>1.46702795728</v>
      </c>
      <c r="CB424" s="1" t="n">
        <v>40.34</v>
      </c>
      <c r="CC424" s="1" t="n">
        <v>0.0011129873</v>
      </c>
      <c r="CD424" s="1" t="n">
        <v>2</v>
      </c>
      <c r="CE424" s="1" t="n">
        <v>0</v>
      </c>
      <c r="CF424" s="1" t="n">
        <v>0</v>
      </c>
      <c r="CQ424" s="1" t="n">
        <v>105.5</v>
      </c>
      <c r="CR424" s="1" t="n">
        <v>106.5</v>
      </c>
      <c r="CS424" s="1" t="s">
        <v>37</v>
      </c>
      <c r="CT424" s="1" t="n">
        <v>1.42261056504884</v>
      </c>
      <c r="CU424" s="1" t="n">
        <v>32.0099999999999</v>
      </c>
      <c r="CV424" s="1" t="n">
        <v>3.51194749999999</v>
      </c>
      <c r="CW424" s="1" t="e">
        <f aca="false">PRODUCT(Table6[[#this row],[power]:[entropy]])</f>
        <v>#VALUE!</v>
      </c>
      <c r="CX424" s="1" t="e">
        <f aca="false">(Table6[[#this row],[power]]/Table6[[#this row],[entropy]])</f>
        <v>#VALUE!</v>
      </c>
      <c r="CY424" s="1" t="n">
        <v>4</v>
      </c>
      <c r="CZ424" s="1" t="n">
        <v>0</v>
      </c>
      <c r="DA424" s="1" t="n">
        <v>4</v>
      </c>
      <c r="DT424" s="1" t="n">
        <v>105.5</v>
      </c>
      <c r="DU424" s="1" t="n">
        <v>106.5</v>
      </c>
      <c r="DV424" s="1" t="s">
        <v>40</v>
      </c>
      <c r="EL424" s="1" t="n">
        <v>105.5</v>
      </c>
      <c r="EM424" s="1" t="n">
        <v>106.5</v>
      </c>
      <c r="EN424" s="1" t="s">
        <v>40</v>
      </c>
      <c r="EU424" s="1" t="n">
        <v>105.5</v>
      </c>
      <c r="EV424" s="1" t="n">
        <v>106.5</v>
      </c>
      <c r="EW424" s="1" t="s">
        <v>40</v>
      </c>
      <c r="FD424" s="1" t="n">
        <v>105.5</v>
      </c>
      <c r="FE424" s="1" t="n">
        <v>106.5</v>
      </c>
      <c r="FF424" s="1" t="s">
        <v>40</v>
      </c>
      <c r="FM424" s="1" t="n">
        <v>105.5</v>
      </c>
      <c r="FN424" s="1" t="n">
        <v>106.5</v>
      </c>
      <c r="FO424" s="1" t="s">
        <v>38</v>
      </c>
    </row>
    <row r="425" customFormat="false" ht="15" hidden="false" customHeight="false" outlineLevel="0" collapsed="false">
      <c r="AC425" s="1" t="n">
        <v>105.75</v>
      </c>
      <c r="AD425" s="1" t="n">
        <v>106.75</v>
      </c>
      <c r="AE425" s="1" t="s">
        <v>38</v>
      </c>
      <c r="AF425" s="1" t="n">
        <v>1.43150939476</v>
      </c>
      <c r="AG425" s="1" t="n">
        <v>27.64</v>
      </c>
      <c r="AH425" s="1" t="n">
        <v>0.0011802367</v>
      </c>
      <c r="AI425" s="1" t="n">
        <v>4</v>
      </c>
      <c r="AJ425" s="1" t="n">
        <v>1</v>
      </c>
      <c r="AK425" s="1" t="n">
        <v>5</v>
      </c>
      <c r="AL425" s="1" t="n">
        <v>105.75</v>
      </c>
      <c r="AM425" s="1" t="n">
        <v>106.75</v>
      </c>
      <c r="AN425" s="1" t="s">
        <v>40</v>
      </c>
      <c r="AO425" s="1" t="n">
        <v>1.39660088817</v>
      </c>
      <c r="AP425" s="1" t="n">
        <v>37.15</v>
      </c>
      <c r="AQ425" s="1" t="n">
        <v>0.0011529452</v>
      </c>
      <c r="AR425" s="1" t="n">
        <v>3</v>
      </c>
      <c r="AS425" s="1" t="n">
        <v>1</v>
      </c>
      <c r="AT425" s="1" t="n">
        <v>3</v>
      </c>
      <c r="BG425" s="1" t="n">
        <v>1.47721933215</v>
      </c>
      <c r="BH425" s="1" t="n">
        <v>26.36</v>
      </c>
      <c r="BI425" s="1" t="n">
        <v>0.0011707303</v>
      </c>
      <c r="BJ425" s="1" t="n">
        <v>0</v>
      </c>
      <c r="BK425" s="1" t="n">
        <v>1</v>
      </c>
      <c r="BL425" s="1" t="n">
        <v>0</v>
      </c>
      <c r="BW425" s="1" t="n">
        <v>105.75</v>
      </c>
      <c r="BX425" s="1" t="n">
        <v>106.75</v>
      </c>
      <c r="BY425" s="1" t="s">
        <v>37</v>
      </c>
      <c r="BZ425" s="1" t="e">
        <f aca="false">PRODUCT(Table9[[#this row],[power]], Table9[[#this row],[entropy]])</f>
        <v>#VALUE!</v>
      </c>
      <c r="CA425" s="1" t="n">
        <v>1.46881047327</v>
      </c>
      <c r="CB425" s="1" t="n">
        <v>40.25</v>
      </c>
      <c r="CC425" s="1" t="n">
        <v>0.0011122153</v>
      </c>
      <c r="CD425" s="1" t="n">
        <v>3</v>
      </c>
      <c r="CE425" s="1" t="n">
        <v>0</v>
      </c>
      <c r="CF425" s="1" t="n">
        <v>3</v>
      </c>
      <c r="CQ425" s="1" t="n">
        <v>105.75</v>
      </c>
      <c r="CR425" s="1" t="n">
        <v>106.75</v>
      </c>
      <c r="CS425" s="1" t="s">
        <v>37</v>
      </c>
      <c r="CT425" s="1" t="n">
        <v>1.42291643610712</v>
      </c>
      <c r="CU425" s="1" t="n">
        <v>13.06</v>
      </c>
      <c r="CV425" s="1" t="n">
        <v>3.5125911</v>
      </c>
      <c r="CW425" s="1" t="e">
        <f aca="false">PRODUCT(Table6[[#this row],[power]:[entropy]])</f>
        <v>#VALUE!</v>
      </c>
      <c r="CX425" s="1" t="e">
        <f aca="false">(Table6[[#this row],[power]]/Table6[[#this row],[entropy]])</f>
        <v>#VALUE!</v>
      </c>
      <c r="CY425" s="1" t="n">
        <v>4</v>
      </c>
      <c r="CZ425" s="1" t="n">
        <v>0</v>
      </c>
      <c r="DA425" s="1" t="n">
        <v>4</v>
      </c>
      <c r="DT425" s="1" t="n">
        <v>105.75</v>
      </c>
      <c r="DU425" s="1" t="n">
        <v>106.75</v>
      </c>
      <c r="DV425" s="1" t="s">
        <v>40</v>
      </c>
      <c r="EL425" s="1" t="n">
        <v>105.75</v>
      </c>
      <c r="EM425" s="1" t="n">
        <v>106.75</v>
      </c>
      <c r="EN425" s="1" t="s">
        <v>40</v>
      </c>
      <c r="EU425" s="1" t="n">
        <v>105.75</v>
      </c>
      <c r="EV425" s="1" t="n">
        <v>106.75</v>
      </c>
      <c r="EW425" s="1" t="s">
        <v>40</v>
      </c>
      <c r="FD425" s="1" t="n">
        <v>105.75</v>
      </c>
      <c r="FE425" s="1" t="n">
        <v>106.75</v>
      </c>
      <c r="FF425" s="1" t="s">
        <v>40</v>
      </c>
      <c r="FM425" s="1" t="n">
        <v>105.75</v>
      </c>
      <c r="FN425" s="1" t="n">
        <v>106.75</v>
      </c>
      <c r="FO425" s="1" t="s">
        <v>38</v>
      </c>
    </row>
    <row r="426" customFormat="false" ht="15" hidden="false" customHeight="false" outlineLevel="0" collapsed="false">
      <c r="AC426" s="1" t="n">
        <v>106</v>
      </c>
      <c r="AD426" s="1" t="n">
        <v>107</v>
      </c>
      <c r="AE426" s="1" t="s">
        <v>38</v>
      </c>
      <c r="AF426" s="1" t="n">
        <v>1.42233169896</v>
      </c>
      <c r="AG426" s="1" t="n">
        <v>26.88</v>
      </c>
      <c r="AH426" s="1" t="n">
        <v>0.0011697132</v>
      </c>
      <c r="AI426" s="1" t="n">
        <v>5</v>
      </c>
      <c r="AJ426" s="1" t="n">
        <v>1</v>
      </c>
      <c r="AK426" s="1" t="n">
        <v>5</v>
      </c>
      <c r="AL426" s="1" t="n">
        <v>106</v>
      </c>
      <c r="AM426" s="1" t="n">
        <v>107</v>
      </c>
      <c r="AN426" s="1" t="s">
        <v>40</v>
      </c>
      <c r="AO426" s="1" t="n">
        <v>1.40234287733</v>
      </c>
      <c r="AP426" s="1" t="n">
        <v>33.36</v>
      </c>
      <c r="AQ426" s="1" t="n">
        <v>0.0011557633</v>
      </c>
      <c r="AR426" s="1" t="n">
        <v>1</v>
      </c>
      <c r="AS426" s="1" t="n">
        <v>2</v>
      </c>
      <c r="AT426" s="1" t="n">
        <v>1</v>
      </c>
      <c r="BG426" s="1" t="n">
        <v>1.52363363498</v>
      </c>
      <c r="BH426" s="1" t="n">
        <v>24.93</v>
      </c>
      <c r="BI426" s="1" t="n">
        <v>0.0012072875</v>
      </c>
      <c r="BJ426" s="1" t="n">
        <v>0</v>
      </c>
      <c r="BK426" s="1" t="n">
        <v>1</v>
      </c>
      <c r="BL426" s="1" t="n">
        <v>0</v>
      </c>
      <c r="BW426" s="1" t="n">
        <v>106</v>
      </c>
      <c r="BX426" s="1" t="n">
        <v>107</v>
      </c>
      <c r="BY426" s="1" t="s">
        <v>37</v>
      </c>
      <c r="BZ426" s="1" t="e">
        <f aca="false">PRODUCT(Table9[[#this row],[power]], Table9[[#this row],[entropy]])</f>
        <v>#VALUE!</v>
      </c>
      <c r="CA426" s="1" t="n">
        <v>1.4931833322</v>
      </c>
      <c r="CB426" s="1" t="n">
        <v>35.1</v>
      </c>
      <c r="CC426" s="1" t="n">
        <v>0.0011296755</v>
      </c>
      <c r="CD426" s="1" t="n">
        <v>3</v>
      </c>
      <c r="CE426" s="1" t="n">
        <v>0</v>
      </c>
      <c r="CF426" s="1" t="n">
        <v>3</v>
      </c>
      <c r="CQ426" s="1" t="n">
        <v>106</v>
      </c>
      <c r="CR426" s="1" t="n">
        <v>107</v>
      </c>
      <c r="CS426" s="1" t="s">
        <v>37</v>
      </c>
      <c r="CT426" s="1" t="n">
        <v>1.42274991334325</v>
      </c>
      <c r="CU426" s="1" t="n">
        <v>0</v>
      </c>
      <c r="CV426" s="1" t="n">
        <v>3.5120096</v>
      </c>
      <c r="CW426" s="1" t="e">
        <f aca="false">PRODUCT(Table6[[#this row],[power]:[entropy]])</f>
        <v>#VALUE!</v>
      </c>
      <c r="CX426" s="1" t="e">
        <f aca="false">(Table6[[#this row],[power]]/Table6[[#this row],[entropy]])</f>
        <v>#VALUE!</v>
      </c>
      <c r="CY426" s="1" t="n">
        <v>4</v>
      </c>
      <c r="CZ426" s="1" t="n">
        <v>0</v>
      </c>
      <c r="DA426" s="1" t="n">
        <v>4</v>
      </c>
      <c r="DT426" s="1" t="n">
        <v>106</v>
      </c>
      <c r="DU426" s="1" t="n">
        <v>107</v>
      </c>
      <c r="DV426" s="1" t="s">
        <v>40</v>
      </c>
      <c r="EL426" s="1" t="n">
        <v>106</v>
      </c>
      <c r="EM426" s="1" t="n">
        <v>107</v>
      </c>
      <c r="EN426" s="1" t="s">
        <v>40</v>
      </c>
      <c r="EU426" s="1" t="n">
        <v>106</v>
      </c>
      <c r="EV426" s="1" t="n">
        <v>107</v>
      </c>
      <c r="EW426" s="1" t="s">
        <v>40</v>
      </c>
      <c r="FD426" s="1" t="n">
        <v>106</v>
      </c>
      <c r="FE426" s="1" t="n">
        <v>107</v>
      </c>
      <c r="FF426" s="1" t="s">
        <v>40</v>
      </c>
      <c r="FM426" s="1" t="n">
        <v>106</v>
      </c>
      <c r="FN426" s="1" t="n">
        <v>107</v>
      </c>
      <c r="FO426" s="1" t="s">
        <v>38</v>
      </c>
    </row>
    <row r="427" customFormat="false" ht="15" hidden="false" customHeight="false" outlineLevel="0" collapsed="false">
      <c r="AC427" s="1" t="n">
        <v>106.25</v>
      </c>
      <c r="AD427" s="1" t="n">
        <v>107.25</v>
      </c>
      <c r="AE427" s="1" t="s">
        <v>38</v>
      </c>
      <c r="AF427" s="1" t="n">
        <v>1.40339973139</v>
      </c>
      <c r="AG427" s="1" t="n">
        <v>23.68</v>
      </c>
      <c r="AH427" s="1" t="n">
        <v>0.0011507289</v>
      </c>
      <c r="AI427" s="1" t="n">
        <v>2</v>
      </c>
      <c r="AJ427" s="1" t="n">
        <v>1</v>
      </c>
      <c r="AK427" s="1" t="n">
        <v>2</v>
      </c>
      <c r="AL427" s="1" t="n">
        <v>106.25</v>
      </c>
      <c r="AM427" s="1" t="n">
        <v>107.25</v>
      </c>
      <c r="AN427" s="1" t="s">
        <v>40</v>
      </c>
      <c r="AO427" s="1" t="n">
        <v>1.39939786575</v>
      </c>
      <c r="AP427" s="1" t="n">
        <v>31.98</v>
      </c>
      <c r="AQ427" s="1" t="n">
        <v>0.0011508606</v>
      </c>
      <c r="AR427" s="1" t="n">
        <v>1</v>
      </c>
      <c r="AS427" s="1" t="n">
        <v>2</v>
      </c>
      <c r="AT427" s="1" t="n">
        <v>1</v>
      </c>
      <c r="BG427" s="1" t="n">
        <v>1.55184660022</v>
      </c>
      <c r="BH427" s="1" t="n">
        <v>24.7</v>
      </c>
      <c r="BI427" s="1" t="n">
        <v>0.0012286668</v>
      </c>
      <c r="BJ427" s="1" t="n">
        <v>0</v>
      </c>
      <c r="BK427" s="1" t="n">
        <v>1</v>
      </c>
      <c r="BL427" s="1" t="n">
        <v>0</v>
      </c>
      <c r="BW427" s="1" t="n">
        <v>106.25</v>
      </c>
      <c r="BX427" s="1" t="n">
        <v>107.25</v>
      </c>
      <c r="BY427" s="1" t="s">
        <v>40</v>
      </c>
      <c r="BZ427" s="1" t="e">
        <f aca="false">PRODUCT(Table9[[#this row],[power]], Table9[[#this row],[entropy]])</f>
        <v>#VALUE!</v>
      </c>
      <c r="CA427" s="1" t="n">
        <v>1.59037046768</v>
      </c>
      <c r="CB427" s="1" t="n">
        <v>31.84</v>
      </c>
      <c r="CC427" s="1" t="n">
        <v>0.0012052239</v>
      </c>
      <c r="CD427" s="1" t="n">
        <v>0</v>
      </c>
      <c r="CE427" s="1" t="n">
        <v>0</v>
      </c>
      <c r="CF427" s="1" t="n">
        <v>0</v>
      </c>
      <c r="CQ427" s="1" t="n">
        <v>106.25</v>
      </c>
      <c r="CR427" s="1" t="n">
        <v>107.25</v>
      </c>
      <c r="CS427" s="1" t="s">
        <v>37</v>
      </c>
      <c r="CT427" s="1" t="n">
        <v>1.42131831333062</v>
      </c>
      <c r="CU427" s="1" t="n">
        <v>0</v>
      </c>
      <c r="CV427" s="1" t="n">
        <v>3.50946249999999</v>
      </c>
      <c r="CW427" s="1" t="e">
        <f aca="false">PRODUCT(Table6[[#this row],[power]:[entropy]])</f>
        <v>#VALUE!</v>
      </c>
      <c r="CX427" s="1" t="e">
        <f aca="false">(Table6[[#this row],[power]]/Table6[[#this row],[entropy]])</f>
        <v>#VALUE!</v>
      </c>
      <c r="CY427" s="1" t="n">
        <v>4</v>
      </c>
      <c r="CZ427" s="1" t="n">
        <v>0</v>
      </c>
      <c r="DA427" s="1" t="n">
        <v>4</v>
      </c>
      <c r="DT427" s="1" t="n">
        <v>106.25</v>
      </c>
      <c r="DU427" s="1" t="n">
        <v>107.25</v>
      </c>
      <c r="DV427" s="1" t="s">
        <v>40</v>
      </c>
      <c r="EL427" s="1" t="n">
        <v>106.25</v>
      </c>
      <c r="EM427" s="1" t="n">
        <v>107.25</v>
      </c>
      <c r="EN427" s="1" t="s">
        <v>40</v>
      </c>
      <c r="EU427" s="1" t="n">
        <v>106.25</v>
      </c>
      <c r="EV427" s="1" t="n">
        <v>107.25</v>
      </c>
      <c r="EW427" s="1" t="s">
        <v>40</v>
      </c>
      <c r="FD427" s="1" t="n">
        <v>106.25</v>
      </c>
      <c r="FE427" s="1" t="n">
        <v>107.25</v>
      </c>
      <c r="FF427" s="1" t="s">
        <v>40</v>
      </c>
      <c r="FM427" s="1" t="n">
        <v>106.25</v>
      </c>
      <c r="FN427" s="1" t="n">
        <v>107.25</v>
      </c>
      <c r="FO427" s="1" t="s">
        <v>38</v>
      </c>
    </row>
    <row r="428" customFormat="false" ht="15" hidden="false" customHeight="false" outlineLevel="0" collapsed="false">
      <c r="AC428" s="1" t="n">
        <v>106.5</v>
      </c>
      <c r="AD428" s="1" t="n">
        <v>107.5</v>
      </c>
      <c r="AE428" s="1" t="s">
        <v>38</v>
      </c>
      <c r="AF428" s="1" t="n">
        <v>1.40303987555</v>
      </c>
      <c r="AG428" s="1" t="n">
        <v>24.75</v>
      </c>
      <c r="AH428" s="1" t="n">
        <v>0.0011480603</v>
      </c>
      <c r="AI428" s="1" t="n">
        <v>4</v>
      </c>
      <c r="AJ428" s="1" t="n">
        <v>1</v>
      </c>
      <c r="AK428" s="1" t="n">
        <v>4</v>
      </c>
      <c r="AL428" s="1" t="n">
        <v>106.5</v>
      </c>
      <c r="AM428" s="1" t="n">
        <v>107.5</v>
      </c>
      <c r="AN428" s="1" t="s">
        <v>40</v>
      </c>
      <c r="AO428" s="1" t="n">
        <v>1.39868562362</v>
      </c>
      <c r="AP428" s="1" t="n">
        <v>30.6</v>
      </c>
      <c r="AQ428" s="1" t="n">
        <v>0.0011477863</v>
      </c>
      <c r="AR428" s="1" t="n">
        <v>1</v>
      </c>
      <c r="AS428" s="1" t="n">
        <v>2</v>
      </c>
      <c r="AT428" s="1" t="n">
        <v>1</v>
      </c>
      <c r="BG428" s="1" t="n">
        <v>1.55314908667</v>
      </c>
      <c r="BH428" s="1" t="n">
        <v>24.54</v>
      </c>
      <c r="BI428" s="1" t="n">
        <v>0.0012273602</v>
      </c>
      <c r="BJ428" s="1" t="n">
        <v>0</v>
      </c>
      <c r="BK428" s="1" t="n">
        <v>0</v>
      </c>
      <c r="BL428" s="1" t="n">
        <v>0</v>
      </c>
      <c r="BW428" s="1" t="n">
        <v>106.5</v>
      </c>
      <c r="BX428" s="1" t="n">
        <v>107.5</v>
      </c>
      <c r="BY428" s="1" t="s">
        <v>40</v>
      </c>
      <c r="BZ428" s="1" t="e">
        <f aca="false">PRODUCT(Table9[[#this row],[power]], Table9[[#this row],[entropy]])</f>
        <v>#VALUE!</v>
      </c>
      <c r="CA428" s="1" t="n">
        <v>1.70870749798</v>
      </c>
      <c r="CB428" s="1" t="n">
        <v>27.28</v>
      </c>
      <c r="CC428" s="1" t="n">
        <v>0.0012976669</v>
      </c>
      <c r="CD428" s="1" t="n">
        <v>0</v>
      </c>
      <c r="CE428" s="1" t="n">
        <v>1</v>
      </c>
      <c r="CF428" s="1" t="n">
        <v>0</v>
      </c>
      <c r="CQ428" s="1" t="n">
        <v>106.5</v>
      </c>
      <c r="CR428" s="1" t="n">
        <v>107.5</v>
      </c>
      <c r="CS428" s="1" t="s">
        <v>37</v>
      </c>
      <c r="CT428" s="1" t="n">
        <v>1.06520775402632</v>
      </c>
      <c r="CU428" s="1" t="n">
        <v>0</v>
      </c>
      <c r="CV428" s="1" t="n">
        <v>2.66818719999999</v>
      </c>
      <c r="CW428" s="1" t="e">
        <f aca="false">PRODUCT(Table6[[#this row],[power]:[entropy]])</f>
        <v>#VALUE!</v>
      </c>
      <c r="CX428" s="1" t="e">
        <f aca="false">(Table6[[#this row],[power]]/Table6[[#this row],[entropy]])</f>
        <v>#VALUE!</v>
      </c>
      <c r="CY428" s="1" t="n">
        <v>0</v>
      </c>
      <c r="CZ428" s="1" t="n">
        <v>0</v>
      </c>
      <c r="DA428" s="1" t="n">
        <v>0</v>
      </c>
      <c r="DT428" s="1" t="n">
        <v>106.5</v>
      </c>
      <c r="DU428" s="1" t="n">
        <v>107.5</v>
      </c>
      <c r="DV428" s="1" t="s">
        <v>40</v>
      </c>
      <c r="EL428" s="1" t="n">
        <v>106.5</v>
      </c>
      <c r="EM428" s="1" t="n">
        <v>107.5</v>
      </c>
      <c r="EN428" s="1" t="s">
        <v>40</v>
      </c>
      <c r="EU428" s="1" t="n">
        <v>106.5</v>
      </c>
      <c r="EV428" s="1" t="n">
        <v>107.5</v>
      </c>
      <c r="EW428" s="1" t="s">
        <v>40</v>
      </c>
      <c r="FD428" s="1" t="n">
        <v>106.5</v>
      </c>
      <c r="FE428" s="1" t="n">
        <v>107.5</v>
      </c>
      <c r="FF428" s="1" t="s">
        <v>40</v>
      </c>
      <c r="FM428" s="1" t="n">
        <v>106.5</v>
      </c>
      <c r="FN428" s="1" t="n">
        <v>107.5</v>
      </c>
      <c r="FO428" s="1" t="s">
        <v>38</v>
      </c>
    </row>
    <row r="429" customFormat="false" ht="15" hidden="false" customHeight="false" outlineLevel="0" collapsed="false">
      <c r="AC429" s="1" t="n">
        <v>106.75</v>
      </c>
      <c r="AD429" s="1" t="n">
        <v>107.75</v>
      </c>
      <c r="AE429" s="1" t="s">
        <v>38</v>
      </c>
      <c r="AF429" s="1" t="n">
        <v>1.40666174964</v>
      </c>
      <c r="AG429" s="1" t="n">
        <v>25.99</v>
      </c>
      <c r="AH429" s="1" t="n">
        <v>0.0011490507</v>
      </c>
      <c r="AI429" s="1" t="n">
        <v>4</v>
      </c>
      <c r="AJ429" s="1" t="n">
        <v>0</v>
      </c>
      <c r="AK429" s="1" t="n">
        <v>4</v>
      </c>
      <c r="AL429" s="1" t="n">
        <v>106.75</v>
      </c>
      <c r="AM429" s="1" t="n">
        <v>107.75</v>
      </c>
      <c r="AN429" s="1" t="s">
        <v>40</v>
      </c>
      <c r="AO429" s="1" t="n">
        <v>1.398720312</v>
      </c>
      <c r="AP429" s="1" t="n">
        <v>26.49</v>
      </c>
      <c r="AQ429" s="1" t="n">
        <v>0.0011455452</v>
      </c>
      <c r="AR429" s="1" t="n">
        <v>0</v>
      </c>
      <c r="AS429" s="1" t="n">
        <v>0</v>
      </c>
      <c r="AT429" s="1" t="n">
        <v>1</v>
      </c>
      <c r="BG429" s="1" t="n">
        <v>1.54544114709</v>
      </c>
      <c r="BH429" s="1" t="n">
        <v>29.36</v>
      </c>
      <c r="BI429" s="1" t="n">
        <v>0.0012186355</v>
      </c>
      <c r="BJ429" s="1" t="n">
        <v>0</v>
      </c>
      <c r="BK429" s="1" t="n">
        <v>3</v>
      </c>
      <c r="BL429" s="1" t="n">
        <v>0</v>
      </c>
      <c r="BW429" s="1" t="n">
        <v>106.75</v>
      </c>
      <c r="BX429" s="1" t="n">
        <v>107.75</v>
      </c>
      <c r="BY429" s="1" t="s">
        <v>40</v>
      </c>
      <c r="BZ429" s="1" t="e">
        <f aca="false">PRODUCT(Table9[[#this row],[power]], Table9[[#this row],[entropy]])</f>
        <v>#VALUE!</v>
      </c>
      <c r="CA429" s="1" t="n">
        <v>1.82701764761</v>
      </c>
      <c r="CB429" s="1" t="n">
        <v>27.15</v>
      </c>
      <c r="CC429" s="1" t="n">
        <v>0.0013890289</v>
      </c>
      <c r="CD429" s="1" t="n">
        <v>0</v>
      </c>
      <c r="CE429" s="1" t="n">
        <v>1</v>
      </c>
      <c r="CF429" s="1" t="n">
        <v>0</v>
      </c>
      <c r="CQ429" s="1" t="n">
        <v>106.75</v>
      </c>
      <c r="CR429" s="1" t="n">
        <v>107.75</v>
      </c>
      <c r="CS429" s="1" t="s">
        <v>37</v>
      </c>
      <c r="CT429" s="1" t="n">
        <v>0.719344888406756</v>
      </c>
      <c r="CU429" s="1" t="n">
        <v>0</v>
      </c>
      <c r="CV429" s="1" t="n">
        <v>1.80237039999999</v>
      </c>
      <c r="CW429" s="1" t="e">
        <f aca="false">PRODUCT(Table6[[#this row],[power]:[entropy]])</f>
        <v>#VALUE!</v>
      </c>
      <c r="CX429" s="1" t="e">
        <f aca="false">(Table6[[#this row],[power]]/Table6[[#this row],[entropy]])</f>
        <v>#VALUE!</v>
      </c>
      <c r="CY429" s="1" t="n">
        <v>0</v>
      </c>
      <c r="CZ429" s="1" t="n">
        <v>0</v>
      </c>
      <c r="DA429" s="1" t="n">
        <v>0</v>
      </c>
      <c r="DT429" s="1" t="n">
        <v>106.75</v>
      </c>
      <c r="DU429" s="1" t="n">
        <v>107.75</v>
      </c>
      <c r="DV429" s="1" t="s">
        <v>40</v>
      </c>
      <c r="EL429" s="1" t="n">
        <v>106.75</v>
      </c>
      <c r="EM429" s="1" t="n">
        <v>107.75</v>
      </c>
      <c r="EN429" s="1" t="s">
        <v>40</v>
      </c>
      <c r="EU429" s="1" t="n">
        <v>106.75</v>
      </c>
      <c r="EV429" s="1" t="n">
        <v>107.75</v>
      </c>
      <c r="EW429" s="1" t="s">
        <v>40</v>
      </c>
      <c r="FD429" s="1" t="n">
        <v>106.75</v>
      </c>
      <c r="FE429" s="1" t="n">
        <v>107.75</v>
      </c>
      <c r="FF429" s="1" t="s">
        <v>40</v>
      </c>
      <c r="FM429" s="1" t="n">
        <v>106.75</v>
      </c>
      <c r="FN429" s="1" t="n">
        <v>107.75</v>
      </c>
      <c r="FO429" s="1" t="s">
        <v>38</v>
      </c>
    </row>
    <row r="430" customFormat="false" ht="15" hidden="false" customHeight="false" outlineLevel="0" collapsed="false">
      <c r="AC430" s="1" t="n">
        <v>107</v>
      </c>
      <c r="AD430" s="1" t="n">
        <v>108</v>
      </c>
      <c r="AE430" s="1" t="s">
        <v>38</v>
      </c>
      <c r="AF430" s="1" t="n">
        <v>1.41353268012</v>
      </c>
      <c r="AG430" s="1" t="n">
        <v>32.21</v>
      </c>
      <c r="AH430" s="1" t="n">
        <v>0.0011529364</v>
      </c>
      <c r="AI430" s="1" t="n">
        <v>4</v>
      </c>
      <c r="AJ430" s="1" t="n">
        <v>0</v>
      </c>
      <c r="AK430" s="1" t="n">
        <v>4</v>
      </c>
      <c r="AL430" s="1" t="n">
        <v>107</v>
      </c>
      <c r="AM430" s="1" t="n">
        <v>108</v>
      </c>
      <c r="AN430" s="1" t="s">
        <v>40</v>
      </c>
      <c r="AO430" s="1" t="n">
        <v>1.39262110414</v>
      </c>
      <c r="AP430" s="1" t="n">
        <v>26.23</v>
      </c>
      <c r="AQ430" s="1" t="n">
        <v>0.0011377629</v>
      </c>
      <c r="AR430" s="1" t="n">
        <v>3</v>
      </c>
      <c r="AS430" s="1" t="n">
        <v>0</v>
      </c>
      <c r="AT430" s="1" t="n">
        <v>3</v>
      </c>
      <c r="BG430" s="1" t="n">
        <v>1.52369952114</v>
      </c>
      <c r="BH430" s="1" t="n">
        <v>29.84</v>
      </c>
      <c r="BI430" s="1" t="n">
        <v>0.0011981195</v>
      </c>
      <c r="BJ430" s="1" t="n">
        <v>0</v>
      </c>
      <c r="BK430" s="1" t="n">
        <v>3</v>
      </c>
      <c r="BL430" s="1" t="n">
        <v>0</v>
      </c>
      <c r="BW430" s="1" t="n">
        <v>107</v>
      </c>
      <c r="BX430" s="1" t="n">
        <v>108</v>
      </c>
      <c r="BY430" s="1" t="s">
        <v>40</v>
      </c>
      <c r="BZ430" s="1" t="e">
        <f aca="false">PRODUCT(Table9[[#this row],[power]], Table9[[#this row],[entropy]])</f>
        <v>#VALUE!</v>
      </c>
      <c r="CA430" s="1" t="n">
        <v>1.9201252926</v>
      </c>
      <c r="CB430" s="1" t="n">
        <v>33.32</v>
      </c>
      <c r="CC430" s="1" t="n">
        <v>0.0014590303</v>
      </c>
      <c r="CD430" s="1" t="n">
        <v>1</v>
      </c>
      <c r="CE430" s="1" t="n">
        <v>1</v>
      </c>
      <c r="CF430" s="1" t="n">
        <v>1</v>
      </c>
      <c r="DT430" s="1" t="n">
        <v>107</v>
      </c>
      <c r="DU430" s="1" t="n">
        <v>108</v>
      </c>
      <c r="DV430" s="1" t="s">
        <v>40</v>
      </c>
      <c r="EL430" s="1" t="n">
        <v>107</v>
      </c>
      <c r="EM430" s="1" t="n">
        <v>108</v>
      </c>
      <c r="EN430" s="1" t="s">
        <v>40</v>
      </c>
      <c r="EU430" s="1" t="n">
        <v>107</v>
      </c>
      <c r="EV430" s="1" t="n">
        <v>108</v>
      </c>
      <c r="EW430" s="1" t="s">
        <v>40</v>
      </c>
      <c r="FD430" s="1" t="n">
        <v>107</v>
      </c>
      <c r="FE430" s="1" t="n">
        <v>108</v>
      </c>
      <c r="FF430" s="1" t="s">
        <v>41</v>
      </c>
      <c r="FM430" s="1" t="n">
        <v>107</v>
      </c>
      <c r="FN430" s="1" t="n">
        <v>108</v>
      </c>
      <c r="FO430" s="1" t="s">
        <v>38</v>
      </c>
    </row>
    <row r="431" customFormat="false" ht="15" hidden="false" customHeight="false" outlineLevel="0" collapsed="false">
      <c r="AC431" s="1" t="n">
        <v>107.25</v>
      </c>
      <c r="AD431" s="1" t="n">
        <v>108.25</v>
      </c>
      <c r="AE431" s="1" t="s">
        <v>38</v>
      </c>
      <c r="AF431" s="1" t="n">
        <v>1.40714995667</v>
      </c>
      <c r="AG431" s="1" t="n">
        <v>37.26</v>
      </c>
      <c r="AH431" s="1" t="n">
        <v>0.0011449451</v>
      </c>
      <c r="AI431" s="1" t="n">
        <v>4</v>
      </c>
      <c r="AJ431" s="1" t="n">
        <v>0</v>
      </c>
      <c r="AK431" s="1" t="n">
        <v>4</v>
      </c>
      <c r="AL431" s="1" t="n">
        <v>107.25</v>
      </c>
      <c r="AM431" s="1" t="n">
        <v>108.25</v>
      </c>
      <c r="AN431" s="1" t="s">
        <v>40</v>
      </c>
      <c r="AO431" s="1" t="n">
        <v>1.38854949875</v>
      </c>
      <c r="AP431" s="1" t="n">
        <v>26.57</v>
      </c>
      <c r="AQ431" s="1" t="n">
        <v>0.0011316648</v>
      </c>
      <c r="AR431" s="1" t="n">
        <v>2</v>
      </c>
      <c r="AS431" s="1" t="n">
        <v>1</v>
      </c>
      <c r="AT431" s="1" t="n">
        <v>2</v>
      </c>
      <c r="BG431" s="1" t="n">
        <v>1.53912404998</v>
      </c>
      <c r="BH431" s="1" t="n">
        <v>34.54</v>
      </c>
      <c r="BI431" s="1" t="n">
        <v>0.0012075613</v>
      </c>
      <c r="BJ431" s="1" t="n">
        <v>0</v>
      </c>
      <c r="BK431" s="1" t="n">
        <v>3</v>
      </c>
      <c r="BL431" s="1" t="n">
        <v>0</v>
      </c>
      <c r="BW431" s="1" t="n">
        <v>107.25</v>
      </c>
      <c r="BX431" s="1" t="n">
        <v>108.25</v>
      </c>
      <c r="BY431" s="1" t="s">
        <v>40</v>
      </c>
      <c r="BZ431" s="1" t="e">
        <f aca="false">PRODUCT(Table9[[#this row],[power]], Table9[[#this row],[entropy]])</f>
        <v>#VALUE!</v>
      </c>
      <c r="CA431" s="1" t="n">
        <v>1.89928184115</v>
      </c>
      <c r="CB431" s="1" t="n">
        <v>34.7</v>
      </c>
      <c r="CC431" s="1" t="n">
        <v>0.0014381608</v>
      </c>
      <c r="CD431" s="1" t="n">
        <v>2</v>
      </c>
      <c r="CE431" s="1" t="n">
        <v>1</v>
      </c>
      <c r="CF431" s="1" t="n">
        <v>1</v>
      </c>
      <c r="DT431" s="1" t="n">
        <v>107.25</v>
      </c>
      <c r="DU431" s="1" t="n">
        <v>108.25</v>
      </c>
      <c r="DV431" s="1" t="s">
        <v>40</v>
      </c>
      <c r="EL431" s="1" t="n">
        <v>107.25</v>
      </c>
      <c r="EM431" s="1" t="n">
        <v>108.25</v>
      </c>
      <c r="EN431" s="1" t="s">
        <v>37</v>
      </c>
      <c r="EU431" s="1" t="n">
        <v>107.25</v>
      </c>
      <c r="EV431" s="1" t="n">
        <v>108.25</v>
      </c>
      <c r="EW431" s="1" t="s">
        <v>40</v>
      </c>
      <c r="FD431" s="1" t="n">
        <v>107.25</v>
      </c>
      <c r="FE431" s="1" t="n">
        <v>108.25</v>
      </c>
      <c r="FF431" s="1" t="s">
        <v>41</v>
      </c>
      <c r="FM431" s="1" t="n">
        <v>107.25</v>
      </c>
      <c r="FN431" s="1" t="n">
        <v>108.25</v>
      </c>
      <c r="FO431" s="1" t="s">
        <v>41</v>
      </c>
    </row>
    <row r="432" customFormat="false" ht="15" hidden="false" customHeight="false" outlineLevel="0" collapsed="false">
      <c r="AC432" s="1" t="n">
        <v>107.5</v>
      </c>
      <c r="AD432" s="1" t="n">
        <v>108.5</v>
      </c>
      <c r="AE432" s="1" t="s">
        <v>38</v>
      </c>
      <c r="AF432" s="1" t="n">
        <v>1.39310709918</v>
      </c>
      <c r="AG432" s="1" t="n">
        <v>40.38</v>
      </c>
      <c r="AH432" s="1" t="n">
        <v>0.0011298351</v>
      </c>
      <c r="AI432" s="1" t="n">
        <v>1</v>
      </c>
      <c r="AJ432" s="1" t="n">
        <v>0</v>
      </c>
      <c r="AK432" s="1" t="n">
        <v>1</v>
      </c>
      <c r="AL432" s="1" t="n">
        <v>107.5</v>
      </c>
      <c r="AM432" s="1" t="n">
        <v>108.5</v>
      </c>
      <c r="AN432" s="1" t="s">
        <v>40</v>
      </c>
      <c r="AO432" s="1" t="n">
        <v>1.38958020261</v>
      </c>
      <c r="AP432" s="1" t="n">
        <v>27.02</v>
      </c>
      <c r="AQ432" s="1" t="n">
        <v>0.0011303398</v>
      </c>
      <c r="AR432" s="1" t="n">
        <v>2</v>
      </c>
      <c r="AS432" s="1" t="n">
        <v>3</v>
      </c>
      <c r="AT432" s="1" t="n">
        <v>2</v>
      </c>
      <c r="BG432" s="1" t="n">
        <v>1.54030371741</v>
      </c>
      <c r="BH432" s="1" t="n">
        <v>36.42</v>
      </c>
      <c r="BI432" s="1" t="n">
        <v>0.0012045735</v>
      </c>
      <c r="BJ432" s="1" t="n">
        <v>0</v>
      </c>
      <c r="BK432" s="1" t="n">
        <v>1</v>
      </c>
      <c r="BL432" s="1" t="n">
        <v>0</v>
      </c>
      <c r="BW432" s="1" t="n">
        <v>107.5</v>
      </c>
      <c r="BX432" s="1" t="n">
        <v>108.5</v>
      </c>
      <c r="BY432" s="1" t="s">
        <v>40</v>
      </c>
      <c r="BZ432" s="1" t="e">
        <f aca="false">PRODUCT(Table9[[#this row],[power]], Table9[[#this row],[entropy]])</f>
        <v>#VALUE!</v>
      </c>
      <c r="CA432" s="1" t="n">
        <v>1.88713560176</v>
      </c>
      <c r="CB432" s="1" t="n">
        <v>38.4</v>
      </c>
      <c r="CC432" s="1" t="n">
        <v>0.0014241112</v>
      </c>
      <c r="CD432" s="1" t="n">
        <v>2</v>
      </c>
      <c r="CE432" s="1" t="n">
        <v>1</v>
      </c>
      <c r="CF432" s="1" t="n">
        <v>1</v>
      </c>
      <c r="CS432" s="1" t="s">
        <v>40</v>
      </c>
      <c r="CT432" s="8" t="n">
        <v>1.42731147317</v>
      </c>
      <c r="CV432" s="8" t="n">
        <v>0.0012540417</v>
      </c>
      <c r="DT432" s="1" t="n">
        <v>107.5</v>
      </c>
      <c r="DU432" s="1" t="n">
        <v>108.5</v>
      </c>
      <c r="DV432" s="1" t="s">
        <v>40</v>
      </c>
      <c r="EL432" s="1" t="n">
        <v>107.5</v>
      </c>
      <c r="EM432" s="1" t="n">
        <v>108.5</v>
      </c>
      <c r="EN432" s="1" t="s">
        <v>37</v>
      </c>
      <c r="EU432" s="1" t="n">
        <v>107.5</v>
      </c>
      <c r="EV432" s="1" t="n">
        <v>108.5</v>
      </c>
      <c r="EW432" s="1" t="s">
        <v>40</v>
      </c>
      <c r="FD432" s="1" t="n">
        <v>107.5</v>
      </c>
      <c r="FE432" s="1" t="n">
        <v>108.5</v>
      </c>
      <c r="FF432" s="1" t="s">
        <v>41</v>
      </c>
      <c r="FM432" s="1" t="n">
        <v>107.5</v>
      </c>
      <c r="FN432" s="1" t="n">
        <v>108.5</v>
      </c>
      <c r="FO432" s="1" t="s">
        <v>41</v>
      </c>
    </row>
    <row r="433" customFormat="false" ht="15" hidden="false" customHeight="false" outlineLevel="0" collapsed="false">
      <c r="AC433" s="1" t="n">
        <v>107.75</v>
      </c>
      <c r="AD433" s="1" t="n">
        <v>108.75</v>
      </c>
      <c r="AE433" s="1" t="s">
        <v>41</v>
      </c>
      <c r="AF433" s="1" t="n">
        <v>1.3894856421</v>
      </c>
      <c r="AG433" s="1" t="n">
        <v>39.09</v>
      </c>
      <c r="AH433" s="1" t="n">
        <v>0.0011242624</v>
      </c>
      <c r="AI433" s="1" t="n">
        <v>2</v>
      </c>
      <c r="AJ433" s="1" t="n">
        <v>0</v>
      </c>
      <c r="AK433" s="1" t="n">
        <v>2</v>
      </c>
      <c r="AL433" s="1" t="n">
        <v>107.75</v>
      </c>
      <c r="AM433" s="1" t="n">
        <v>108.75</v>
      </c>
      <c r="AN433" s="1" t="s">
        <v>40</v>
      </c>
      <c r="AO433" s="1" t="n">
        <v>1.39003458392</v>
      </c>
      <c r="AP433" s="1" t="n">
        <v>29.34</v>
      </c>
      <c r="AQ433" s="1" t="n">
        <v>0.001128376</v>
      </c>
      <c r="AR433" s="1" t="n">
        <v>0</v>
      </c>
      <c r="AS433" s="1" t="n">
        <v>1</v>
      </c>
      <c r="AT433" s="1" t="n">
        <v>0</v>
      </c>
      <c r="BG433" s="1" t="n">
        <v>1.53729025896</v>
      </c>
      <c r="BH433" s="1" t="n">
        <v>32.83</v>
      </c>
      <c r="BI433" s="1" t="n">
        <v>0.0011992264</v>
      </c>
      <c r="BJ433" s="1" t="n">
        <v>0</v>
      </c>
      <c r="BK433" s="1" t="n">
        <v>0</v>
      </c>
      <c r="BL433" s="1" t="n">
        <v>0</v>
      </c>
      <c r="BW433" s="1" t="n">
        <v>107.75</v>
      </c>
      <c r="BX433" s="1" t="n">
        <v>108.75</v>
      </c>
      <c r="BY433" s="1" t="s">
        <v>40</v>
      </c>
      <c r="BZ433" s="1" t="e">
        <f aca="false">PRODUCT(Table9[[#this row],[power]], Table9[[#this row],[entropy]])</f>
        <v>#VALUE!</v>
      </c>
      <c r="CA433" s="1" t="n">
        <v>1.81645378764</v>
      </c>
      <c r="CB433" s="1" t="n">
        <v>40.06</v>
      </c>
      <c r="CC433" s="1" t="n">
        <v>0.0013645311</v>
      </c>
      <c r="CD433" s="1" t="n">
        <v>0</v>
      </c>
      <c r="CE433" s="1" t="n">
        <v>1</v>
      </c>
      <c r="CF433" s="1" t="n">
        <v>0</v>
      </c>
      <c r="CT433" s="9" t="n">
        <v>1.80695989482</v>
      </c>
      <c r="CV433" s="9" t="n">
        <v>0.01359459</v>
      </c>
      <c r="DT433" s="1" t="n">
        <v>107.75</v>
      </c>
      <c r="DU433" s="1" t="n">
        <v>108.75</v>
      </c>
      <c r="DV433" s="1" t="s">
        <v>40</v>
      </c>
      <c r="EL433" s="1" t="n">
        <v>107.75</v>
      </c>
      <c r="EM433" s="1" t="n">
        <v>108.75</v>
      </c>
      <c r="EN433" s="1" t="s">
        <v>37</v>
      </c>
      <c r="EU433" s="1" t="n">
        <v>107.75</v>
      </c>
      <c r="EV433" s="1" t="n">
        <v>108.75</v>
      </c>
      <c r="EW433" s="1" t="s">
        <v>40</v>
      </c>
      <c r="FD433" s="1" t="n">
        <v>107.75</v>
      </c>
      <c r="FE433" s="1" t="n">
        <v>108.75</v>
      </c>
      <c r="FF433" s="1" t="s">
        <v>38</v>
      </c>
      <c r="FM433" s="1" t="n">
        <v>107.75</v>
      </c>
      <c r="FN433" s="1" t="n">
        <v>108.75</v>
      </c>
      <c r="FO433" s="1" t="s">
        <v>41</v>
      </c>
    </row>
    <row r="434" customFormat="false" ht="15" hidden="false" customHeight="false" outlineLevel="0" collapsed="false">
      <c r="AC434" s="1" t="n">
        <v>108</v>
      </c>
      <c r="AD434" s="1" t="n">
        <v>109</v>
      </c>
      <c r="AE434" s="1" t="s">
        <v>41</v>
      </c>
      <c r="AF434" s="1" t="n">
        <v>1.38257623657</v>
      </c>
      <c r="AG434" s="1" t="n">
        <v>34.42</v>
      </c>
      <c r="AH434" s="1" t="n">
        <v>0.0011157848</v>
      </c>
      <c r="AI434" s="1" t="n">
        <v>4</v>
      </c>
      <c r="AJ434" s="1" t="n">
        <v>0</v>
      </c>
      <c r="AK434" s="1" t="n">
        <v>2</v>
      </c>
      <c r="AL434" s="1" t="n">
        <v>108</v>
      </c>
      <c r="AM434" s="1" t="n">
        <v>109</v>
      </c>
      <c r="AN434" s="1" t="s">
        <v>40</v>
      </c>
      <c r="AO434" s="1" t="n">
        <v>1.39516930287</v>
      </c>
      <c r="AP434" s="1" t="n">
        <v>28.92</v>
      </c>
      <c r="AQ434" s="1" t="n">
        <v>0.0011305368</v>
      </c>
      <c r="AR434" s="1" t="n">
        <v>2</v>
      </c>
      <c r="AS434" s="1" t="n">
        <v>3</v>
      </c>
      <c r="AT434" s="1" t="n">
        <v>2</v>
      </c>
      <c r="BG434" s="1" t="n">
        <v>1.56543824598</v>
      </c>
      <c r="BH434" s="1" t="n">
        <v>33.21</v>
      </c>
      <c r="BI434" s="1" t="n">
        <v>0.0012201236</v>
      </c>
      <c r="BJ434" s="1" t="n">
        <v>0</v>
      </c>
      <c r="BK434" s="1" t="n">
        <v>0</v>
      </c>
      <c r="BL434" s="1" t="n">
        <v>0</v>
      </c>
      <c r="BW434" s="1" t="n">
        <v>108</v>
      </c>
      <c r="BX434" s="1" t="n">
        <v>109</v>
      </c>
      <c r="BY434" s="1" t="s">
        <v>40</v>
      </c>
      <c r="BZ434" s="1" t="e">
        <f aca="false">PRODUCT(Table9[[#this row],[power]], Table9[[#this row],[entropy]])</f>
        <v>#VALUE!</v>
      </c>
      <c r="CA434" s="1" t="n">
        <v>1.77679854401</v>
      </c>
      <c r="CB434" s="1" t="n">
        <v>36</v>
      </c>
      <c r="CC434" s="1" t="n">
        <v>0.0013296949</v>
      </c>
      <c r="CD434" s="1" t="n">
        <v>0</v>
      </c>
      <c r="CE434" s="1" t="n">
        <v>0</v>
      </c>
      <c r="CF434" s="1" t="n">
        <v>0</v>
      </c>
      <c r="DT434" s="1" t="n">
        <v>108</v>
      </c>
      <c r="DU434" s="1" t="n">
        <v>109</v>
      </c>
      <c r="DV434" s="1" t="s">
        <v>40</v>
      </c>
      <c r="EL434" s="1" t="n">
        <v>108</v>
      </c>
      <c r="EM434" s="1" t="n">
        <v>109</v>
      </c>
      <c r="EN434" s="1" t="s">
        <v>37</v>
      </c>
      <c r="EU434" s="1" t="n">
        <v>108</v>
      </c>
      <c r="EV434" s="1" t="n">
        <v>109</v>
      </c>
      <c r="EW434" s="1" t="s">
        <v>40</v>
      </c>
      <c r="FD434" s="1" t="n">
        <v>108</v>
      </c>
      <c r="FE434" s="1" t="n">
        <v>109</v>
      </c>
      <c r="FF434" s="1" t="s">
        <v>38</v>
      </c>
      <c r="FM434" s="1" t="n">
        <v>108</v>
      </c>
      <c r="FN434" s="1" t="n">
        <v>109</v>
      </c>
      <c r="FO434" s="1" t="s">
        <v>41</v>
      </c>
    </row>
    <row r="435" customFormat="false" ht="15" hidden="false" customHeight="false" outlineLevel="0" collapsed="false">
      <c r="AC435" s="1" t="n">
        <v>108.25</v>
      </c>
      <c r="AD435" s="1" t="n">
        <v>109.25</v>
      </c>
      <c r="AE435" s="1" t="s">
        <v>41</v>
      </c>
      <c r="AF435" s="1" t="n">
        <v>1.37952815868</v>
      </c>
      <c r="AG435" s="1" t="n">
        <v>28.56</v>
      </c>
      <c r="AH435" s="1" t="n">
        <v>0.0011108714</v>
      </c>
      <c r="AI435" s="1" t="n">
        <v>2</v>
      </c>
      <c r="AJ435" s="1" t="n">
        <v>0</v>
      </c>
      <c r="AK435" s="1" t="n">
        <v>2</v>
      </c>
      <c r="AL435" s="1" t="n">
        <v>108.25</v>
      </c>
      <c r="AM435" s="1" t="n">
        <v>109.25</v>
      </c>
      <c r="AN435" s="1" t="s">
        <v>40</v>
      </c>
      <c r="AO435" s="1" t="n">
        <v>1.39495718539</v>
      </c>
      <c r="AP435" s="1" t="n">
        <v>31.65</v>
      </c>
      <c r="AQ435" s="1" t="n">
        <v>0.0011280812</v>
      </c>
      <c r="AR435" s="1" t="n">
        <v>2</v>
      </c>
      <c r="AS435" s="1" t="n">
        <v>1</v>
      </c>
      <c r="AT435" s="1" t="n">
        <v>2</v>
      </c>
      <c r="BG435" s="1" t="n">
        <v>1.54225036845</v>
      </c>
      <c r="BH435" s="1" t="n">
        <v>30.77</v>
      </c>
      <c r="BI435" s="1" t="n">
        <v>0.001199031</v>
      </c>
      <c r="BJ435" s="1" t="n">
        <v>0</v>
      </c>
      <c r="BK435" s="1" t="n">
        <v>1</v>
      </c>
      <c r="BL435" s="1" t="n">
        <v>0</v>
      </c>
      <c r="BW435" s="1" t="n">
        <v>108.25</v>
      </c>
      <c r="BX435" s="1" t="n">
        <v>109.25</v>
      </c>
      <c r="BY435" s="1" t="s">
        <v>40</v>
      </c>
      <c r="BZ435" s="1" t="e">
        <f aca="false">PRODUCT(Table9[[#this row],[power]], Table9[[#this row],[entropy]])</f>
        <v>#VALUE!</v>
      </c>
      <c r="CA435" s="1" t="n">
        <v>1.76324351548</v>
      </c>
      <c r="CB435" s="1" t="n">
        <v>37.57</v>
      </c>
      <c r="CC435" s="1" t="n">
        <v>0.0013172016</v>
      </c>
      <c r="CD435" s="1" t="n">
        <v>0</v>
      </c>
      <c r="CE435" s="1" t="n">
        <v>0</v>
      </c>
      <c r="CF435" s="1" t="n">
        <v>0</v>
      </c>
      <c r="DT435" s="1" t="n">
        <v>108.25</v>
      </c>
      <c r="DU435" s="1" t="n">
        <v>109.25</v>
      </c>
      <c r="DV435" s="1" t="s">
        <v>40</v>
      </c>
      <c r="EL435" s="1" t="n">
        <v>108.25</v>
      </c>
      <c r="EM435" s="1" t="n">
        <v>109.25</v>
      </c>
      <c r="EN435" s="1" t="s">
        <v>37</v>
      </c>
      <c r="EU435" s="1" t="n">
        <v>108.25</v>
      </c>
      <c r="EV435" s="1" t="n">
        <v>109.25</v>
      </c>
      <c r="EW435" s="1" t="s">
        <v>40</v>
      </c>
      <c r="FD435" s="1" t="n">
        <v>108.25</v>
      </c>
      <c r="FE435" s="1" t="n">
        <v>109.25</v>
      </c>
      <c r="FF435" s="1" t="s">
        <v>38</v>
      </c>
      <c r="FM435" s="1" t="n">
        <v>108.25</v>
      </c>
      <c r="FN435" s="1" t="n">
        <v>109.25</v>
      </c>
      <c r="FO435" s="1" t="s">
        <v>41</v>
      </c>
    </row>
    <row r="436" customFormat="false" ht="15" hidden="false" customHeight="false" outlineLevel="0" collapsed="false">
      <c r="AC436" s="1" t="n">
        <v>108.5</v>
      </c>
      <c r="AD436" s="1" t="n">
        <v>109.5</v>
      </c>
      <c r="AE436" s="1" t="s">
        <v>40</v>
      </c>
      <c r="AF436" s="1" t="n">
        <v>1.37914571206</v>
      </c>
      <c r="AG436" s="1" t="n">
        <v>27.61</v>
      </c>
      <c r="AH436" s="1" t="n">
        <v>0.0011083339</v>
      </c>
      <c r="AI436" s="1" t="n">
        <v>2</v>
      </c>
      <c r="AJ436" s="1" t="n">
        <v>0</v>
      </c>
      <c r="AK436" s="1" t="n">
        <v>0</v>
      </c>
      <c r="AL436" s="1" t="n">
        <v>108.5</v>
      </c>
      <c r="AM436" s="1" t="n">
        <v>109.5</v>
      </c>
      <c r="AN436" s="1" t="s">
        <v>40</v>
      </c>
      <c r="AO436" s="1" t="n">
        <v>1.39199522867</v>
      </c>
      <c r="AP436" s="1" t="n">
        <v>36.16</v>
      </c>
      <c r="AQ436" s="1" t="n">
        <v>0.001123104</v>
      </c>
      <c r="AR436" s="1" t="n">
        <v>3</v>
      </c>
      <c r="AS436" s="1" t="n">
        <v>1</v>
      </c>
      <c r="AT436" s="1" t="n">
        <v>3</v>
      </c>
      <c r="BG436" s="1" t="n">
        <v>1.53973863242</v>
      </c>
      <c r="BH436" s="1" t="n">
        <v>28.21</v>
      </c>
      <c r="BI436" s="1" t="n">
        <v>0.001196029</v>
      </c>
      <c r="BJ436" s="1" t="n">
        <v>0</v>
      </c>
      <c r="BK436" s="1" t="n">
        <v>1</v>
      </c>
      <c r="BL436" s="1" t="n">
        <v>0</v>
      </c>
      <c r="BW436" s="1" t="n">
        <v>108.5</v>
      </c>
      <c r="BX436" s="1" t="n">
        <v>109.5</v>
      </c>
      <c r="BY436" s="1" t="s">
        <v>40</v>
      </c>
      <c r="BZ436" s="1" t="e">
        <f aca="false">PRODUCT(Table9[[#this row],[power]], Table9[[#this row],[entropy]])</f>
        <v>#VALUE!</v>
      </c>
      <c r="CA436" s="1" t="n">
        <v>1.73250893945</v>
      </c>
      <c r="CB436" s="1" t="n">
        <v>40.29</v>
      </c>
      <c r="CC436" s="1" t="n">
        <v>0.0012904312</v>
      </c>
      <c r="CD436" s="1" t="n">
        <v>0</v>
      </c>
      <c r="CE436" s="1" t="n">
        <v>1</v>
      </c>
      <c r="CF436" s="1" t="n">
        <v>0</v>
      </c>
      <c r="DT436" s="1" t="n">
        <v>108.5</v>
      </c>
      <c r="DU436" s="1" t="n">
        <v>109.5</v>
      </c>
      <c r="DV436" s="1" t="s">
        <v>40</v>
      </c>
      <c r="EL436" s="1" t="n">
        <v>108.5</v>
      </c>
      <c r="EM436" s="1" t="n">
        <v>109.5</v>
      </c>
      <c r="EN436" s="1" t="s">
        <v>38</v>
      </c>
      <c r="EU436" s="1" t="n">
        <v>108.5</v>
      </c>
      <c r="EV436" s="1" t="n">
        <v>109.5</v>
      </c>
      <c r="EW436" s="1" t="s">
        <v>40</v>
      </c>
      <c r="FD436" s="1" t="n">
        <v>108.5</v>
      </c>
      <c r="FE436" s="1" t="n">
        <v>109.5</v>
      </c>
      <c r="FF436" s="1" t="s">
        <v>38</v>
      </c>
      <c r="FM436" s="1" t="n">
        <v>108.5</v>
      </c>
      <c r="FN436" s="1" t="n">
        <v>109.5</v>
      </c>
      <c r="FO436" s="1" t="s">
        <v>41</v>
      </c>
    </row>
    <row r="437" customFormat="false" ht="15" hidden="false" customHeight="false" outlineLevel="0" collapsed="false">
      <c r="AC437" s="1" t="n">
        <v>108.75</v>
      </c>
      <c r="AD437" s="1" t="n">
        <v>109.75</v>
      </c>
      <c r="AE437" s="1" t="s">
        <v>40</v>
      </c>
      <c r="AF437" s="1" t="n">
        <v>1.37915630378</v>
      </c>
      <c r="AG437" s="1" t="n">
        <v>25.63</v>
      </c>
      <c r="AH437" s="1" t="n">
        <v>0.0011061335</v>
      </c>
      <c r="AI437" s="1" t="n">
        <v>0</v>
      </c>
      <c r="AJ437" s="1" t="n">
        <v>0</v>
      </c>
      <c r="AK437" s="1" t="n">
        <v>0</v>
      </c>
      <c r="AL437" s="1" t="n">
        <v>108.75</v>
      </c>
      <c r="AM437" s="1" t="n">
        <v>109.75</v>
      </c>
      <c r="AN437" s="1" t="s">
        <v>40</v>
      </c>
      <c r="AO437" s="1" t="n">
        <v>1.39021677873</v>
      </c>
      <c r="AP437" s="1" t="n">
        <v>42.04</v>
      </c>
      <c r="AQ437" s="1" t="n">
        <v>0.001119259</v>
      </c>
      <c r="AR437" s="1" t="n">
        <v>4</v>
      </c>
      <c r="AS437" s="1" t="n">
        <v>0</v>
      </c>
      <c r="AT437" s="1" t="n">
        <v>4</v>
      </c>
      <c r="BG437" s="1" t="n">
        <v>1.50574500506</v>
      </c>
      <c r="BH437" s="1" t="n">
        <v>31.92</v>
      </c>
      <c r="BI437" s="1" t="n">
        <v>0.0011660267</v>
      </c>
      <c r="BJ437" s="1" t="n">
        <v>0</v>
      </c>
      <c r="BK437" s="1" t="n">
        <v>1</v>
      </c>
      <c r="BL437" s="1" t="n">
        <v>0</v>
      </c>
      <c r="BW437" s="1" t="n">
        <v>108.75</v>
      </c>
      <c r="BX437" s="1" t="n">
        <v>109.75</v>
      </c>
      <c r="BY437" s="1" t="s">
        <v>40</v>
      </c>
      <c r="BZ437" s="1" t="e">
        <f aca="false">PRODUCT(Table9[[#this row],[power]], Table9[[#this row],[entropy]])</f>
        <v>#VALUE!</v>
      </c>
      <c r="CA437" s="1" t="n">
        <v>1.78039436082</v>
      </c>
      <c r="CB437" s="1" t="n">
        <v>44.97</v>
      </c>
      <c r="CC437" s="1" t="n">
        <v>0.0013254906</v>
      </c>
      <c r="CD437" s="1" t="n">
        <v>0</v>
      </c>
      <c r="CE437" s="1" t="n">
        <v>2</v>
      </c>
      <c r="CF437" s="1" t="n">
        <v>0</v>
      </c>
      <c r="DT437" s="1" t="n">
        <v>108.75</v>
      </c>
      <c r="DU437" s="1" t="n">
        <v>109.75</v>
      </c>
      <c r="DV437" s="1" t="s">
        <v>40</v>
      </c>
      <c r="EL437" s="1" t="n">
        <v>108.75</v>
      </c>
      <c r="EM437" s="1" t="n">
        <v>109.75</v>
      </c>
      <c r="EN437" s="1" t="s">
        <v>38</v>
      </c>
      <c r="EU437" s="1" t="n">
        <v>108.75</v>
      </c>
      <c r="EV437" s="1" t="n">
        <v>109.75</v>
      </c>
      <c r="EW437" s="1" t="s">
        <v>40</v>
      </c>
      <c r="FD437" s="1" t="n">
        <v>108.75</v>
      </c>
      <c r="FE437" s="1" t="n">
        <v>109.75</v>
      </c>
      <c r="FF437" s="1" t="s">
        <v>38</v>
      </c>
      <c r="FM437" s="1" t="n">
        <v>108.75</v>
      </c>
      <c r="FN437" s="1" t="n">
        <v>109.75</v>
      </c>
      <c r="FO437" s="1" t="s">
        <v>41</v>
      </c>
    </row>
    <row r="438" customFormat="false" ht="15" hidden="false" customHeight="false" outlineLevel="0" collapsed="false">
      <c r="AC438" s="1" t="n">
        <v>109</v>
      </c>
      <c r="AD438" s="1" t="n">
        <v>110</v>
      </c>
      <c r="AE438" s="1" t="s">
        <v>37</v>
      </c>
      <c r="AF438" s="1" t="n">
        <v>1.37914544273</v>
      </c>
      <c r="AG438" s="1" t="n">
        <v>25.71</v>
      </c>
      <c r="AH438" s="1" t="n">
        <v>0.0011039318</v>
      </c>
      <c r="AI438" s="1" t="n">
        <v>1</v>
      </c>
      <c r="AJ438" s="1" t="n">
        <v>0</v>
      </c>
      <c r="AK438" s="1" t="n">
        <v>0</v>
      </c>
      <c r="AL438" s="1" t="n">
        <v>109</v>
      </c>
      <c r="AM438" s="1" t="n">
        <v>110</v>
      </c>
      <c r="AN438" s="1" t="s">
        <v>40</v>
      </c>
      <c r="AO438" s="1" t="n">
        <v>1.38662321876</v>
      </c>
      <c r="AP438" s="1" t="n">
        <v>46.1</v>
      </c>
      <c r="AQ438" s="1" t="n">
        <v>0.00111388</v>
      </c>
      <c r="AR438" s="1" t="n">
        <v>2</v>
      </c>
      <c r="AS438" s="1" t="n">
        <v>1</v>
      </c>
      <c r="AT438" s="1" t="n">
        <v>2</v>
      </c>
      <c r="BG438" s="1" t="n">
        <v>1.47863026281</v>
      </c>
      <c r="BH438" s="1" t="n">
        <v>33.98</v>
      </c>
      <c r="BI438" s="1" t="n">
        <v>0.0011409676</v>
      </c>
      <c r="BJ438" s="1" t="n">
        <v>0</v>
      </c>
      <c r="BK438" s="1" t="n">
        <v>0</v>
      </c>
      <c r="BL438" s="1" t="n">
        <v>0</v>
      </c>
      <c r="BW438" s="1" t="n">
        <v>109</v>
      </c>
      <c r="BX438" s="1" t="n">
        <v>110</v>
      </c>
      <c r="BY438" s="1" t="s">
        <v>40</v>
      </c>
      <c r="BZ438" s="1" t="e">
        <f aca="false">PRODUCT(Table9[[#this row],[power]], Table9[[#this row],[entropy]])</f>
        <v>#VALUE!</v>
      </c>
      <c r="CA438" s="1" t="n">
        <v>1.77745193264</v>
      </c>
      <c r="CB438" s="1" t="n">
        <v>51.66</v>
      </c>
      <c r="CC438" s="1" t="n">
        <v>0.0013209255</v>
      </c>
      <c r="CD438" s="1" t="n">
        <v>0</v>
      </c>
      <c r="CE438" s="1" t="n">
        <v>2</v>
      </c>
      <c r="CF438" s="1" t="n">
        <v>0</v>
      </c>
      <c r="DT438" s="1" t="n">
        <v>109</v>
      </c>
      <c r="DU438" s="1" t="n">
        <v>110</v>
      </c>
      <c r="DV438" s="1" t="s">
        <v>40</v>
      </c>
      <c r="EL438" s="1" t="n">
        <v>109</v>
      </c>
      <c r="EM438" s="1" t="n">
        <v>110</v>
      </c>
      <c r="EN438" s="1" t="s">
        <v>41</v>
      </c>
      <c r="EU438" s="1" t="n">
        <v>109</v>
      </c>
      <c r="EV438" s="1" t="n">
        <v>110</v>
      </c>
      <c r="EW438" s="1" t="s">
        <v>40</v>
      </c>
      <c r="FD438" s="1" t="n">
        <v>109</v>
      </c>
      <c r="FE438" s="1" t="n">
        <v>110</v>
      </c>
      <c r="FF438" s="1" t="s">
        <v>38</v>
      </c>
      <c r="FM438" s="1" t="n">
        <v>109</v>
      </c>
      <c r="FN438" s="1" t="n">
        <v>110</v>
      </c>
      <c r="FO438" s="1" t="s">
        <v>41</v>
      </c>
    </row>
    <row r="439" customFormat="false" ht="15" hidden="false" customHeight="false" outlineLevel="0" collapsed="false">
      <c r="AC439" s="1" t="n">
        <v>109.25</v>
      </c>
      <c r="AD439" s="1" t="n">
        <v>110.25</v>
      </c>
      <c r="AE439" s="1" t="s">
        <v>37</v>
      </c>
      <c r="AF439" s="1" t="n">
        <v>1.39279438349</v>
      </c>
      <c r="AG439" s="1" t="n">
        <v>29</v>
      </c>
      <c r="AH439" s="1" t="n">
        <v>0.0011136729</v>
      </c>
      <c r="AI439" s="1" t="n">
        <v>4</v>
      </c>
      <c r="AJ439" s="1" t="n">
        <v>0</v>
      </c>
      <c r="AK439" s="1" t="n">
        <v>4</v>
      </c>
      <c r="AL439" s="1" t="n">
        <v>109.25</v>
      </c>
      <c r="AM439" s="1" t="n">
        <v>110.25</v>
      </c>
      <c r="AN439" s="1" t="s">
        <v>41</v>
      </c>
      <c r="AO439" s="1" t="n">
        <v>1.39862801088</v>
      </c>
      <c r="AP439" s="1" t="n">
        <v>43.26</v>
      </c>
      <c r="AQ439" s="1" t="n">
        <v>0.0011216988</v>
      </c>
      <c r="AR439" s="1" t="n">
        <v>2</v>
      </c>
      <c r="AS439" s="1" t="n">
        <v>1</v>
      </c>
      <c r="AT439" s="1" t="n">
        <v>2</v>
      </c>
      <c r="BG439" s="1" t="n">
        <v>1.47717216719</v>
      </c>
      <c r="BH439" s="1" t="n">
        <v>39.44</v>
      </c>
      <c r="BI439" s="1" t="n">
        <v>0.0011375012</v>
      </c>
      <c r="BJ439" s="1" t="n">
        <v>0</v>
      </c>
      <c r="BK439" s="1" t="n">
        <v>0</v>
      </c>
      <c r="BL439" s="1" t="n">
        <v>0</v>
      </c>
      <c r="BW439" s="1" t="n">
        <v>109.25</v>
      </c>
      <c r="BX439" s="1" t="n">
        <v>110.25</v>
      </c>
      <c r="BY439" s="1" t="s">
        <v>40</v>
      </c>
      <c r="BZ439" s="1" t="e">
        <f aca="false">PRODUCT(Table9[[#this row],[power]], Table9[[#this row],[entropy]])</f>
        <v>#VALUE!</v>
      </c>
      <c r="CA439" s="1" t="n">
        <v>1.77778022021</v>
      </c>
      <c r="CB439" s="1" t="n">
        <v>48.37</v>
      </c>
      <c r="CC439" s="1" t="n">
        <v>0.0013177878</v>
      </c>
      <c r="CD439" s="1" t="n">
        <v>0</v>
      </c>
      <c r="CE439" s="1" t="n">
        <v>2</v>
      </c>
      <c r="CF439" s="1" t="n">
        <v>0</v>
      </c>
      <c r="DT439" s="1" t="n">
        <v>109.25</v>
      </c>
      <c r="DU439" s="1" t="n">
        <v>110.25</v>
      </c>
      <c r="DV439" s="1" t="s">
        <v>40</v>
      </c>
      <c r="EL439" s="1" t="n">
        <v>109.25</v>
      </c>
      <c r="EM439" s="1" t="n">
        <v>110.25</v>
      </c>
      <c r="EN439" s="1" t="s">
        <v>41</v>
      </c>
      <c r="EU439" s="1" t="n">
        <v>109.25</v>
      </c>
      <c r="EV439" s="1" t="n">
        <v>110.25</v>
      </c>
      <c r="EW439" s="1" t="s">
        <v>40</v>
      </c>
      <c r="FD439" s="1" t="n">
        <v>109.25</v>
      </c>
      <c r="FE439" s="1" t="n">
        <v>110.25</v>
      </c>
      <c r="FF439" s="1" t="s">
        <v>38</v>
      </c>
      <c r="FM439" s="1" t="n">
        <v>109.25</v>
      </c>
      <c r="FN439" s="1" t="n">
        <v>110.25</v>
      </c>
      <c r="FO439" s="1" t="s">
        <v>40</v>
      </c>
    </row>
    <row r="440" customFormat="false" ht="15" hidden="false" customHeight="false" outlineLevel="0" collapsed="false">
      <c r="AC440" s="1" t="n">
        <v>109.5</v>
      </c>
      <c r="AD440" s="1" t="n">
        <v>110.5</v>
      </c>
      <c r="AE440" s="1" t="s">
        <v>37</v>
      </c>
      <c r="AF440" s="1" t="n">
        <v>1.40578450663</v>
      </c>
      <c r="AG440" s="1" t="n">
        <v>35.95</v>
      </c>
      <c r="AH440" s="1" t="n">
        <v>0.001122215</v>
      </c>
      <c r="AI440" s="1" t="n">
        <v>4</v>
      </c>
      <c r="AJ440" s="1" t="n">
        <v>1</v>
      </c>
      <c r="AK440" s="1" t="n">
        <v>4</v>
      </c>
      <c r="AL440" s="1" t="n">
        <v>109.5</v>
      </c>
      <c r="AM440" s="1" t="n">
        <v>110.5</v>
      </c>
      <c r="AN440" s="1" t="s">
        <v>41</v>
      </c>
      <c r="AO440" s="1" t="n">
        <v>1.4949289543</v>
      </c>
      <c r="AP440" s="1" t="n">
        <v>38.42</v>
      </c>
      <c r="AQ440" s="1" t="n">
        <v>0.0011981369</v>
      </c>
      <c r="AR440" s="1" t="n">
        <v>3</v>
      </c>
      <c r="AS440" s="1" t="n">
        <v>2</v>
      </c>
      <c r="AT440" s="1" t="n">
        <v>3</v>
      </c>
      <c r="BG440" s="1" t="n">
        <v>1.47384275796</v>
      </c>
      <c r="BH440" s="1" t="n">
        <v>44.9</v>
      </c>
      <c r="BI440" s="1" t="n">
        <v>0.001132065</v>
      </c>
      <c r="BJ440" s="1" t="n">
        <v>0</v>
      </c>
      <c r="BK440" s="1" t="n">
        <v>0</v>
      </c>
      <c r="BL440" s="1" t="n">
        <v>0</v>
      </c>
      <c r="BW440" s="1" t="n">
        <v>109.5</v>
      </c>
      <c r="BX440" s="1" t="n">
        <v>110.5</v>
      </c>
      <c r="BY440" s="1" t="s">
        <v>40</v>
      </c>
      <c r="BZ440" s="1" t="e">
        <f aca="false">PRODUCT(Table9[[#this row],[power]], Table9[[#this row],[entropy]])</f>
        <v>#VALUE!</v>
      </c>
      <c r="CA440" s="1" t="n">
        <v>1.7792248852</v>
      </c>
      <c r="CB440" s="1" t="n">
        <v>43.33</v>
      </c>
      <c r="CC440" s="1" t="n">
        <v>0.0013159296</v>
      </c>
      <c r="CD440" s="1" t="n">
        <v>0</v>
      </c>
      <c r="CE440" s="1" t="n">
        <v>3</v>
      </c>
      <c r="CF440" s="1" t="n">
        <v>0</v>
      </c>
      <c r="DT440" s="1" t="n">
        <v>109.5</v>
      </c>
      <c r="DU440" s="1" t="n">
        <v>110.5</v>
      </c>
      <c r="DV440" s="1" t="s">
        <v>40</v>
      </c>
      <c r="EL440" s="1" t="n">
        <v>109.5</v>
      </c>
      <c r="EM440" s="1" t="n">
        <v>110.5</v>
      </c>
      <c r="EN440" s="1" t="s">
        <v>41</v>
      </c>
      <c r="EU440" s="1" t="n">
        <v>109.5</v>
      </c>
      <c r="EV440" s="1" t="n">
        <v>110.5</v>
      </c>
      <c r="EW440" s="1" t="s">
        <v>40</v>
      </c>
      <c r="FD440" s="1" t="n">
        <v>109.5</v>
      </c>
      <c r="FE440" s="1" t="n">
        <v>110.5</v>
      </c>
      <c r="FF440" s="1" t="s">
        <v>38</v>
      </c>
      <c r="FM440" s="1" t="n">
        <v>109.5</v>
      </c>
      <c r="FN440" s="1" t="n">
        <v>110.5</v>
      </c>
      <c r="FO440" s="1" t="s">
        <v>40</v>
      </c>
    </row>
    <row r="441" customFormat="false" ht="15" hidden="false" customHeight="false" outlineLevel="0" collapsed="false">
      <c r="AC441" s="1" t="n">
        <v>109.75</v>
      </c>
      <c r="AD441" s="1" t="n">
        <v>110.75</v>
      </c>
      <c r="AE441" s="1" t="s">
        <v>37</v>
      </c>
      <c r="AF441" s="1" t="n">
        <v>1.44792496677</v>
      </c>
      <c r="AG441" s="1" t="n">
        <v>34.7</v>
      </c>
      <c r="AH441" s="1" t="n">
        <v>0.0011551521</v>
      </c>
      <c r="AI441" s="1" t="n">
        <v>3</v>
      </c>
      <c r="AJ441" s="1" t="n">
        <v>1</v>
      </c>
      <c r="AK441" s="1" t="n">
        <v>3</v>
      </c>
      <c r="AL441" s="1" t="n">
        <v>109.75</v>
      </c>
      <c r="AM441" s="1" t="n">
        <v>110.75</v>
      </c>
      <c r="AN441" s="1" t="s">
        <v>41</v>
      </c>
      <c r="AO441" s="1" t="n">
        <v>1.57099051333</v>
      </c>
      <c r="AP441" s="1" t="n">
        <v>34.15</v>
      </c>
      <c r="AQ441" s="1" t="n">
        <v>0.0012606154</v>
      </c>
      <c r="AR441" s="1" t="n">
        <v>0</v>
      </c>
      <c r="AS441" s="1" t="n">
        <v>5</v>
      </c>
      <c r="AT441" s="1" t="n">
        <v>0</v>
      </c>
      <c r="BG441" s="1" t="n">
        <v>1.53172540768</v>
      </c>
      <c r="BH441" s="1" t="n">
        <v>40.99</v>
      </c>
      <c r="BI441" s="1" t="n">
        <v>0.0011767958</v>
      </c>
      <c r="BJ441" s="1" t="n">
        <v>0</v>
      </c>
      <c r="BK441" s="1" t="n">
        <v>0</v>
      </c>
      <c r="BL441" s="1" t="n">
        <v>0</v>
      </c>
      <c r="BW441" s="1" t="n">
        <v>109.75</v>
      </c>
      <c r="BX441" s="1" t="n">
        <v>110.75</v>
      </c>
      <c r="BY441" s="1" t="s">
        <v>40</v>
      </c>
      <c r="BZ441" s="1" t="e">
        <f aca="false">PRODUCT(Table9[[#this row],[power]], Table9[[#this row],[entropy]])</f>
        <v>#VALUE!</v>
      </c>
      <c r="CA441" s="1" t="n">
        <v>1.7193376359</v>
      </c>
      <c r="CB441" s="1" t="n">
        <v>36.78</v>
      </c>
      <c r="CC441" s="1" t="n">
        <v>0.0012666405</v>
      </c>
      <c r="CD441" s="1" t="n">
        <v>0</v>
      </c>
      <c r="CE441" s="1" t="n">
        <v>0</v>
      </c>
      <c r="CF441" s="1" t="n">
        <v>0</v>
      </c>
      <c r="DT441" s="1" t="n">
        <v>109.75</v>
      </c>
      <c r="DU441" s="1" t="n">
        <v>110.75</v>
      </c>
      <c r="DV441" s="1" t="s">
        <v>40</v>
      </c>
      <c r="EL441" s="1" t="n">
        <v>109.75</v>
      </c>
      <c r="EM441" s="1" t="n">
        <v>110.75</v>
      </c>
      <c r="EN441" s="1" t="s">
        <v>40</v>
      </c>
      <c r="EU441" s="1" t="n">
        <v>109.75</v>
      </c>
      <c r="EV441" s="1" t="n">
        <v>110.75</v>
      </c>
      <c r="EW441" s="1" t="s">
        <v>40</v>
      </c>
      <c r="FD441" s="1" t="n">
        <v>109.75</v>
      </c>
      <c r="FE441" s="1" t="n">
        <v>110.75</v>
      </c>
      <c r="FF441" s="1" t="s">
        <v>38</v>
      </c>
      <c r="FM441" s="1" t="n">
        <v>109.75</v>
      </c>
      <c r="FN441" s="1" t="n">
        <v>110.75</v>
      </c>
      <c r="FO441" s="1" t="s">
        <v>40</v>
      </c>
    </row>
    <row r="442" customFormat="false" ht="15" hidden="false" customHeight="false" outlineLevel="0" collapsed="false">
      <c r="AC442" s="1" t="n">
        <v>110</v>
      </c>
      <c r="AD442" s="1" t="n">
        <v>111</v>
      </c>
      <c r="AE442" s="1" t="s">
        <v>37</v>
      </c>
      <c r="AF442" s="1" t="n">
        <v>1.50967145239</v>
      </c>
      <c r="AG442" s="1" t="n">
        <v>38.2</v>
      </c>
      <c r="AH442" s="1" t="n">
        <v>0.0012048372</v>
      </c>
      <c r="AI442" s="1" t="n">
        <v>0</v>
      </c>
      <c r="AJ442" s="1" t="n">
        <v>1</v>
      </c>
      <c r="AK442" s="1" t="n">
        <v>0</v>
      </c>
      <c r="AL442" s="1" t="n">
        <v>110</v>
      </c>
      <c r="AM442" s="1" t="n">
        <v>111</v>
      </c>
      <c r="AN442" s="1" t="s">
        <v>38</v>
      </c>
      <c r="AO442" s="1" t="n">
        <v>1.67151046846</v>
      </c>
      <c r="AP442" s="1" t="n">
        <v>32.6</v>
      </c>
      <c r="AQ442" s="1" t="n">
        <v>0.0013429518</v>
      </c>
      <c r="AR442" s="1" t="n">
        <v>0</v>
      </c>
      <c r="AS442" s="1" t="n">
        <v>3</v>
      </c>
      <c r="AT442" s="1" t="n">
        <v>0</v>
      </c>
      <c r="BG442" s="1" t="n">
        <v>1.55246123628</v>
      </c>
      <c r="BH442" s="1" t="n">
        <v>43.75</v>
      </c>
      <c r="BI442" s="1" t="n">
        <v>0.001191772</v>
      </c>
      <c r="BJ442" s="1" t="n">
        <v>0</v>
      </c>
      <c r="BK442" s="1" t="n">
        <v>0</v>
      </c>
      <c r="BL442" s="1" t="n">
        <v>0</v>
      </c>
      <c r="BW442" s="1" t="n">
        <v>110</v>
      </c>
      <c r="BX442" s="1" t="n">
        <v>111</v>
      </c>
      <c r="BY442" s="1" t="s">
        <v>40</v>
      </c>
      <c r="BZ442" s="1" t="e">
        <f aca="false">PRODUCT(Table9[[#this row],[power]], Table9[[#this row],[entropy]])</f>
        <v>#VALUE!</v>
      </c>
      <c r="CA442" s="1" t="n">
        <v>1.67080338719</v>
      </c>
      <c r="CB442" s="1" t="n">
        <v>29.62</v>
      </c>
      <c r="CC442" s="1" t="n">
        <v>0.0012267952</v>
      </c>
      <c r="CD442" s="1" t="n">
        <v>0</v>
      </c>
      <c r="CE442" s="1" t="n">
        <v>0</v>
      </c>
      <c r="CF442" s="1" t="n">
        <v>0</v>
      </c>
      <c r="DT442" s="1" t="n">
        <v>110</v>
      </c>
      <c r="DU442" s="1" t="n">
        <v>111</v>
      </c>
      <c r="DV442" s="1" t="s">
        <v>40</v>
      </c>
      <c r="EL442" s="1" t="n">
        <v>110</v>
      </c>
      <c r="EM442" s="1" t="n">
        <v>111</v>
      </c>
      <c r="EN442" s="1" t="s">
        <v>40</v>
      </c>
      <c r="EU442" s="1" t="n">
        <v>110</v>
      </c>
      <c r="EV442" s="1" t="n">
        <v>111</v>
      </c>
      <c r="EW442" s="1" t="s">
        <v>40</v>
      </c>
      <c r="FD442" s="1" t="n">
        <v>110</v>
      </c>
      <c r="FE442" s="1" t="n">
        <v>111</v>
      </c>
      <c r="FF442" s="1" t="s">
        <v>38</v>
      </c>
      <c r="FM442" s="1" t="n">
        <v>110</v>
      </c>
      <c r="FN442" s="1" t="n">
        <v>111</v>
      </c>
      <c r="FO442" s="1" t="s">
        <v>40</v>
      </c>
    </row>
    <row r="443" customFormat="false" ht="15" hidden="false" customHeight="false" outlineLevel="0" collapsed="false">
      <c r="AC443" s="1" t="n">
        <v>110.25</v>
      </c>
      <c r="AD443" s="1" t="n">
        <v>111.25</v>
      </c>
      <c r="AE443" s="1" t="s">
        <v>37</v>
      </c>
      <c r="AF443" s="1" t="n">
        <v>1.5243360563</v>
      </c>
      <c r="AG443" s="1" t="n">
        <v>38.74</v>
      </c>
      <c r="AH443" s="1" t="n">
        <v>0.0012147789</v>
      </c>
      <c r="AI443" s="1" t="n">
        <v>0</v>
      </c>
      <c r="AJ443" s="1" t="n">
        <v>1</v>
      </c>
      <c r="AK443" s="1" t="n">
        <v>0</v>
      </c>
      <c r="AL443" s="1" t="n">
        <v>110.25</v>
      </c>
      <c r="AM443" s="1" t="n">
        <v>111.25</v>
      </c>
      <c r="AN443" s="1" t="s">
        <v>38</v>
      </c>
      <c r="AO443" s="1" t="n">
        <v>1.70470441892</v>
      </c>
      <c r="AP443" s="1" t="n">
        <v>32.7</v>
      </c>
      <c r="AQ443" s="1" t="n">
        <v>0.0013681685</v>
      </c>
      <c r="AR443" s="1" t="n">
        <v>0</v>
      </c>
      <c r="AS443" s="1" t="n">
        <v>3</v>
      </c>
      <c r="AT443" s="1" t="n">
        <v>0</v>
      </c>
      <c r="BG443" s="1" t="n">
        <v>1.57788811364</v>
      </c>
      <c r="BH443" s="1" t="n">
        <v>37.19</v>
      </c>
      <c r="BI443" s="1" t="n">
        <v>0.0012104416</v>
      </c>
      <c r="BJ443" s="1" t="n">
        <v>0</v>
      </c>
      <c r="BK443" s="1" t="n">
        <v>2</v>
      </c>
      <c r="BL443" s="1" t="n">
        <v>0</v>
      </c>
      <c r="BW443" s="1" t="n">
        <v>110.25</v>
      </c>
      <c r="BX443" s="1" t="n">
        <v>111.25</v>
      </c>
      <c r="BY443" s="1" t="s">
        <v>40</v>
      </c>
      <c r="BZ443" s="1" t="e">
        <f aca="false">PRODUCT(Table9[[#this row],[power]], Table9[[#this row],[entropy]])</f>
        <v>#VALUE!</v>
      </c>
      <c r="CA443" s="1" t="n">
        <v>1.60956579295</v>
      </c>
      <c r="CB443" s="1" t="n">
        <v>29.35</v>
      </c>
      <c r="CC443" s="1" t="n">
        <v>0.0011768623</v>
      </c>
      <c r="CD443" s="1" t="n">
        <v>0</v>
      </c>
      <c r="CE443" s="1" t="n">
        <v>1</v>
      </c>
      <c r="CF443" s="1" t="n">
        <v>0</v>
      </c>
      <c r="DT443" s="1" t="n">
        <v>110.25</v>
      </c>
      <c r="DU443" s="1" t="n">
        <v>111.25</v>
      </c>
      <c r="DV443" s="1" t="s">
        <v>40</v>
      </c>
      <c r="EL443" s="1" t="n">
        <v>110.25</v>
      </c>
      <c r="EM443" s="1" t="n">
        <v>111.25</v>
      </c>
      <c r="EN443" s="1" t="s">
        <v>40</v>
      </c>
      <c r="EU443" s="1" t="n">
        <v>110.25</v>
      </c>
      <c r="EV443" s="1" t="n">
        <v>111.25</v>
      </c>
      <c r="EW443" s="1" t="s">
        <v>40</v>
      </c>
      <c r="FD443" s="1" t="n">
        <v>110.25</v>
      </c>
      <c r="FE443" s="1" t="n">
        <v>111.25</v>
      </c>
      <c r="FF443" s="1" t="s">
        <v>38</v>
      </c>
      <c r="FM443" s="1" t="n">
        <v>110.25</v>
      </c>
      <c r="FN443" s="1" t="n">
        <v>111.25</v>
      </c>
      <c r="FO443" s="1" t="s">
        <v>40</v>
      </c>
    </row>
    <row r="444" customFormat="false" ht="15" hidden="false" customHeight="false" outlineLevel="0" collapsed="false">
      <c r="AC444" s="1" t="n">
        <v>110.5</v>
      </c>
      <c r="AD444" s="1" t="n">
        <v>111.5</v>
      </c>
      <c r="AE444" s="1" t="s">
        <v>38</v>
      </c>
      <c r="AF444" s="1" t="n">
        <v>1.52703394478</v>
      </c>
      <c r="AG444" s="1" t="n">
        <v>33.39</v>
      </c>
      <c r="AH444" s="1" t="n">
        <v>0.0012150537</v>
      </c>
      <c r="AI444" s="1" t="n">
        <v>0</v>
      </c>
      <c r="AJ444" s="1" t="n">
        <v>4</v>
      </c>
      <c r="AK444" s="1" t="n">
        <v>0</v>
      </c>
      <c r="AL444" s="1" t="n">
        <v>110.5</v>
      </c>
      <c r="AM444" s="1" t="n">
        <v>111.5</v>
      </c>
      <c r="AN444" s="1" t="s">
        <v>38</v>
      </c>
      <c r="AO444" s="1" t="n">
        <v>1.6207991077</v>
      </c>
      <c r="AP444" s="1" t="n">
        <v>34.65</v>
      </c>
      <c r="AQ444" s="1" t="n">
        <v>0.0012969396</v>
      </c>
      <c r="AR444" s="1" t="n">
        <v>0</v>
      </c>
      <c r="AS444" s="1" t="n">
        <v>0</v>
      </c>
      <c r="AT444" s="1" t="n">
        <v>0</v>
      </c>
      <c r="BG444" s="1" t="n">
        <v>1.58037973802</v>
      </c>
      <c r="BH444" s="1" t="n">
        <v>29.93</v>
      </c>
      <c r="BI444" s="1" t="n">
        <v>0.0012099506</v>
      </c>
      <c r="BJ444" s="1" t="n">
        <v>0</v>
      </c>
      <c r="BK444" s="1" t="n">
        <v>0</v>
      </c>
      <c r="BL444" s="1" t="n">
        <v>0</v>
      </c>
      <c r="BW444" s="1" t="n">
        <v>110.5</v>
      </c>
      <c r="BX444" s="1" t="n">
        <v>111.5</v>
      </c>
      <c r="BY444" s="1" t="s">
        <v>40</v>
      </c>
      <c r="BZ444" s="1" t="e">
        <f aca="false">PRODUCT(Table9[[#this row],[power]], Table9[[#this row],[entropy]])</f>
        <v>#VALUE!</v>
      </c>
      <c r="CA444" s="1" t="n">
        <v>1.57678601819</v>
      </c>
      <c r="CB444" s="1" t="n">
        <v>30.1</v>
      </c>
      <c r="CC444" s="1" t="n">
        <v>0.0011489528</v>
      </c>
      <c r="CD444" s="1" t="n">
        <v>2</v>
      </c>
      <c r="CE444" s="1" t="n">
        <v>1</v>
      </c>
      <c r="CF444" s="1" t="n">
        <v>2</v>
      </c>
      <c r="DT444" s="1" t="n">
        <v>110.5</v>
      </c>
      <c r="DU444" s="1" t="n">
        <v>111.5</v>
      </c>
      <c r="DV444" s="1" t="s">
        <v>40</v>
      </c>
      <c r="EL444" s="1" t="n">
        <v>110.5</v>
      </c>
      <c r="EM444" s="1" t="n">
        <v>111.5</v>
      </c>
      <c r="EN444" s="1" t="s">
        <v>40</v>
      </c>
      <c r="EU444" s="1" t="n">
        <v>110.5</v>
      </c>
      <c r="EV444" s="1" t="n">
        <v>111.5</v>
      </c>
      <c r="EW444" s="1" t="s">
        <v>40</v>
      </c>
      <c r="FD444" s="1" t="n">
        <v>110.5</v>
      </c>
      <c r="FE444" s="1" t="n">
        <v>111.5</v>
      </c>
      <c r="FF444" s="1" t="s">
        <v>38</v>
      </c>
      <c r="FM444" s="1" t="n">
        <v>110.5</v>
      </c>
      <c r="FN444" s="1" t="n">
        <v>111.5</v>
      </c>
      <c r="FO444" s="1" t="s">
        <v>40</v>
      </c>
    </row>
    <row r="445" customFormat="false" ht="15" hidden="false" customHeight="false" outlineLevel="0" collapsed="false">
      <c r="AC445" s="1" t="n">
        <v>110.75</v>
      </c>
      <c r="AD445" s="1" t="n">
        <v>111.75</v>
      </c>
      <c r="AE445" s="1" t="s">
        <v>38</v>
      </c>
      <c r="AF445" s="1" t="n">
        <v>1.49399995832</v>
      </c>
      <c r="AG445" s="1" t="n">
        <v>33.38</v>
      </c>
      <c r="AH445" s="1" t="n">
        <v>0.0011852611</v>
      </c>
      <c r="AI445" s="1" t="n">
        <v>2</v>
      </c>
      <c r="AJ445" s="1" t="n">
        <v>4</v>
      </c>
      <c r="AK445" s="1" t="n">
        <v>2</v>
      </c>
      <c r="AL445" s="1" t="n">
        <v>110.75</v>
      </c>
      <c r="AM445" s="1" t="n">
        <v>111.75</v>
      </c>
      <c r="AN445" s="1" t="s">
        <v>38</v>
      </c>
      <c r="AO445" s="1" t="n">
        <v>1.55288097137</v>
      </c>
      <c r="AP445" s="1" t="n">
        <v>39.73</v>
      </c>
      <c r="AQ445" s="1" t="n">
        <v>0.0012363017</v>
      </c>
      <c r="AR445" s="1" t="n">
        <v>1</v>
      </c>
      <c r="AS445" s="1" t="n">
        <v>1</v>
      </c>
      <c r="AT445" s="1" t="n">
        <v>1</v>
      </c>
      <c r="BG445" s="1" t="n">
        <v>1.52727315394</v>
      </c>
      <c r="BH445" s="1" t="n">
        <v>29.12</v>
      </c>
      <c r="BI445" s="1" t="n">
        <v>0.001164745</v>
      </c>
      <c r="BJ445" s="1" t="n">
        <v>0</v>
      </c>
      <c r="BK445" s="1" t="n">
        <v>0</v>
      </c>
      <c r="BL445" s="1" t="n">
        <v>0</v>
      </c>
      <c r="BW445" s="1" t="n">
        <v>110.75</v>
      </c>
      <c r="BX445" s="1" t="n">
        <v>111.75</v>
      </c>
      <c r="BY445" s="1" t="s">
        <v>40</v>
      </c>
      <c r="BZ445" s="1" t="e">
        <f aca="false">PRODUCT(Table9[[#this row],[power]], Table9[[#this row],[entropy]])</f>
        <v>#VALUE!</v>
      </c>
      <c r="CA445" s="1" t="n">
        <v>1.60188800469</v>
      </c>
      <c r="CB445" s="1" t="n">
        <v>30.13</v>
      </c>
      <c r="CC445" s="1" t="n">
        <v>0.0011651233</v>
      </c>
      <c r="CD445" s="1" t="n">
        <v>0</v>
      </c>
      <c r="CE445" s="1" t="n">
        <v>1</v>
      </c>
      <c r="CF445" s="1" t="n">
        <v>0</v>
      </c>
      <c r="DT445" s="1" t="n">
        <v>110.75</v>
      </c>
      <c r="DU445" s="1" t="n">
        <v>111.75</v>
      </c>
      <c r="DV445" s="1" t="s">
        <v>40</v>
      </c>
      <c r="EL445" s="1" t="n">
        <v>110.75</v>
      </c>
      <c r="EM445" s="1" t="n">
        <v>111.75</v>
      </c>
      <c r="EN445" s="1" t="s">
        <v>40</v>
      </c>
      <c r="EU445" s="1" t="n">
        <v>110.75</v>
      </c>
      <c r="EV445" s="1" t="n">
        <v>111.75</v>
      </c>
      <c r="EW445" s="1" t="s">
        <v>40</v>
      </c>
      <c r="FD445" s="1" t="n">
        <v>110.75</v>
      </c>
      <c r="FE445" s="1" t="n">
        <v>111.75</v>
      </c>
      <c r="FF445" s="1" t="s">
        <v>38</v>
      </c>
      <c r="FM445" s="1" t="n">
        <v>110.75</v>
      </c>
      <c r="FN445" s="1" t="n">
        <v>111.75</v>
      </c>
      <c r="FO445" s="1" t="s">
        <v>40</v>
      </c>
    </row>
    <row r="446" customFormat="false" ht="15" hidden="false" customHeight="false" outlineLevel="0" collapsed="false">
      <c r="AC446" s="1" t="n">
        <v>111</v>
      </c>
      <c r="AD446" s="1" t="n">
        <v>112</v>
      </c>
      <c r="AE446" s="1" t="s">
        <v>38</v>
      </c>
      <c r="AF446" s="1" t="n">
        <v>1.43903092379</v>
      </c>
      <c r="AG446" s="1" t="n">
        <v>31.83</v>
      </c>
      <c r="AH446" s="1" t="n">
        <v>0.0011367868</v>
      </c>
      <c r="AI446" s="1" t="n">
        <v>3</v>
      </c>
      <c r="AJ446" s="1" t="n">
        <v>4</v>
      </c>
      <c r="AK446" s="1" t="n">
        <v>3</v>
      </c>
      <c r="AL446" s="1" t="n">
        <v>111</v>
      </c>
      <c r="AM446" s="1" t="n">
        <v>112</v>
      </c>
      <c r="AN446" s="1" t="s">
        <v>38</v>
      </c>
      <c r="AO446" s="1" t="n">
        <v>1.55849961689</v>
      </c>
      <c r="AP446" s="1" t="n">
        <v>44.27</v>
      </c>
      <c r="AQ446" s="1" t="n">
        <v>0.0012361627</v>
      </c>
      <c r="AR446" s="1" t="n">
        <v>1</v>
      </c>
      <c r="AS446" s="1" t="n">
        <v>0</v>
      </c>
      <c r="AT446" s="1" t="n">
        <v>2</v>
      </c>
      <c r="BG446" s="1" t="n">
        <v>1.49808563337</v>
      </c>
      <c r="BH446" s="1" t="n">
        <v>25.1</v>
      </c>
      <c r="BI446" s="1" t="n">
        <v>0.0011384044</v>
      </c>
      <c r="BJ446" s="1" t="n">
        <v>0</v>
      </c>
      <c r="BK446" s="1" t="n">
        <v>0</v>
      </c>
      <c r="BL446" s="1" t="n">
        <v>0</v>
      </c>
      <c r="BW446" s="1" t="n">
        <v>111</v>
      </c>
      <c r="BX446" s="1" t="n">
        <v>112</v>
      </c>
      <c r="BY446" s="1" t="s">
        <v>40</v>
      </c>
      <c r="BZ446" s="1" t="e">
        <f aca="false">PRODUCT(Table9[[#this row],[power]], Table9[[#this row],[entropy]])</f>
        <v>#VALUE!</v>
      </c>
      <c r="CA446" s="1" t="n">
        <v>1.60808677361</v>
      </c>
      <c r="CB446" s="1" t="n">
        <v>34.12</v>
      </c>
      <c r="CC446" s="1" t="n">
        <v>0.0011674417</v>
      </c>
      <c r="CD446" s="1" t="n">
        <v>0</v>
      </c>
      <c r="CE446" s="1" t="n">
        <v>4</v>
      </c>
      <c r="CF446" s="1" t="n">
        <v>0</v>
      </c>
      <c r="DT446" s="1" t="n">
        <v>111</v>
      </c>
      <c r="DU446" s="1" t="n">
        <v>112</v>
      </c>
      <c r="DV446" s="1" t="s">
        <v>40</v>
      </c>
      <c r="EL446" s="1" t="n">
        <v>111</v>
      </c>
      <c r="EM446" s="1" t="n">
        <v>112</v>
      </c>
      <c r="EN446" s="1" t="s">
        <v>40</v>
      </c>
      <c r="EU446" s="1" t="n">
        <v>111</v>
      </c>
      <c r="EV446" s="1" t="n">
        <v>112</v>
      </c>
      <c r="EW446" s="1" t="s">
        <v>40</v>
      </c>
      <c r="FD446" s="1" t="n">
        <v>111</v>
      </c>
      <c r="FE446" s="1" t="n">
        <v>112</v>
      </c>
      <c r="FF446" s="1" t="s">
        <v>38</v>
      </c>
      <c r="FM446" s="1" t="n">
        <v>111</v>
      </c>
      <c r="FN446" s="1" t="n">
        <v>112</v>
      </c>
      <c r="FO446" s="1" t="s">
        <v>40</v>
      </c>
    </row>
    <row r="447" customFormat="false" ht="15" hidden="false" customHeight="false" outlineLevel="0" collapsed="false">
      <c r="AC447" s="1" t="n">
        <v>111.25</v>
      </c>
      <c r="AD447" s="1" t="n">
        <v>112.25</v>
      </c>
      <c r="AE447" s="1" t="s">
        <v>38</v>
      </c>
      <c r="AF447" s="1" t="n">
        <v>1.44226070027</v>
      </c>
      <c r="AG447" s="1" t="n">
        <v>30.16</v>
      </c>
      <c r="AH447" s="1" t="n">
        <v>0.001137187</v>
      </c>
      <c r="AI447" s="1" t="n">
        <v>1</v>
      </c>
      <c r="AJ447" s="1" t="n">
        <v>4</v>
      </c>
      <c r="AK447" s="1" t="n">
        <v>1</v>
      </c>
      <c r="AL447" s="1" t="n">
        <v>111.25</v>
      </c>
      <c r="AM447" s="1" t="n">
        <v>112.25</v>
      </c>
      <c r="AN447" s="1" t="s">
        <v>38</v>
      </c>
      <c r="AO447" s="1" t="n">
        <v>1.54436189814</v>
      </c>
      <c r="AP447" s="1" t="n">
        <v>45.97</v>
      </c>
      <c r="AQ447" s="1" t="n">
        <v>0.0012217974</v>
      </c>
      <c r="AR447" s="1" t="n">
        <v>0</v>
      </c>
      <c r="AS447" s="1" t="n">
        <v>0</v>
      </c>
      <c r="AT447" s="1" t="n">
        <v>0</v>
      </c>
      <c r="BG447" s="1" t="n">
        <v>1.48905208843</v>
      </c>
      <c r="BH447" s="1" t="n">
        <v>24.03</v>
      </c>
      <c r="BI447" s="1" t="n">
        <v>0.0011284906</v>
      </c>
      <c r="BJ447" s="1" t="n">
        <v>0</v>
      </c>
      <c r="BK447" s="1" t="n">
        <v>0</v>
      </c>
      <c r="BL447" s="1" t="n">
        <v>0</v>
      </c>
      <c r="BW447" s="1" t="n">
        <v>111.25</v>
      </c>
      <c r="BX447" s="1" t="n">
        <v>112.25</v>
      </c>
      <c r="BY447" s="1" t="s">
        <v>40</v>
      </c>
      <c r="BZ447" s="1" t="e">
        <f aca="false">PRODUCT(Table9[[#this row],[power]], Table9[[#this row],[entropy]])</f>
        <v>#VALUE!</v>
      </c>
      <c r="CA447" s="1" t="n">
        <v>1.67316012949</v>
      </c>
      <c r="CB447" s="1" t="n">
        <v>36.37</v>
      </c>
      <c r="CC447" s="1" t="n">
        <v>0.0012150462</v>
      </c>
      <c r="CD447" s="1" t="n">
        <v>0</v>
      </c>
      <c r="CE447" s="1" t="n">
        <v>4</v>
      </c>
      <c r="CF447" s="1" t="n">
        <v>0</v>
      </c>
      <c r="DT447" s="1" t="n">
        <v>111.25</v>
      </c>
      <c r="DU447" s="1" t="n">
        <v>112.25</v>
      </c>
      <c r="DV447" s="1" t="s">
        <v>40</v>
      </c>
      <c r="EL447" s="1" t="n">
        <v>111.25</v>
      </c>
      <c r="EM447" s="1" t="n">
        <v>112.25</v>
      </c>
      <c r="EN447" s="1" t="s">
        <v>37</v>
      </c>
      <c r="EU447" s="1" t="n">
        <v>111.25</v>
      </c>
      <c r="EV447" s="1" t="n">
        <v>112.25</v>
      </c>
      <c r="EW447" s="1" t="s">
        <v>40</v>
      </c>
      <c r="FD447" s="1" t="n">
        <v>111.25</v>
      </c>
      <c r="FE447" s="1" t="n">
        <v>112.25</v>
      </c>
      <c r="FF447" s="1" t="s">
        <v>38</v>
      </c>
      <c r="FM447" s="1" t="n">
        <v>111.25</v>
      </c>
      <c r="FN447" s="1" t="n">
        <v>112.25</v>
      </c>
      <c r="FO447" s="1" t="s">
        <v>40</v>
      </c>
    </row>
    <row r="448" customFormat="false" ht="15" hidden="false" customHeight="false" outlineLevel="0" collapsed="false">
      <c r="AC448" s="1" t="n">
        <v>111.5</v>
      </c>
      <c r="AD448" s="1" t="n">
        <v>112.5</v>
      </c>
      <c r="AE448" s="1" t="s">
        <v>38</v>
      </c>
      <c r="AF448" s="1" t="n">
        <v>1.43924899781</v>
      </c>
      <c r="AG448" s="1" t="n">
        <v>25.11</v>
      </c>
      <c r="AH448" s="1" t="n">
        <v>0.0011325727</v>
      </c>
      <c r="AI448" s="1" t="n">
        <v>1</v>
      </c>
      <c r="AJ448" s="1" t="n">
        <v>4</v>
      </c>
      <c r="AK448" s="1" t="n">
        <v>1</v>
      </c>
      <c r="AL448" s="1" t="n">
        <v>111.5</v>
      </c>
      <c r="AM448" s="1" t="n">
        <v>112.5</v>
      </c>
      <c r="AN448" s="1" t="s">
        <v>38</v>
      </c>
      <c r="AO448" s="1" t="n">
        <v>1.61009860112</v>
      </c>
      <c r="AP448" s="1" t="n">
        <v>44.34</v>
      </c>
      <c r="AQ448" s="1" t="n">
        <v>0.0012717033</v>
      </c>
      <c r="AR448" s="1" t="n">
        <v>0</v>
      </c>
      <c r="AS448" s="1" t="n">
        <v>0</v>
      </c>
      <c r="AT448" s="1" t="n">
        <v>0</v>
      </c>
      <c r="BG448" s="1" t="n">
        <v>1.48647365982</v>
      </c>
      <c r="BH448" s="1" t="n">
        <v>29.63</v>
      </c>
      <c r="BI448" s="1" t="n">
        <v>0.0011237505</v>
      </c>
      <c r="BJ448" s="1" t="n">
        <v>0</v>
      </c>
      <c r="BK448" s="1" t="n">
        <v>3</v>
      </c>
      <c r="BL448" s="1" t="n">
        <v>0</v>
      </c>
      <c r="BW448" s="1" t="n">
        <v>111.5</v>
      </c>
      <c r="BX448" s="1" t="n">
        <v>112.5</v>
      </c>
      <c r="BY448" s="1" t="s">
        <v>40</v>
      </c>
      <c r="BZ448" s="1" t="e">
        <f aca="false">PRODUCT(Table9[[#this row],[power]], Table9[[#this row],[entropy]])</f>
        <v>#VALUE!</v>
      </c>
      <c r="CA448" s="1" t="n">
        <v>1.68359004082</v>
      </c>
      <c r="CB448" s="1" t="n">
        <v>37.11</v>
      </c>
      <c r="CC448" s="1" t="n">
        <v>0.0012197149</v>
      </c>
      <c r="CD448" s="1" t="n">
        <v>0</v>
      </c>
      <c r="CE448" s="1" t="n">
        <v>4</v>
      </c>
      <c r="CF448" s="1" t="n">
        <v>0</v>
      </c>
      <c r="DT448" s="1" t="n">
        <v>111.5</v>
      </c>
      <c r="DU448" s="1" t="n">
        <v>112.5</v>
      </c>
      <c r="DV448" s="1" t="s">
        <v>40</v>
      </c>
      <c r="EL448" s="1" t="n">
        <v>111.5</v>
      </c>
      <c r="EM448" s="1" t="n">
        <v>112.5</v>
      </c>
      <c r="EN448" s="1" t="s">
        <v>37</v>
      </c>
      <c r="EU448" s="1" t="n">
        <v>111.5</v>
      </c>
      <c r="EV448" s="1" t="n">
        <v>112.5</v>
      </c>
      <c r="EW448" s="1" t="s">
        <v>40</v>
      </c>
      <c r="FD448" s="1" t="n">
        <v>111.5</v>
      </c>
      <c r="FE448" s="1" t="n">
        <v>112.5</v>
      </c>
      <c r="FF448" s="1" t="s">
        <v>38</v>
      </c>
      <c r="FM448" s="1" t="n">
        <v>111.5</v>
      </c>
      <c r="FN448" s="1" t="n">
        <v>112.5</v>
      </c>
      <c r="FO448" s="1" t="s">
        <v>40</v>
      </c>
    </row>
    <row r="449" customFormat="false" ht="15" hidden="false" customHeight="false" outlineLevel="0" collapsed="false">
      <c r="AC449" s="1" t="n">
        <v>111.75</v>
      </c>
      <c r="AD449" s="1" t="n">
        <v>112.75</v>
      </c>
      <c r="AE449" s="1" t="s">
        <v>38</v>
      </c>
      <c r="AF449" s="1" t="n">
        <v>1.4503479583</v>
      </c>
      <c r="AG449" s="1" t="n">
        <v>25.42</v>
      </c>
      <c r="AH449" s="1" t="n">
        <v>0.0011397021</v>
      </c>
      <c r="AI449" s="1" t="n">
        <v>1</v>
      </c>
      <c r="AJ449" s="1" t="n">
        <v>3</v>
      </c>
      <c r="AK449" s="1" t="n">
        <v>1</v>
      </c>
      <c r="AL449" s="1" t="n">
        <v>111.75</v>
      </c>
      <c r="AM449" s="1" t="n">
        <v>112.75</v>
      </c>
      <c r="AN449" s="1" t="s">
        <v>38</v>
      </c>
      <c r="AO449" s="1" t="n">
        <v>1.67392917854</v>
      </c>
      <c r="AP449" s="1" t="n">
        <v>36.9</v>
      </c>
      <c r="AQ449" s="1" t="n">
        <v>0.0013217446</v>
      </c>
      <c r="AR449" s="1" t="n">
        <v>0</v>
      </c>
      <c r="AS449" s="1" t="n">
        <v>5</v>
      </c>
      <c r="AT449" s="1" t="n">
        <v>0</v>
      </c>
      <c r="BG449" s="1" t="n">
        <v>1.51833594044</v>
      </c>
      <c r="BH449" s="1" t="n">
        <v>33.58</v>
      </c>
      <c r="BI449" s="1" t="n">
        <v>0.0011469049</v>
      </c>
      <c r="BJ449" s="1" t="n">
        <v>0</v>
      </c>
      <c r="BK449" s="1" t="n">
        <v>1</v>
      </c>
      <c r="BL449" s="1" t="n">
        <v>0</v>
      </c>
      <c r="BW449" s="1" t="n">
        <v>111.75</v>
      </c>
      <c r="BX449" s="1" t="n">
        <v>112.75</v>
      </c>
      <c r="BY449" s="1" t="s">
        <v>40</v>
      </c>
      <c r="BZ449" s="1" t="e">
        <f aca="false">PRODUCT(Table9[[#this row],[power]], Table9[[#this row],[entropy]])</f>
        <v>#VALUE!</v>
      </c>
      <c r="CA449" s="1" t="n">
        <v>1.67152054715</v>
      </c>
      <c r="CB449" s="1" t="n">
        <v>38.96</v>
      </c>
      <c r="CC449" s="1" t="n">
        <v>0.0012078676</v>
      </c>
      <c r="CD449" s="1" t="n">
        <v>0</v>
      </c>
      <c r="CE449" s="1" t="n">
        <v>3</v>
      </c>
      <c r="CF449" s="1" t="n">
        <v>0</v>
      </c>
      <c r="DT449" s="1" t="n">
        <v>111.75</v>
      </c>
      <c r="DU449" s="1" t="n">
        <v>112.75</v>
      </c>
      <c r="DV449" s="1" t="s">
        <v>40</v>
      </c>
      <c r="EL449" s="1" t="n">
        <v>111.75</v>
      </c>
      <c r="EM449" s="1" t="n">
        <v>112.75</v>
      </c>
      <c r="EN449" s="1" t="s">
        <v>37</v>
      </c>
      <c r="EU449" s="1" t="n">
        <v>111.75</v>
      </c>
      <c r="EV449" s="1" t="n">
        <v>112.75</v>
      </c>
      <c r="EW449" s="1" t="s">
        <v>40</v>
      </c>
      <c r="FD449" s="1" t="n">
        <v>111.75</v>
      </c>
      <c r="FE449" s="1" t="n">
        <v>112.75</v>
      </c>
      <c r="FF449" s="1" t="s">
        <v>38</v>
      </c>
      <c r="FM449" s="1" t="n">
        <v>111.75</v>
      </c>
      <c r="FN449" s="1" t="n">
        <v>112.75</v>
      </c>
      <c r="FO449" s="1" t="s">
        <v>40</v>
      </c>
    </row>
    <row r="450" customFormat="false" ht="15" hidden="false" customHeight="false" outlineLevel="0" collapsed="false">
      <c r="AC450" s="1" t="n">
        <v>112</v>
      </c>
      <c r="AD450" s="1" t="n">
        <v>113</v>
      </c>
      <c r="AE450" s="1" t="s">
        <v>38</v>
      </c>
      <c r="AF450" s="1" t="n">
        <v>1.45563388392</v>
      </c>
      <c r="AG450" s="1" t="n">
        <v>27.82</v>
      </c>
      <c r="AH450" s="1" t="n">
        <v>0.0011419846</v>
      </c>
      <c r="AI450" s="1" t="n">
        <v>0</v>
      </c>
      <c r="AJ450" s="1" t="n">
        <v>0</v>
      </c>
      <c r="AK450" s="1" t="n">
        <v>1</v>
      </c>
      <c r="AL450" s="1" t="n">
        <v>112</v>
      </c>
      <c r="AM450" s="1" t="n">
        <v>113</v>
      </c>
      <c r="AN450" s="1" t="s">
        <v>38</v>
      </c>
      <c r="AO450" s="1" t="n">
        <v>1.61622664743</v>
      </c>
      <c r="AP450" s="1" t="n">
        <v>31.4</v>
      </c>
      <c r="AQ450" s="1" t="n">
        <v>0.0012727298</v>
      </c>
      <c r="AR450" s="1" t="n">
        <v>0</v>
      </c>
      <c r="AS450" s="1" t="n">
        <v>2</v>
      </c>
      <c r="AT450" s="1" t="n">
        <v>0</v>
      </c>
      <c r="BG450" s="1" t="n">
        <v>1.53911195908</v>
      </c>
      <c r="BH450" s="1" t="n">
        <v>35.43</v>
      </c>
      <c r="BI450" s="1" t="n">
        <v>0.0011614625</v>
      </c>
      <c r="BJ450" s="1" t="n">
        <v>0</v>
      </c>
      <c r="BK450" s="1" t="n">
        <v>1</v>
      </c>
      <c r="BL450" s="1" t="n">
        <v>0</v>
      </c>
      <c r="BW450" s="1" t="n">
        <v>112</v>
      </c>
      <c r="BX450" s="1" t="n">
        <v>113</v>
      </c>
      <c r="BY450" s="1" t="s">
        <v>40</v>
      </c>
      <c r="BZ450" s="1" t="e">
        <f aca="false">PRODUCT(Table9[[#this row],[power]], Table9[[#this row],[entropy]])</f>
        <v>#VALUE!</v>
      </c>
      <c r="CA450" s="1" t="n">
        <v>1.72658621145</v>
      </c>
      <c r="CB450" s="1" t="n">
        <v>35.35</v>
      </c>
      <c r="CC450" s="1" t="n">
        <v>0.0012464484</v>
      </c>
      <c r="CD450" s="1" t="n">
        <v>0</v>
      </c>
      <c r="CE450" s="1" t="n">
        <v>0</v>
      </c>
      <c r="CF450" s="1" t="n">
        <v>0</v>
      </c>
      <c r="DT450" s="1" t="n">
        <v>112</v>
      </c>
      <c r="DU450" s="1" t="n">
        <v>113</v>
      </c>
      <c r="DV450" s="1" t="s">
        <v>40</v>
      </c>
      <c r="EL450" s="1" t="n">
        <v>112</v>
      </c>
      <c r="EM450" s="1" t="n">
        <v>113</v>
      </c>
      <c r="EN450" s="1" t="s">
        <v>37</v>
      </c>
      <c r="EU450" s="1" t="n">
        <v>112</v>
      </c>
      <c r="EV450" s="1" t="n">
        <v>113</v>
      </c>
      <c r="EW450" s="1" t="s">
        <v>40</v>
      </c>
      <c r="FD450" s="1" t="n">
        <v>112</v>
      </c>
      <c r="FE450" s="1" t="n">
        <v>113</v>
      </c>
      <c r="FF450" s="1" t="s">
        <v>38</v>
      </c>
      <c r="FM450" s="1" t="n">
        <v>112</v>
      </c>
      <c r="FN450" s="1" t="n">
        <v>113</v>
      </c>
      <c r="FO450" s="1" t="s">
        <v>40</v>
      </c>
    </row>
    <row r="451" customFormat="false" ht="15" hidden="false" customHeight="false" outlineLevel="0" collapsed="false">
      <c r="AC451" s="1" t="n">
        <v>112.25</v>
      </c>
      <c r="AD451" s="1" t="n">
        <v>113.25</v>
      </c>
      <c r="AE451" s="1" t="s">
        <v>38</v>
      </c>
      <c r="AF451" s="1" t="n">
        <v>1.42670024103</v>
      </c>
      <c r="AG451" s="1" t="n">
        <v>31.08</v>
      </c>
      <c r="AH451" s="1" t="n">
        <v>0.0011151883</v>
      </c>
      <c r="AI451" s="1" t="n">
        <v>1</v>
      </c>
      <c r="AJ451" s="1" t="n">
        <v>1</v>
      </c>
      <c r="AK451" s="1" t="n">
        <v>1</v>
      </c>
      <c r="AL451" s="1" t="n">
        <v>112.25</v>
      </c>
      <c r="AM451" s="1" t="n">
        <v>113.25</v>
      </c>
      <c r="AN451" s="1" t="s">
        <v>38</v>
      </c>
      <c r="AO451" s="1" t="n">
        <v>1.61724471824</v>
      </c>
      <c r="AP451" s="1" t="n">
        <v>32.64</v>
      </c>
      <c r="AQ451" s="1" t="n">
        <v>0.0012715019</v>
      </c>
      <c r="AR451" s="1" t="n">
        <v>0</v>
      </c>
      <c r="AS451" s="1" t="n">
        <v>2</v>
      </c>
      <c r="AT451" s="1" t="n">
        <v>0</v>
      </c>
      <c r="BG451" s="1" t="n">
        <v>1.51623747687</v>
      </c>
      <c r="BH451" s="1" t="n">
        <v>40.01</v>
      </c>
      <c r="BI451" s="1" t="n">
        <v>0.0011407036</v>
      </c>
      <c r="BJ451" s="1" t="n">
        <v>0</v>
      </c>
      <c r="BK451" s="1" t="n">
        <v>1</v>
      </c>
      <c r="BL451" s="1" t="n">
        <v>0</v>
      </c>
      <c r="BW451" s="1" t="n">
        <v>112.25</v>
      </c>
      <c r="BX451" s="1" t="n">
        <v>113.25</v>
      </c>
      <c r="BY451" s="1" t="s">
        <v>40</v>
      </c>
      <c r="BZ451" s="1" t="e">
        <f aca="false">PRODUCT(Table9[[#this row],[power]], Table9[[#this row],[entropy]])</f>
        <v>#VALUE!</v>
      </c>
      <c r="CA451" s="1" t="n">
        <v>1.72153212378</v>
      </c>
      <c r="CB451" s="1" t="n">
        <v>33.77</v>
      </c>
      <c r="CC451" s="1" t="n">
        <v>0.0012394721</v>
      </c>
      <c r="CD451" s="1" t="n">
        <v>0</v>
      </c>
      <c r="CE451" s="1" t="n">
        <v>4</v>
      </c>
      <c r="CF451" s="1" t="n">
        <v>0</v>
      </c>
      <c r="DT451" s="1" t="n">
        <v>112.25</v>
      </c>
      <c r="DU451" s="1" t="n">
        <v>113.25</v>
      </c>
      <c r="DV451" s="1" t="s">
        <v>40</v>
      </c>
      <c r="EL451" s="1" t="n">
        <v>112.25</v>
      </c>
      <c r="EM451" s="1" t="n">
        <v>113.25</v>
      </c>
      <c r="EN451" s="1" t="s">
        <v>37</v>
      </c>
      <c r="EU451" s="1" t="n">
        <v>112.25</v>
      </c>
      <c r="EV451" s="1" t="n">
        <v>113.25</v>
      </c>
      <c r="EW451" s="1" t="s">
        <v>40</v>
      </c>
      <c r="FD451" s="1" t="n">
        <v>112.25</v>
      </c>
      <c r="FE451" s="1" t="n">
        <v>113.25</v>
      </c>
      <c r="FF451" s="1" t="s">
        <v>41</v>
      </c>
      <c r="FM451" s="1" t="n">
        <v>112.25</v>
      </c>
      <c r="FN451" s="1" t="n">
        <v>113.25</v>
      </c>
      <c r="FO451" s="1" t="s">
        <v>40</v>
      </c>
    </row>
    <row r="452" customFormat="false" ht="15" hidden="false" customHeight="false" outlineLevel="0" collapsed="false">
      <c r="AC452" s="1" t="n">
        <v>112.5</v>
      </c>
      <c r="AD452" s="1" t="n">
        <v>113.5</v>
      </c>
      <c r="AE452" s="1" t="s">
        <v>38</v>
      </c>
      <c r="AF452" s="1" t="n">
        <v>1.4328624201</v>
      </c>
      <c r="AG452" s="1" t="n">
        <v>34.88</v>
      </c>
      <c r="AH452" s="1" t="n">
        <v>0.0011177494</v>
      </c>
      <c r="AI452" s="1" t="n">
        <v>0</v>
      </c>
      <c r="AJ452" s="1" t="n">
        <v>2</v>
      </c>
      <c r="AK452" s="1" t="n">
        <v>0</v>
      </c>
      <c r="AL452" s="1" t="n">
        <v>112.5</v>
      </c>
      <c r="AM452" s="1" t="n">
        <v>113.5</v>
      </c>
      <c r="AN452" s="1" t="s">
        <v>38</v>
      </c>
      <c r="AO452" s="1" t="n">
        <v>1.57853711489</v>
      </c>
      <c r="AP452" s="1" t="n">
        <v>32.99</v>
      </c>
      <c r="AQ452" s="1" t="n">
        <v>0.0012387402</v>
      </c>
      <c r="AR452" s="1" t="n">
        <v>0</v>
      </c>
      <c r="AS452" s="1" t="n">
        <v>0</v>
      </c>
      <c r="AT452" s="1" t="n">
        <v>0</v>
      </c>
      <c r="BG452" s="1" t="n">
        <v>1.52193579805</v>
      </c>
      <c r="BH452" s="1" t="n">
        <v>36.02</v>
      </c>
      <c r="BI452" s="1" t="n">
        <v>0.0011426683</v>
      </c>
      <c r="BJ452" s="1" t="n">
        <v>0</v>
      </c>
      <c r="BK452" s="1" t="n">
        <v>3</v>
      </c>
      <c r="BL452" s="1" t="n">
        <v>0</v>
      </c>
      <c r="BW452" s="1" t="n">
        <v>112.5</v>
      </c>
      <c r="BX452" s="1" t="n">
        <v>113.5</v>
      </c>
      <c r="BY452" s="1" t="s">
        <v>40</v>
      </c>
      <c r="BZ452" s="1" t="e">
        <f aca="false">PRODUCT(Table9[[#this row],[power]], Table9[[#this row],[entropy]])</f>
        <v>#VALUE!</v>
      </c>
      <c r="CA452" s="1" t="n">
        <v>1.7373191798</v>
      </c>
      <c r="CB452" s="1" t="n">
        <v>35.55</v>
      </c>
      <c r="CC452" s="1" t="n">
        <v>0.0012486935</v>
      </c>
      <c r="CD452" s="1" t="n">
        <v>0</v>
      </c>
      <c r="CE452" s="1" t="n">
        <v>2</v>
      </c>
      <c r="CF452" s="1" t="n">
        <v>0</v>
      </c>
      <c r="DT452" s="1" t="n">
        <v>112.5</v>
      </c>
      <c r="DU452" s="1" t="n">
        <v>113.5</v>
      </c>
      <c r="DV452" s="1" t="s">
        <v>40</v>
      </c>
      <c r="EL452" s="1" t="n">
        <v>112.5</v>
      </c>
      <c r="EM452" s="1" t="n">
        <v>113.5</v>
      </c>
      <c r="EN452" s="1" t="s">
        <v>37</v>
      </c>
      <c r="EU452" s="1" t="n">
        <v>112.5</v>
      </c>
      <c r="EV452" s="1" t="n">
        <v>113.5</v>
      </c>
      <c r="EW452" s="1" t="s">
        <v>40</v>
      </c>
      <c r="FD452" s="1" t="n">
        <v>112.5</v>
      </c>
      <c r="FE452" s="1" t="n">
        <v>113.5</v>
      </c>
      <c r="FF452" s="1" t="s">
        <v>41</v>
      </c>
      <c r="FM452" s="1" t="n">
        <v>112.5</v>
      </c>
      <c r="FN452" s="1" t="n">
        <v>113.5</v>
      </c>
      <c r="FO452" s="1" t="s">
        <v>41</v>
      </c>
    </row>
    <row r="453" customFormat="false" ht="15" hidden="false" customHeight="false" outlineLevel="0" collapsed="false">
      <c r="AC453" s="1" t="n">
        <v>112.75</v>
      </c>
      <c r="AD453" s="1" t="n">
        <v>113.75</v>
      </c>
      <c r="AE453" s="1" t="s">
        <v>38</v>
      </c>
      <c r="AF453" s="1" t="n">
        <v>1.41485703089</v>
      </c>
      <c r="AG453" s="1" t="n">
        <v>36.14</v>
      </c>
      <c r="AH453" s="1" t="n">
        <v>0.0011004543</v>
      </c>
      <c r="AI453" s="1" t="n">
        <v>1</v>
      </c>
      <c r="AJ453" s="1" t="n">
        <v>2</v>
      </c>
      <c r="AK453" s="1" t="n">
        <v>1</v>
      </c>
      <c r="AL453" s="1" t="n">
        <v>112.75</v>
      </c>
      <c r="AM453" s="1" t="n">
        <v>113.75</v>
      </c>
      <c r="AN453" s="1" t="s">
        <v>38</v>
      </c>
      <c r="AO453" s="1" t="n">
        <v>1.513127041</v>
      </c>
      <c r="AP453" s="1" t="n">
        <v>33.46</v>
      </c>
      <c r="AQ453" s="1" t="n">
        <v>0.001182488</v>
      </c>
      <c r="AR453" s="1" t="n">
        <v>0</v>
      </c>
      <c r="AS453" s="1" t="n">
        <v>0</v>
      </c>
      <c r="AT453" s="1" t="n">
        <v>0</v>
      </c>
      <c r="BG453" s="1" t="n">
        <v>1.53452534562</v>
      </c>
      <c r="BH453" s="1" t="n">
        <v>35.91</v>
      </c>
      <c r="BI453" s="1" t="n">
        <v>0.0011502471</v>
      </c>
      <c r="BJ453" s="1" t="n">
        <v>2</v>
      </c>
      <c r="BK453" s="1" t="n">
        <v>1</v>
      </c>
      <c r="BL453" s="1" t="n">
        <v>1</v>
      </c>
      <c r="BW453" s="1" t="n">
        <v>112.75</v>
      </c>
      <c r="BX453" s="1" t="n">
        <v>113.75</v>
      </c>
      <c r="BY453" s="1" t="s">
        <v>40</v>
      </c>
      <c r="BZ453" s="1" t="e">
        <f aca="false">PRODUCT(Table9[[#this row],[power]], Table9[[#this row],[entropy]])</f>
        <v>#VALUE!</v>
      </c>
      <c r="CA453" s="1" t="n">
        <v>1.77787632749</v>
      </c>
      <c r="CB453" s="1" t="n">
        <v>36.06</v>
      </c>
      <c r="CC453" s="1" t="n">
        <v>0.0012770088</v>
      </c>
      <c r="CD453" s="1" t="n">
        <v>0</v>
      </c>
      <c r="CE453" s="1" t="n">
        <v>2</v>
      </c>
      <c r="CF453" s="1" t="n">
        <v>0</v>
      </c>
      <c r="DT453" s="1" t="n">
        <v>112.75</v>
      </c>
      <c r="DU453" s="1" t="n">
        <v>113.75</v>
      </c>
      <c r="DV453" s="1" t="s">
        <v>40</v>
      </c>
      <c r="EL453" s="1" t="n">
        <v>112.75</v>
      </c>
      <c r="EM453" s="1" t="n">
        <v>113.75</v>
      </c>
      <c r="EN453" s="1" t="s">
        <v>37</v>
      </c>
      <c r="EU453" s="1" t="n">
        <v>112.75</v>
      </c>
      <c r="EV453" s="1" t="n">
        <v>113.75</v>
      </c>
      <c r="EW453" s="1" t="s">
        <v>40</v>
      </c>
      <c r="FD453" s="1" t="n">
        <v>112.75</v>
      </c>
      <c r="FE453" s="1" t="n">
        <v>113.75</v>
      </c>
      <c r="FF453" s="1" t="s">
        <v>41</v>
      </c>
      <c r="FM453" s="1" t="n">
        <v>112.75</v>
      </c>
      <c r="FN453" s="1" t="n">
        <v>113.75</v>
      </c>
      <c r="FO453" s="1" t="s">
        <v>41</v>
      </c>
    </row>
    <row r="454" customFormat="false" ht="15" hidden="false" customHeight="false" outlineLevel="0" collapsed="false">
      <c r="AC454" s="1" t="n">
        <v>113</v>
      </c>
      <c r="AD454" s="1" t="n">
        <v>114</v>
      </c>
      <c r="AE454" s="1" t="s">
        <v>38</v>
      </c>
      <c r="AF454" s="1" t="n">
        <v>1.40287393856</v>
      </c>
      <c r="AG454" s="1" t="n">
        <v>38.75</v>
      </c>
      <c r="AH454" s="1" t="n">
        <v>0.0010881534</v>
      </c>
      <c r="AI454" s="1" t="n">
        <v>1</v>
      </c>
      <c r="AJ454" s="1" t="n">
        <v>0</v>
      </c>
      <c r="AK454" s="1" t="n">
        <v>1</v>
      </c>
      <c r="AL454" s="1" t="n">
        <v>113</v>
      </c>
      <c r="AM454" s="1" t="n">
        <v>114</v>
      </c>
      <c r="AN454" s="1" t="s">
        <v>38</v>
      </c>
      <c r="AO454" s="1" t="n">
        <v>1.46164321563</v>
      </c>
      <c r="AP454" s="1" t="n">
        <v>36.45</v>
      </c>
      <c r="AQ454" s="1" t="n">
        <v>0.0011369439</v>
      </c>
      <c r="AR454" s="1" t="n">
        <v>3</v>
      </c>
      <c r="AS454" s="1" t="n">
        <v>0</v>
      </c>
      <c r="AT454" s="1" t="n">
        <v>3</v>
      </c>
      <c r="BG454" s="1" t="n">
        <v>1.62809308558</v>
      </c>
      <c r="BH454" s="1" t="n">
        <v>35.78</v>
      </c>
      <c r="BI454" s="1" t="n">
        <v>0.0012214882</v>
      </c>
      <c r="BJ454" s="1" t="n">
        <v>0</v>
      </c>
      <c r="BK454" s="1" t="n">
        <v>1</v>
      </c>
      <c r="BL454" s="1" t="n">
        <v>0</v>
      </c>
      <c r="BW454" s="1" t="n">
        <v>113</v>
      </c>
      <c r="BX454" s="1" t="n">
        <v>114</v>
      </c>
      <c r="BY454" s="1" t="s">
        <v>40</v>
      </c>
      <c r="BZ454" s="1" t="e">
        <f aca="false">PRODUCT(Table9[[#this row],[power]], Table9[[#this row],[entropy]])</f>
        <v>#VALUE!</v>
      </c>
      <c r="CA454" s="1" t="n">
        <v>1.77282796278</v>
      </c>
      <c r="CB454" s="1" t="n">
        <v>36.01</v>
      </c>
      <c r="CC454" s="1" t="n">
        <v>0.001271224</v>
      </c>
      <c r="CD454" s="1" t="n">
        <v>0</v>
      </c>
      <c r="CE454" s="1" t="n">
        <v>2</v>
      </c>
      <c r="CF454" s="1" t="n">
        <v>0</v>
      </c>
      <c r="DT454" s="1" t="n">
        <v>113</v>
      </c>
      <c r="DU454" s="1" t="n">
        <v>114</v>
      </c>
      <c r="DV454" s="1" t="s">
        <v>40</v>
      </c>
      <c r="EL454" s="1" t="n">
        <v>113</v>
      </c>
      <c r="EM454" s="1" t="n">
        <v>114</v>
      </c>
      <c r="EN454" s="1" t="s">
        <v>38</v>
      </c>
      <c r="EU454" s="1" t="n">
        <v>113</v>
      </c>
      <c r="EV454" s="1" t="n">
        <v>114</v>
      </c>
      <c r="EW454" s="1" t="s">
        <v>40</v>
      </c>
      <c r="FD454" s="1" t="n">
        <v>113</v>
      </c>
      <c r="FE454" s="1" t="n">
        <v>114</v>
      </c>
      <c r="FF454" s="1" t="s">
        <v>40</v>
      </c>
      <c r="FM454" s="1" t="n">
        <v>113</v>
      </c>
      <c r="FN454" s="1" t="n">
        <v>114</v>
      </c>
      <c r="FO454" s="1" t="s">
        <v>41</v>
      </c>
    </row>
    <row r="455" customFormat="false" ht="15" hidden="false" customHeight="false" outlineLevel="0" collapsed="false">
      <c r="AC455" s="1" t="n">
        <v>113.25</v>
      </c>
      <c r="AD455" s="1" t="n">
        <v>114.25</v>
      </c>
      <c r="AE455" s="1" t="s">
        <v>38</v>
      </c>
      <c r="AF455" s="1" t="n">
        <v>1.40160329888</v>
      </c>
      <c r="AG455" s="1" t="n">
        <v>40.49</v>
      </c>
      <c r="AH455" s="1" t="n">
        <v>0.0010850133</v>
      </c>
      <c r="AI455" s="1" t="n">
        <v>1</v>
      </c>
      <c r="AJ455" s="1" t="n">
        <v>0</v>
      </c>
      <c r="AK455" s="1" t="n">
        <v>1</v>
      </c>
      <c r="AL455" s="1" t="n">
        <v>113.25</v>
      </c>
      <c r="AM455" s="1" t="n">
        <v>114.25</v>
      </c>
      <c r="AN455" s="1" t="s">
        <v>41</v>
      </c>
      <c r="AO455" s="1" t="n">
        <v>1.42832376106</v>
      </c>
      <c r="AP455" s="1" t="n">
        <v>33.84</v>
      </c>
      <c r="AQ455" s="1" t="n">
        <v>0.0011065135</v>
      </c>
      <c r="AR455" s="1" t="n">
        <v>5</v>
      </c>
      <c r="AS455" s="1" t="n">
        <v>0</v>
      </c>
      <c r="AT455" s="1" t="n">
        <v>5</v>
      </c>
      <c r="BG455" s="1" t="n">
        <v>1.64884393163</v>
      </c>
      <c r="BH455" s="1" t="n">
        <v>36.89</v>
      </c>
      <c r="BI455" s="1" t="n">
        <v>0.0012358271</v>
      </c>
      <c r="BJ455" s="1" t="n">
        <v>0</v>
      </c>
      <c r="BK455" s="1" t="n">
        <v>1</v>
      </c>
      <c r="BL455" s="1" t="n">
        <v>0</v>
      </c>
      <c r="BW455" s="1" t="n">
        <v>113.25</v>
      </c>
      <c r="BX455" s="1" t="n">
        <v>114.25</v>
      </c>
      <c r="BY455" s="1" t="s">
        <v>40</v>
      </c>
      <c r="BZ455" s="1" t="e">
        <f aca="false">PRODUCT(Table9[[#this row],[power]], Table9[[#this row],[entropy]])</f>
        <v>#VALUE!</v>
      </c>
      <c r="CA455" s="1" t="n">
        <v>1.80603283544</v>
      </c>
      <c r="CB455" s="1" t="n">
        <v>35.86</v>
      </c>
      <c r="CC455" s="1" t="n">
        <v>0.001293463</v>
      </c>
      <c r="CD455" s="1" t="n">
        <v>0</v>
      </c>
      <c r="CE455" s="1" t="n">
        <v>3</v>
      </c>
      <c r="CF455" s="1" t="n">
        <v>0</v>
      </c>
      <c r="DT455" s="1" t="n">
        <v>113.25</v>
      </c>
      <c r="DU455" s="1" t="n">
        <v>114.25</v>
      </c>
      <c r="DV455" s="1" t="s">
        <v>40</v>
      </c>
      <c r="EL455" s="1" t="n">
        <v>113.25</v>
      </c>
      <c r="EM455" s="1" t="n">
        <v>114.25</v>
      </c>
      <c r="EN455" s="1" t="s">
        <v>38</v>
      </c>
      <c r="EU455" s="1" t="n">
        <v>113.25</v>
      </c>
      <c r="EV455" s="1" t="n">
        <v>114.25</v>
      </c>
      <c r="EW455" s="1" t="s">
        <v>40</v>
      </c>
      <c r="FD455" s="1" t="n">
        <v>113.25</v>
      </c>
      <c r="FE455" s="1" t="n">
        <v>114.25</v>
      </c>
      <c r="FF455" s="1" t="s">
        <v>40</v>
      </c>
      <c r="FM455" s="1" t="n">
        <v>113.25</v>
      </c>
      <c r="FN455" s="1" t="n">
        <v>114.25</v>
      </c>
      <c r="FO455" s="1" t="s">
        <v>38</v>
      </c>
    </row>
    <row r="456" customFormat="false" ht="15" hidden="false" customHeight="false" outlineLevel="0" collapsed="false">
      <c r="AC456" s="1" t="n">
        <v>113.5</v>
      </c>
      <c r="AD456" s="1" t="n">
        <v>114.5</v>
      </c>
      <c r="AE456" s="1" t="s">
        <v>38</v>
      </c>
      <c r="AF456" s="1" t="n">
        <v>1.4498675955</v>
      </c>
      <c r="AG456" s="1" t="n">
        <v>42.01</v>
      </c>
      <c r="AH456" s="1" t="n">
        <v>0.0011231603</v>
      </c>
      <c r="AI456" s="1" t="n">
        <v>5</v>
      </c>
      <c r="AJ456" s="1" t="n">
        <v>0</v>
      </c>
      <c r="AK456" s="1" t="n">
        <v>5</v>
      </c>
      <c r="AL456" s="1" t="n">
        <v>113.5</v>
      </c>
      <c r="AM456" s="1" t="n">
        <v>114.5</v>
      </c>
      <c r="AN456" s="1" t="s">
        <v>41</v>
      </c>
      <c r="AO456" s="1" t="n">
        <v>1.3907201378</v>
      </c>
      <c r="AP456" s="1" t="n">
        <v>34.47</v>
      </c>
      <c r="AQ456" s="1" t="n">
        <v>0.0010739149</v>
      </c>
      <c r="AR456" s="1" t="n">
        <v>3</v>
      </c>
      <c r="AS456" s="1" t="n">
        <v>3</v>
      </c>
      <c r="AT456" s="1" t="n">
        <v>3</v>
      </c>
      <c r="BG456" s="1" t="n">
        <v>1.71182128174</v>
      </c>
      <c r="BH456" s="1" t="n">
        <v>34.7</v>
      </c>
      <c r="BI456" s="1" t="n">
        <v>0.0012823967</v>
      </c>
      <c r="BJ456" s="1" t="n">
        <v>0</v>
      </c>
      <c r="BK456" s="1" t="n">
        <v>0</v>
      </c>
      <c r="BL456" s="1" t="n">
        <v>0</v>
      </c>
      <c r="BW456" s="1" t="n">
        <v>113.5</v>
      </c>
      <c r="BX456" s="1" t="n">
        <v>114.5</v>
      </c>
      <c r="BY456" s="1" t="s">
        <v>40</v>
      </c>
      <c r="BZ456" s="1" t="e">
        <f aca="false">PRODUCT(Table9[[#this row],[power]], Table9[[#this row],[entropy]])</f>
        <v>#VALUE!</v>
      </c>
      <c r="CA456" s="1" t="n">
        <v>1.80131580949</v>
      </c>
      <c r="CB456" s="1" t="n">
        <v>32.36</v>
      </c>
      <c r="CC456" s="1" t="n">
        <v>0.0012874846</v>
      </c>
      <c r="CD456" s="1" t="n">
        <v>0</v>
      </c>
      <c r="CE456" s="1" t="n">
        <v>0</v>
      </c>
      <c r="CF456" s="1" t="n">
        <v>0</v>
      </c>
      <c r="DT456" s="1" t="n">
        <v>113.5</v>
      </c>
      <c r="DU456" s="1" t="n">
        <v>114.5</v>
      </c>
      <c r="DV456" s="1" t="s">
        <v>40</v>
      </c>
      <c r="EL456" s="1" t="n">
        <v>113.5</v>
      </c>
      <c r="EM456" s="1" t="n">
        <v>114.5</v>
      </c>
      <c r="EN456" s="1" t="s">
        <v>38</v>
      </c>
      <c r="EU456" s="1" t="n">
        <v>113.5</v>
      </c>
      <c r="EV456" s="1" t="n">
        <v>114.5</v>
      </c>
      <c r="EW456" s="1" t="s">
        <v>40</v>
      </c>
      <c r="FD456" s="1" t="n">
        <v>113.5</v>
      </c>
      <c r="FE456" s="1" t="n">
        <v>114.5</v>
      </c>
      <c r="FF456" s="1" t="s">
        <v>40</v>
      </c>
      <c r="FM456" s="1" t="n">
        <v>113.5</v>
      </c>
      <c r="FN456" s="1" t="n">
        <v>114.5</v>
      </c>
      <c r="FO456" s="1" t="s">
        <v>38</v>
      </c>
    </row>
    <row r="457" customFormat="false" ht="15" hidden="false" customHeight="false" outlineLevel="0" collapsed="false">
      <c r="AC457" s="1" t="n">
        <v>113.75</v>
      </c>
      <c r="AD457" s="1" t="n">
        <v>114.75</v>
      </c>
      <c r="AE457" s="1" t="s">
        <v>38</v>
      </c>
      <c r="AF457" s="1" t="n">
        <v>1.46799565712</v>
      </c>
      <c r="AG457" s="1" t="n">
        <v>53.39</v>
      </c>
      <c r="AH457" s="1" t="n">
        <v>0.0011361305</v>
      </c>
      <c r="AI457" s="1" t="n">
        <v>4</v>
      </c>
      <c r="AJ457" s="1" t="n">
        <v>0</v>
      </c>
      <c r="AK457" s="1" t="n">
        <v>4</v>
      </c>
      <c r="AL457" s="1" t="n">
        <v>113.75</v>
      </c>
      <c r="AM457" s="1" t="n">
        <v>114.75</v>
      </c>
      <c r="AN457" s="1" t="s">
        <v>41</v>
      </c>
      <c r="AO457" s="1" t="n">
        <v>1.39928198676</v>
      </c>
      <c r="AP457" s="1" t="n">
        <v>33.5</v>
      </c>
      <c r="AQ457" s="1" t="n">
        <v>0.0010795001</v>
      </c>
      <c r="AR457" s="1" t="n">
        <v>4</v>
      </c>
      <c r="AS457" s="1" t="n">
        <v>3</v>
      </c>
      <c r="AT457" s="1" t="n">
        <v>4</v>
      </c>
      <c r="BG457" s="1" t="n">
        <v>1.72014341371</v>
      </c>
      <c r="BH457" s="1" t="n">
        <v>31.59</v>
      </c>
      <c r="BI457" s="1" t="n">
        <v>0.0012867712</v>
      </c>
      <c r="BJ457" s="1" t="n">
        <v>0</v>
      </c>
      <c r="BK457" s="1" t="n">
        <v>0</v>
      </c>
      <c r="BL457" s="1" t="n">
        <v>0</v>
      </c>
      <c r="BW457" s="1" t="n">
        <v>113.75</v>
      </c>
      <c r="BX457" s="1" t="n">
        <v>114.75</v>
      </c>
      <c r="BY457" s="1" t="s">
        <v>40</v>
      </c>
      <c r="BZ457" s="1" t="e">
        <f aca="false">PRODUCT(Table9[[#this row],[power]], Table9[[#this row],[entropy]])</f>
        <v>#VALUE!</v>
      </c>
      <c r="CA457" s="1" t="n">
        <v>1.75210368273</v>
      </c>
      <c r="CB457" s="1" t="n">
        <v>28.92</v>
      </c>
      <c r="CC457" s="1" t="n">
        <v>0.0012476515</v>
      </c>
      <c r="CD457" s="1" t="n">
        <v>0</v>
      </c>
      <c r="CE457" s="1" t="n">
        <v>0</v>
      </c>
      <c r="CF457" s="1" t="n">
        <v>0</v>
      </c>
      <c r="DT457" s="1" t="n">
        <v>113.75</v>
      </c>
      <c r="DU457" s="1" t="n">
        <v>114.75</v>
      </c>
      <c r="DV457" s="1" t="s">
        <v>40</v>
      </c>
      <c r="EL457" s="1" t="n">
        <v>113.75</v>
      </c>
      <c r="EM457" s="1" t="n">
        <v>114.75</v>
      </c>
      <c r="EN457" s="1" t="s">
        <v>37</v>
      </c>
      <c r="EU457" s="1" t="n">
        <v>113.75</v>
      </c>
      <c r="EV457" s="1" t="n">
        <v>114.75</v>
      </c>
      <c r="EW457" s="1" t="s">
        <v>40</v>
      </c>
      <c r="FD457" s="1" t="n">
        <v>113.75</v>
      </c>
      <c r="FE457" s="1" t="n">
        <v>114.75</v>
      </c>
      <c r="FF457" s="1" t="s">
        <v>40</v>
      </c>
      <c r="FM457" s="1" t="n">
        <v>113.75</v>
      </c>
      <c r="FN457" s="1" t="n">
        <v>114.75</v>
      </c>
      <c r="FO457" s="1" t="s">
        <v>38</v>
      </c>
    </row>
    <row r="458" customFormat="false" ht="15" hidden="false" customHeight="false" outlineLevel="0" collapsed="false">
      <c r="AC458" s="1" t="n">
        <v>114</v>
      </c>
      <c r="AD458" s="1" t="n">
        <v>115</v>
      </c>
      <c r="AE458" s="1" t="s">
        <v>38</v>
      </c>
      <c r="AF458" s="1" t="n">
        <v>1.507718846</v>
      </c>
      <c r="AG458" s="1" t="n">
        <v>46.88</v>
      </c>
      <c r="AH458" s="1" t="n">
        <v>0.0011663486</v>
      </c>
      <c r="AI458" s="1" t="n">
        <v>4</v>
      </c>
      <c r="AJ458" s="1" t="n">
        <v>0</v>
      </c>
      <c r="AK458" s="1" t="n">
        <v>4</v>
      </c>
      <c r="AL458" s="1" t="n">
        <v>114</v>
      </c>
      <c r="AM458" s="1" t="n">
        <v>115</v>
      </c>
      <c r="AN458" s="1" t="s">
        <v>40</v>
      </c>
      <c r="AO458" s="1" t="n">
        <v>1.40191241788</v>
      </c>
      <c r="AP458" s="1" t="n">
        <v>30.66</v>
      </c>
      <c r="AQ458" s="1" t="n">
        <v>0.0010797122</v>
      </c>
      <c r="AR458" s="1" t="n">
        <v>4</v>
      </c>
      <c r="AS458" s="1" t="n">
        <v>4</v>
      </c>
      <c r="AT458" s="1" t="n">
        <v>4</v>
      </c>
      <c r="BG458" s="1" t="n">
        <v>1.61528720655</v>
      </c>
      <c r="BH458" s="1" t="n">
        <v>31.68</v>
      </c>
      <c r="BI458" s="1" t="n">
        <v>0.0012011333</v>
      </c>
      <c r="BJ458" s="1" t="n">
        <v>0</v>
      </c>
      <c r="BK458" s="1" t="n">
        <v>0</v>
      </c>
      <c r="BL458" s="1" t="n">
        <v>0</v>
      </c>
      <c r="BW458" s="1" t="n">
        <v>114</v>
      </c>
      <c r="BX458" s="1" t="n">
        <v>115</v>
      </c>
      <c r="BY458" s="1" t="s">
        <v>40</v>
      </c>
      <c r="BZ458" s="1" t="e">
        <f aca="false">PRODUCT(Table9[[#this row],[power]], Table9[[#this row],[entropy]])</f>
        <v>#VALUE!</v>
      </c>
      <c r="CA458" s="1" t="n">
        <v>1.70482236048</v>
      </c>
      <c r="CB458" s="1" t="n">
        <v>27.69</v>
      </c>
      <c r="CC458" s="1" t="n">
        <v>0.001209028</v>
      </c>
      <c r="CD458" s="1" t="n">
        <v>0</v>
      </c>
      <c r="CE458" s="1" t="n">
        <v>1</v>
      </c>
      <c r="CF458" s="1" t="n">
        <v>0</v>
      </c>
      <c r="DT458" s="1" t="n">
        <v>114</v>
      </c>
      <c r="DU458" s="1" t="n">
        <v>115</v>
      </c>
      <c r="DV458" s="1" t="s">
        <v>40</v>
      </c>
      <c r="EL458" s="1" t="n">
        <v>114</v>
      </c>
      <c r="EM458" s="1" t="n">
        <v>115</v>
      </c>
      <c r="EN458" s="1" t="s">
        <v>37</v>
      </c>
      <c r="EU458" s="1" t="n">
        <v>114</v>
      </c>
      <c r="EV458" s="1" t="n">
        <v>115</v>
      </c>
      <c r="EW458" s="1" t="s">
        <v>40</v>
      </c>
      <c r="FD458" s="1" t="n">
        <v>114</v>
      </c>
      <c r="FE458" s="1" t="n">
        <v>115</v>
      </c>
      <c r="FF458" s="1" t="s">
        <v>40</v>
      </c>
      <c r="FM458" s="1" t="n">
        <v>114</v>
      </c>
      <c r="FN458" s="1" t="n">
        <v>115</v>
      </c>
      <c r="FO458" s="1" t="s">
        <v>38</v>
      </c>
    </row>
    <row r="459" customFormat="false" ht="15" hidden="false" customHeight="false" outlineLevel="0" collapsed="false">
      <c r="AC459" s="1" t="n">
        <v>114.25</v>
      </c>
      <c r="AD459" s="1" t="n">
        <v>115.25</v>
      </c>
      <c r="AE459" s="1" t="s">
        <v>38</v>
      </c>
      <c r="AF459" s="1" t="n">
        <v>1.55053452028</v>
      </c>
      <c r="AG459" s="1" t="n">
        <v>41.67</v>
      </c>
      <c r="AH459" s="1" t="n">
        <v>0.0011994072</v>
      </c>
      <c r="AI459" s="1" t="n">
        <v>2</v>
      </c>
      <c r="AJ459" s="1" t="n">
        <v>0</v>
      </c>
      <c r="AK459" s="1" t="n">
        <v>2</v>
      </c>
      <c r="AL459" s="1" t="n">
        <v>114.25</v>
      </c>
      <c r="AM459" s="1" t="n">
        <v>115.25</v>
      </c>
      <c r="AN459" s="1" t="s">
        <v>40</v>
      </c>
      <c r="AO459" s="1" t="n">
        <v>1.41243636418</v>
      </c>
      <c r="AP459" s="1" t="n">
        <v>34.05</v>
      </c>
      <c r="AQ459" s="1" t="n">
        <v>0.0010865626</v>
      </c>
      <c r="AR459" s="1" t="n">
        <v>2</v>
      </c>
      <c r="AS459" s="1" t="n">
        <v>4</v>
      </c>
      <c r="AT459" s="1" t="n">
        <v>2</v>
      </c>
      <c r="BG459" s="1" t="n">
        <v>1.63071125875</v>
      </c>
      <c r="BH459" s="1" t="n">
        <v>32.8</v>
      </c>
      <c r="BI459" s="1" t="n">
        <v>0.0012109081</v>
      </c>
      <c r="BJ459" s="1" t="n">
        <v>0</v>
      </c>
      <c r="BK459" s="1" t="n">
        <v>0</v>
      </c>
      <c r="BL459" s="1" t="n">
        <v>0</v>
      </c>
      <c r="BW459" s="1" t="n">
        <v>114.25</v>
      </c>
      <c r="BX459" s="1" t="n">
        <v>115.25</v>
      </c>
      <c r="BY459" s="1" t="s">
        <v>40</v>
      </c>
      <c r="BZ459" s="1" t="e">
        <f aca="false">PRODUCT(Table9[[#this row],[power]], Table9[[#this row],[entropy]])</f>
        <v>#VALUE!</v>
      </c>
      <c r="CA459" s="1" t="n">
        <v>1.60940263041</v>
      </c>
      <c r="CB459" s="1" t="n">
        <v>29.3</v>
      </c>
      <c r="CC459" s="1" t="n">
        <v>0.0011352357</v>
      </c>
      <c r="CD459" s="1" t="n">
        <v>0</v>
      </c>
      <c r="CE459" s="1" t="n">
        <v>0</v>
      </c>
      <c r="CF459" s="1" t="n">
        <v>0</v>
      </c>
      <c r="DT459" s="1" t="n">
        <v>114.25</v>
      </c>
      <c r="DU459" s="1" t="n">
        <v>115.25</v>
      </c>
      <c r="DV459" s="1" t="s">
        <v>40</v>
      </c>
      <c r="EL459" s="1" t="n">
        <v>114.25</v>
      </c>
      <c r="EM459" s="1" t="n">
        <v>115.25</v>
      </c>
      <c r="EN459" s="1" t="s">
        <v>37</v>
      </c>
      <c r="EU459" s="1" t="n">
        <v>114.25</v>
      </c>
      <c r="EV459" s="1" t="n">
        <v>115.25</v>
      </c>
      <c r="EW459" s="1" t="s">
        <v>40</v>
      </c>
      <c r="FD459" s="1" t="n">
        <v>114.25</v>
      </c>
      <c r="FE459" s="1" t="n">
        <v>115.25</v>
      </c>
      <c r="FF459" s="1" t="s">
        <v>40</v>
      </c>
      <c r="FM459" s="1" t="n">
        <v>114.25</v>
      </c>
      <c r="FN459" s="1" t="n">
        <v>115.25</v>
      </c>
      <c r="FO459" s="1" t="s">
        <v>38</v>
      </c>
    </row>
    <row r="460" customFormat="false" ht="15" hidden="false" customHeight="false" outlineLevel="0" collapsed="false">
      <c r="AC460" s="1" t="n">
        <v>114.5</v>
      </c>
      <c r="AD460" s="1" t="n">
        <v>115.5</v>
      </c>
      <c r="AE460" s="1" t="s">
        <v>38</v>
      </c>
      <c r="AF460" s="1" t="n">
        <v>1.52096132468</v>
      </c>
      <c r="AG460" s="1" t="n">
        <v>38.87</v>
      </c>
      <c r="AH460" s="1" t="n">
        <v>0.0011728903</v>
      </c>
      <c r="AI460" s="1" t="n">
        <v>0</v>
      </c>
      <c r="AJ460" s="1" t="n">
        <v>0</v>
      </c>
      <c r="AK460" s="1" t="n">
        <v>0</v>
      </c>
      <c r="AL460" s="1" t="n">
        <v>114.5</v>
      </c>
      <c r="AM460" s="1" t="n">
        <v>115.5</v>
      </c>
      <c r="AN460" s="1" t="s">
        <v>40</v>
      </c>
      <c r="AO460" s="1" t="n">
        <v>1.41982789264</v>
      </c>
      <c r="AP460" s="1" t="n">
        <v>33.79</v>
      </c>
      <c r="AQ460" s="1" t="n">
        <v>0.0010908998</v>
      </c>
      <c r="AR460" s="1" t="n">
        <v>2</v>
      </c>
      <c r="AS460" s="1" t="n">
        <v>0</v>
      </c>
      <c r="AT460" s="1" t="n">
        <v>2</v>
      </c>
      <c r="BG460" s="1" t="n">
        <v>1.53733111989</v>
      </c>
      <c r="BH460" s="1" t="n">
        <v>36.61</v>
      </c>
      <c r="BI460" s="1" t="n">
        <v>0.0011359358</v>
      </c>
      <c r="BJ460" s="1" t="n">
        <v>0</v>
      </c>
      <c r="BK460" s="1" t="n">
        <v>1</v>
      </c>
      <c r="BL460" s="1" t="n">
        <v>0</v>
      </c>
      <c r="BW460" s="1" t="n">
        <v>114.5</v>
      </c>
      <c r="BX460" s="1" t="n">
        <v>115.5</v>
      </c>
      <c r="BY460" s="1" t="s">
        <v>37</v>
      </c>
      <c r="BZ460" s="1" t="e">
        <f aca="false">PRODUCT(Table9[[#this row],[power]], Table9[[#this row],[entropy]])</f>
        <v>#VALUE!</v>
      </c>
      <c r="CA460" s="1" t="n">
        <v>1.54375737024</v>
      </c>
      <c r="CB460" s="1" t="n">
        <v>34.69</v>
      </c>
      <c r="CC460" s="1" t="n">
        <v>0.0010839981</v>
      </c>
      <c r="CD460" s="1" t="n">
        <v>2</v>
      </c>
      <c r="CE460" s="1" t="n">
        <v>0</v>
      </c>
      <c r="CF460" s="1" t="n">
        <v>2</v>
      </c>
      <c r="DT460" s="1" t="n">
        <v>114.5</v>
      </c>
      <c r="DU460" s="1" t="n">
        <v>115.5</v>
      </c>
      <c r="DV460" s="1" t="s">
        <v>40</v>
      </c>
      <c r="EL460" s="1" t="n">
        <v>114.5</v>
      </c>
      <c r="EM460" s="1" t="n">
        <v>115.5</v>
      </c>
      <c r="EN460" s="1" t="s">
        <v>37</v>
      </c>
      <c r="EU460" s="1" t="n">
        <v>114.5</v>
      </c>
      <c r="EV460" s="1" t="n">
        <v>115.5</v>
      </c>
      <c r="EW460" s="1" t="s">
        <v>40</v>
      </c>
      <c r="FD460" s="1" t="n">
        <v>114.5</v>
      </c>
      <c r="FE460" s="1" t="n">
        <v>115.5</v>
      </c>
      <c r="FF460" s="1" t="s">
        <v>40</v>
      </c>
      <c r="FM460" s="1" t="n">
        <v>114.5</v>
      </c>
      <c r="FN460" s="1" t="n">
        <v>115.5</v>
      </c>
      <c r="FO460" s="1" t="s">
        <v>38</v>
      </c>
    </row>
    <row r="461" customFormat="false" ht="15" hidden="false" customHeight="false" outlineLevel="0" collapsed="false">
      <c r="AC461" s="1" t="n">
        <v>114.75</v>
      </c>
      <c r="AD461" s="1" t="n">
        <v>115.75</v>
      </c>
      <c r="AE461" s="1" t="s">
        <v>38</v>
      </c>
      <c r="AF461" s="1" t="n">
        <v>1.53624046099</v>
      </c>
      <c r="AG461" s="1" t="n">
        <v>27.75</v>
      </c>
      <c r="AH461" s="1" t="n">
        <v>0.0011833044</v>
      </c>
      <c r="AI461" s="1" t="n">
        <v>0</v>
      </c>
      <c r="AJ461" s="1" t="n">
        <v>0</v>
      </c>
      <c r="AK461" s="1" t="n">
        <v>0</v>
      </c>
      <c r="AL461" s="1" t="n">
        <v>114.75</v>
      </c>
      <c r="AM461" s="1" t="n">
        <v>115.75</v>
      </c>
      <c r="AN461" s="1" t="s">
        <v>40</v>
      </c>
      <c r="AO461" s="1" t="n">
        <v>1.40574625686</v>
      </c>
      <c r="AP461" s="1" t="n">
        <v>36.98</v>
      </c>
      <c r="AQ461" s="1" t="n">
        <v>0.0010767258</v>
      </c>
      <c r="AR461" s="1" t="n">
        <v>2</v>
      </c>
      <c r="AS461" s="1" t="n">
        <v>0</v>
      </c>
      <c r="AT461" s="1" t="n">
        <v>2</v>
      </c>
      <c r="BG461" s="1" t="n">
        <v>1.51538584085</v>
      </c>
      <c r="BH461" s="1" t="n">
        <v>37.59</v>
      </c>
      <c r="BI461" s="1" t="n">
        <v>0.0011166487</v>
      </c>
      <c r="BJ461" s="1" t="n">
        <v>0</v>
      </c>
      <c r="BK461" s="1" t="n">
        <v>0</v>
      </c>
      <c r="BL461" s="1" t="n">
        <v>0</v>
      </c>
      <c r="BW461" s="1" t="n">
        <v>114.75</v>
      </c>
      <c r="BX461" s="1" t="n">
        <v>115.75</v>
      </c>
      <c r="BY461" s="1" t="s">
        <v>37</v>
      </c>
      <c r="BZ461" s="1" t="e">
        <f aca="false">PRODUCT(Table9[[#this row],[power]], Table9[[#this row],[entropy]])</f>
        <v>#VALUE!</v>
      </c>
      <c r="CA461" s="1" t="n">
        <v>1.50198804237</v>
      </c>
      <c r="CB461" s="1" t="n">
        <v>36.34</v>
      </c>
      <c r="CC461" s="1" t="n">
        <v>0.001050839</v>
      </c>
      <c r="CD461" s="1" t="n">
        <v>6</v>
      </c>
      <c r="CE461" s="1" t="n">
        <v>0</v>
      </c>
      <c r="CF461" s="1" t="n">
        <v>5</v>
      </c>
      <c r="DT461" s="1" t="n">
        <v>114.75</v>
      </c>
      <c r="DU461" s="1" t="n">
        <v>115.75</v>
      </c>
      <c r="DV461" s="1" t="s">
        <v>40</v>
      </c>
      <c r="EL461" s="1" t="n">
        <v>114.75</v>
      </c>
      <c r="EM461" s="1" t="n">
        <v>115.75</v>
      </c>
      <c r="EN461" s="1" t="s">
        <v>37</v>
      </c>
      <c r="EU461" s="1" t="n">
        <v>114.75</v>
      </c>
      <c r="EV461" s="1" t="n">
        <v>115.75</v>
      </c>
      <c r="EW461" s="1" t="s">
        <v>40</v>
      </c>
      <c r="FD461" s="1" t="n">
        <v>114.75</v>
      </c>
      <c r="FE461" s="1" t="n">
        <v>115.75</v>
      </c>
      <c r="FF461" s="1" t="s">
        <v>40</v>
      </c>
      <c r="FM461" s="1" t="n">
        <v>114.75</v>
      </c>
      <c r="FN461" s="1" t="n">
        <v>115.75</v>
      </c>
      <c r="FO461" s="1" t="s">
        <v>38</v>
      </c>
    </row>
    <row r="462" customFormat="false" ht="15" hidden="false" customHeight="false" outlineLevel="0" collapsed="false">
      <c r="AC462" s="1" t="n">
        <v>115</v>
      </c>
      <c r="AD462" s="1" t="n">
        <v>116</v>
      </c>
      <c r="AE462" s="1" t="s">
        <v>38</v>
      </c>
      <c r="AF462" s="1" t="n">
        <v>1.50555246856</v>
      </c>
      <c r="AG462" s="1" t="n">
        <v>26.33</v>
      </c>
      <c r="AH462" s="1" t="n">
        <v>0.0011562258</v>
      </c>
      <c r="AI462" s="1" t="n">
        <v>0</v>
      </c>
      <c r="AJ462" s="1" t="n">
        <v>1</v>
      </c>
      <c r="AK462" s="1" t="n">
        <v>0</v>
      </c>
      <c r="AL462" s="1" t="n">
        <v>115</v>
      </c>
      <c r="AM462" s="1" t="n">
        <v>116</v>
      </c>
      <c r="AN462" s="1" t="s">
        <v>40</v>
      </c>
      <c r="AO462" s="1" t="n">
        <v>1.40838994013</v>
      </c>
      <c r="AP462" s="1" t="n">
        <v>37.95</v>
      </c>
      <c r="AQ462" s="1" t="n">
        <v>0.0010768648</v>
      </c>
      <c r="AR462" s="1" t="n">
        <v>2</v>
      </c>
      <c r="AS462" s="1" t="n">
        <v>0</v>
      </c>
      <c r="AT462" s="1" t="n">
        <v>2</v>
      </c>
      <c r="BG462" s="1" t="n">
        <v>1.49718216028</v>
      </c>
      <c r="BH462" s="1" t="n">
        <v>41.12</v>
      </c>
      <c r="BI462" s="1" t="n">
        <v>0.0011003174</v>
      </c>
      <c r="BJ462" s="1" t="n">
        <v>0</v>
      </c>
      <c r="BK462" s="1" t="n">
        <v>0</v>
      </c>
      <c r="BL462" s="1" t="n">
        <v>0</v>
      </c>
      <c r="BW462" s="1" t="n">
        <v>115</v>
      </c>
      <c r="BX462" s="1" t="n">
        <v>116</v>
      </c>
      <c r="BY462" s="1" t="s">
        <v>37</v>
      </c>
      <c r="BZ462" s="1" t="e">
        <f aca="false">PRODUCT(Table9[[#this row],[power]], Table9[[#this row],[entropy]])</f>
        <v>#VALUE!</v>
      </c>
      <c r="CA462" s="1" t="n">
        <v>1.46664902934</v>
      </c>
      <c r="CB462" s="1" t="n">
        <v>43.67</v>
      </c>
      <c r="CC462" s="1" t="n">
        <v>0.0010225966</v>
      </c>
      <c r="CD462" s="1" t="n">
        <v>1</v>
      </c>
      <c r="CE462" s="1" t="n">
        <v>0</v>
      </c>
      <c r="CF462" s="1" t="n">
        <v>0</v>
      </c>
      <c r="DT462" s="1" t="n">
        <v>115</v>
      </c>
      <c r="DU462" s="1" t="n">
        <v>116</v>
      </c>
      <c r="DV462" s="1" t="s">
        <v>40</v>
      </c>
      <c r="EL462" s="1" t="n">
        <v>115</v>
      </c>
      <c r="EM462" s="1" t="n">
        <v>116</v>
      </c>
      <c r="EN462" s="1" t="s">
        <v>37</v>
      </c>
      <c r="EU462" s="1" t="n">
        <v>115</v>
      </c>
      <c r="EV462" s="1" t="n">
        <v>116</v>
      </c>
      <c r="EW462" s="1" t="s">
        <v>40</v>
      </c>
      <c r="FD462" s="1" t="n">
        <v>115</v>
      </c>
      <c r="FE462" s="1" t="n">
        <v>116</v>
      </c>
      <c r="FF462" s="1" t="s">
        <v>40</v>
      </c>
      <c r="FM462" s="1" t="n">
        <v>115</v>
      </c>
      <c r="FN462" s="1" t="n">
        <v>116</v>
      </c>
      <c r="FO462" s="1" t="s">
        <v>38</v>
      </c>
    </row>
    <row r="463" customFormat="false" ht="15" hidden="false" customHeight="false" outlineLevel="0" collapsed="false">
      <c r="AC463" s="1" t="n">
        <v>115.25</v>
      </c>
      <c r="AD463" s="1" t="n">
        <v>116.25</v>
      </c>
      <c r="AE463" s="1" t="s">
        <v>38</v>
      </c>
      <c r="AF463" s="1" t="n">
        <v>1.46165425565</v>
      </c>
      <c r="AG463" s="1" t="n">
        <v>27.14</v>
      </c>
      <c r="AH463" s="1" t="n">
        <v>0.0011179006</v>
      </c>
      <c r="AI463" s="1" t="n">
        <v>0</v>
      </c>
      <c r="AJ463" s="1" t="n">
        <v>1</v>
      </c>
      <c r="AK463" s="1" t="n">
        <v>0</v>
      </c>
      <c r="AL463" s="1" t="n">
        <v>115.25</v>
      </c>
      <c r="AM463" s="1" t="n">
        <v>116.25</v>
      </c>
      <c r="AN463" s="1" t="s">
        <v>40</v>
      </c>
      <c r="AO463" s="1" t="n">
        <v>1.40734549619</v>
      </c>
      <c r="AP463" s="1" t="n">
        <v>36.51</v>
      </c>
      <c r="AQ463" s="1" t="n">
        <v>0.0010738875</v>
      </c>
      <c r="AR463" s="1" t="n">
        <v>2</v>
      </c>
      <c r="AS463" s="1" t="n">
        <v>0</v>
      </c>
      <c r="AT463" s="1" t="n">
        <v>2</v>
      </c>
      <c r="BG463" s="1" t="n">
        <v>1.48756390399</v>
      </c>
      <c r="BH463" s="1" t="n">
        <v>36.31</v>
      </c>
      <c r="BI463" s="1" t="n">
        <v>0.0010896036</v>
      </c>
      <c r="BJ463" s="1" t="n">
        <v>0</v>
      </c>
      <c r="BK463" s="1" t="n">
        <v>0</v>
      </c>
      <c r="BL463" s="1" t="n">
        <v>0</v>
      </c>
      <c r="BW463" s="1" t="n">
        <v>115.25</v>
      </c>
      <c r="BX463" s="1" t="n">
        <v>116.25</v>
      </c>
      <c r="BY463" s="1" t="s">
        <v>37</v>
      </c>
      <c r="BZ463" s="1" t="e">
        <f aca="false">PRODUCT(Table9[[#this row],[power]], Table9[[#this row],[entropy]])</f>
        <v>#VALUE!</v>
      </c>
      <c r="CA463" s="1" t="n">
        <v>1.46662366694</v>
      </c>
      <c r="CB463" s="1" t="n">
        <v>43.68</v>
      </c>
      <c r="CC463" s="1" t="n">
        <v>0.0010207173</v>
      </c>
      <c r="CD463" s="1" t="n">
        <v>2</v>
      </c>
      <c r="CE463" s="1" t="n">
        <v>0</v>
      </c>
      <c r="CF463" s="1" t="n">
        <v>0</v>
      </c>
      <c r="DT463" s="1" t="n">
        <v>115.25</v>
      </c>
      <c r="DU463" s="1" t="n">
        <v>116.25</v>
      </c>
      <c r="DV463" s="1" t="s">
        <v>40</v>
      </c>
      <c r="EL463" s="1" t="n">
        <v>115.25</v>
      </c>
      <c r="EM463" s="1" t="n">
        <v>116.25</v>
      </c>
      <c r="EN463" s="1" t="s">
        <v>40</v>
      </c>
      <c r="EU463" s="1" t="n">
        <v>115.25</v>
      </c>
      <c r="EV463" s="1" t="n">
        <v>116.25</v>
      </c>
      <c r="EW463" s="1" t="s">
        <v>40</v>
      </c>
      <c r="FD463" s="1" t="n">
        <v>115.25</v>
      </c>
      <c r="FE463" s="1" t="n">
        <v>116.25</v>
      </c>
      <c r="FF463" s="1" t="s">
        <v>40</v>
      </c>
      <c r="FM463" s="1" t="n">
        <v>115.25</v>
      </c>
      <c r="FN463" s="1" t="n">
        <v>116.25</v>
      </c>
      <c r="FO463" s="1" t="s">
        <v>38</v>
      </c>
    </row>
    <row r="464" customFormat="false" ht="15" hidden="false" customHeight="false" outlineLevel="0" collapsed="false">
      <c r="AC464" s="1" t="n">
        <v>115.5</v>
      </c>
      <c r="AD464" s="1" t="n">
        <v>116.5</v>
      </c>
      <c r="AE464" s="1" t="s">
        <v>37</v>
      </c>
      <c r="AF464" s="1" t="n">
        <v>1.42412091914</v>
      </c>
      <c r="AG464" s="1" t="n">
        <v>25.75</v>
      </c>
      <c r="AH464" s="1" t="n">
        <v>0.0010841998</v>
      </c>
      <c r="AI464" s="1" t="n">
        <v>5</v>
      </c>
      <c r="AJ464" s="1" t="n">
        <v>1</v>
      </c>
      <c r="AK464" s="1" t="n">
        <v>5</v>
      </c>
      <c r="AL464" s="1" t="n">
        <v>115.5</v>
      </c>
      <c r="AM464" s="1" t="n">
        <v>116.5</v>
      </c>
      <c r="AN464" s="1" t="s">
        <v>40</v>
      </c>
      <c r="AO464" s="1" t="n">
        <v>1.40107917485</v>
      </c>
      <c r="AP464" s="1" t="n">
        <v>33.58</v>
      </c>
      <c r="AQ464" s="1" t="n">
        <v>0.0010663607</v>
      </c>
      <c r="AR464" s="1" t="n">
        <v>2</v>
      </c>
      <c r="AS464" s="1" t="n">
        <v>0</v>
      </c>
      <c r="AT464" s="1" t="n">
        <v>2</v>
      </c>
      <c r="BG464" s="1" t="n">
        <v>1.50831036393</v>
      </c>
      <c r="BH464" s="1" t="n">
        <v>39.74</v>
      </c>
      <c r="BI464" s="1" t="n">
        <v>0.0011043845</v>
      </c>
      <c r="BJ464" s="1" t="n">
        <v>0</v>
      </c>
      <c r="BK464" s="1" t="n">
        <v>0</v>
      </c>
      <c r="BL464" s="1" t="n">
        <v>0</v>
      </c>
      <c r="BW464" s="1" t="n">
        <v>115.5</v>
      </c>
      <c r="BX464" s="1" t="n">
        <v>116.5</v>
      </c>
      <c r="BY464" s="1" t="s">
        <v>37</v>
      </c>
      <c r="BZ464" s="1" t="e">
        <f aca="false">PRODUCT(Table9[[#this row],[power]], Table9[[#this row],[entropy]])</f>
        <v>#VALUE!</v>
      </c>
      <c r="CA464" s="1" t="n">
        <v>1.54032680414</v>
      </c>
      <c r="CB464" s="1" t="n">
        <v>38.86</v>
      </c>
      <c r="CC464" s="1" t="n">
        <v>0.00107315497</v>
      </c>
      <c r="CD464" s="1" t="n">
        <v>2</v>
      </c>
      <c r="CE464" s="1" t="n">
        <v>0</v>
      </c>
      <c r="CF464" s="1" t="n">
        <v>1</v>
      </c>
      <c r="DT464" s="1" t="n">
        <v>115.5</v>
      </c>
      <c r="DU464" s="1" t="n">
        <v>116.5</v>
      </c>
      <c r="DV464" s="1" t="s">
        <v>40</v>
      </c>
      <c r="EL464" s="1" t="n">
        <v>115.5</v>
      </c>
      <c r="EM464" s="1" t="n">
        <v>116.5</v>
      </c>
      <c r="EN464" s="1" t="s">
        <v>40</v>
      </c>
      <c r="EU464" s="1" t="n">
        <v>115.5</v>
      </c>
      <c r="EV464" s="1" t="n">
        <v>116.5</v>
      </c>
      <c r="EW464" s="1" t="s">
        <v>40</v>
      </c>
      <c r="FD464" s="1" t="n">
        <v>115.5</v>
      </c>
      <c r="FE464" s="1" t="n">
        <v>116.5</v>
      </c>
      <c r="FF464" s="1" t="s">
        <v>40</v>
      </c>
      <c r="FM464" s="1" t="n">
        <v>115.5</v>
      </c>
      <c r="FN464" s="1" t="n">
        <v>116.5</v>
      </c>
      <c r="FO464" s="1" t="s">
        <v>38</v>
      </c>
    </row>
    <row r="465" customFormat="false" ht="15" hidden="false" customHeight="false" outlineLevel="0" collapsed="false">
      <c r="AC465" s="1" t="n">
        <v>115.75</v>
      </c>
      <c r="AD465" s="1" t="n">
        <v>116.75</v>
      </c>
      <c r="AE465" s="1" t="s">
        <v>37</v>
      </c>
      <c r="AF465" s="1" t="n">
        <v>1.38850472309</v>
      </c>
      <c r="AG465" s="1" t="n">
        <v>24.74</v>
      </c>
      <c r="AH465" s="1" t="n">
        <v>0.0010525858</v>
      </c>
      <c r="AI465" s="1" t="n">
        <v>3</v>
      </c>
      <c r="AJ465" s="1" t="n">
        <v>1</v>
      </c>
      <c r="AK465" s="1" t="n">
        <v>3</v>
      </c>
      <c r="AL465" s="1" t="n">
        <v>115.75</v>
      </c>
      <c r="AM465" s="1" t="n">
        <v>116.75</v>
      </c>
      <c r="AN465" s="1" t="s">
        <v>40</v>
      </c>
      <c r="AO465" s="1" t="n">
        <v>1.40610822849</v>
      </c>
      <c r="AP465" s="1" t="n">
        <v>31.21</v>
      </c>
      <c r="AQ465" s="1" t="n">
        <v>0.0010686961</v>
      </c>
      <c r="AR465" s="1" t="n">
        <v>1</v>
      </c>
      <c r="AS465" s="1" t="n">
        <v>1</v>
      </c>
      <c r="AT465" s="1" t="n">
        <v>1</v>
      </c>
      <c r="BG465" s="1" t="n">
        <v>1.51915587282</v>
      </c>
      <c r="BH465" s="1" t="n">
        <v>42.32</v>
      </c>
      <c r="BI465" s="1" t="n">
        <v>0.001110185</v>
      </c>
      <c r="BJ465" s="1" t="n">
        <v>0</v>
      </c>
      <c r="BK465" s="1" t="n">
        <v>0</v>
      </c>
      <c r="BL465" s="1" t="n">
        <v>0</v>
      </c>
      <c r="BW465" s="1" t="n">
        <v>115.75</v>
      </c>
      <c r="BX465" s="1" t="n">
        <v>116.75</v>
      </c>
      <c r="BY465" s="1" t="s">
        <v>37</v>
      </c>
      <c r="BZ465" s="1" t="e">
        <f aca="false">PRODUCT(Table9[[#this row],[power]], Table9[[#this row],[entropy]])</f>
        <v>#VALUE!</v>
      </c>
      <c r="CA465" s="1" t="n">
        <v>1.63822492489</v>
      </c>
      <c r="CB465" s="1" t="n">
        <v>37.13</v>
      </c>
      <c r="CC465" s="1" t="n">
        <v>0.00114418717</v>
      </c>
      <c r="CD465" s="1" t="n">
        <v>0</v>
      </c>
      <c r="CE465" s="1" t="n">
        <v>0</v>
      </c>
      <c r="CF465" s="1" t="n">
        <v>0</v>
      </c>
      <c r="DT465" s="1" t="n">
        <v>115.75</v>
      </c>
      <c r="DU465" s="1" t="n">
        <v>116.75</v>
      </c>
      <c r="DV465" s="1" t="s">
        <v>40</v>
      </c>
      <c r="EL465" s="1" t="n">
        <v>115.75</v>
      </c>
      <c r="EM465" s="1" t="n">
        <v>116.75</v>
      </c>
      <c r="EN465" s="1" t="s">
        <v>40</v>
      </c>
      <c r="EU465" s="1" t="n">
        <v>115.75</v>
      </c>
      <c r="EV465" s="1" t="n">
        <v>116.75</v>
      </c>
      <c r="EW465" s="1" t="s">
        <v>40</v>
      </c>
      <c r="FD465" s="1" t="n">
        <v>115.75</v>
      </c>
      <c r="FE465" s="1" t="n">
        <v>116.75</v>
      </c>
      <c r="FF465" s="1" t="s">
        <v>40</v>
      </c>
      <c r="FM465" s="1" t="n">
        <v>115.75</v>
      </c>
      <c r="FN465" s="1" t="n">
        <v>116.75</v>
      </c>
      <c r="FO465" s="1" t="s">
        <v>38</v>
      </c>
    </row>
    <row r="466" customFormat="false" ht="15" hidden="false" customHeight="false" outlineLevel="0" collapsed="false">
      <c r="AC466" s="1" t="n">
        <v>116</v>
      </c>
      <c r="AD466" s="1" t="n">
        <v>117</v>
      </c>
      <c r="AE466" s="1" t="s">
        <v>37</v>
      </c>
      <c r="AF466" s="1" t="n">
        <v>1.39576879109</v>
      </c>
      <c r="AG466" s="1" t="n">
        <v>27.77</v>
      </c>
      <c r="AH466" s="1" t="n">
        <v>0.0010563905</v>
      </c>
      <c r="AI466" s="1" t="n">
        <v>4</v>
      </c>
      <c r="AJ466" s="1" t="n">
        <v>1</v>
      </c>
      <c r="AK466" s="1" t="n">
        <v>4</v>
      </c>
      <c r="AL466" s="1" t="n">
        <v>116</v>
      </c>
      <c r="AM466" s="1" t="n">
        <v>117</v>
      </c>
      <c r="AN466" s="1" t="s">
        <v>40</v>
      </c>
      <c r="AO466" s="1" t="n">
        <v>1.40460719287</v>
      </c>
      <c r="AP466" s="1" t="n">
        <v>29.71</v>
      </c>
      <c r="AQ466" s="1" t="n">
        <v>0.001065478</v>
      </c>
      <c r="AR466" s="1" t="n">
        <v>1</v>
      </c>
      <c r="AS466" s="1" t="n">
        <v>1</v>
      </c>
      <c r="AT466" s="1" t="n">
        <v>1</v>
      </c>
      <c r="BG466" s="1" t="n">
        <v>1.52733943533</v>
      </c>
      <c r="BH466" s="1" t="n">
        <v>34.77</v>
      </c>
      <c r="BI466" s="1" t="n">
        <v>0.0011147305</v>
      </c>
      <c r="BJ466" s="1" t="n">
        <v>0</v>
      </c>
      <c r="BK466" s="1" t="n">
        <v>0</v>
      </c>
      <c r="BL466" s="1" t="n">
        <v>0</v>
      </c>
      <c r="BW466" s="1" t="n">
        <v>116</v>
      </c>
      <c r="BX466" s="1" t="n">
        <v>117</v>
      </c>
      <c r="BY466" s="1" t="s">
        <v>40</v>
      </c>
      <c r="BZ466" s="1" t="e">
        <f aca="false">PRODUCT(Table9[[#this row],[power]], Table9[[#this row],[entropy]])</f>
        <v>#VALUE!</v>
      </c>
      <c r="CA466" s="1" t="n">
        <v>1.73928227568</v>
      </c>
      <c r="CB466" s="1" t="n">
        <v>29.42</v>
      </c>
      <c r="CC466" s="1" t="n">
        <v>0.00121727067</v>
      </c>
      <c r="CD466" s="1" t="n">
        <v>0</v>
      </c>
      <c r="CE466" s="1" t="n">
        <v>0</v>
      </c>
      <c r="CF466" s="1" t="n">
        <v>0</v>
      </c>
      <c r="DT466" s="1" t="n">
        <v>116</v>
      </c>
      <c r="DU466" s="1" t="n">
        <v>117</v>
      </c>
      <c r="DV466" s="1" t="s">
        <v>40</v>
      </c>
      <c r="EL466" s="1" t="n">
        <v>116</v>
      </c>
      <c r="EM466" s="1" t="n">
        <v>117</v>
      </c>
      <c r="EN466" s="1" t="s">
        <v>41</v>
      </c>
      <c r="EU466" s="1" t="n">
        <v>116</v>
      </c>
      <c r="EV466" s="1" t="n">
        <v>117</v>
      </c>
      <c r="EW466" s="1" t="s">
        <v>40</v>
      </c>
      <c r="FD466" s="1" t="n">
        <v>116</v>
      </c>
      <c r="FE466" s="1" t="n">
        <v>117</v>
      </c>
      <c r="FF466" s="1" t="s">
        <v>40</v>
      </c>
      <c r="FM466" s="1" t="n">
        <v>116</v>
      </c>
      <c r="FN466" s="1" t="n">
        <v>117</v>
      </c>
      <c r="FO466" s="1" t="s">
        <v>38</v>
      </c>
    </row>
    <row r="467" customFormat="false" ht="15" hidden="false" customHeight="false" outlineLevel="0" collapsed="false">
      <c r="AC467" s="1" t="n">
        <v>116.25</v>
      </c>
      <c r="AD467" s="1" t="n">
        <v>117.25</v>
      </c>
      <c r="AE467" s="1" t="s">
        <v>37</v>
      </c>
      <c r="AF467" s="1" t="n">
        <v>1.41409342992</v>
      </c>
      <c r="AG467" s="1" t="n">
        <v>27.06</v>
      </c>
      <c r="AH467" s="1" t="n">
        <v>0.0010693254</v>
      </c>
      <c r="AI467" s="1" t="n">
        <v>2</v>
      </c>
      <c r="AJ467" s="1" t="n">
        <v>1</v>
      </c>
      <c r="AK467" s="1" t="n">
        <v>2</v>
      </c>
      <c r="AL467" s="1" t="n">
        <v>116.25</v>
      </c>
      <c r="AM467" s="1" t="n">
        <v>117.25</v>
      </c>
      <c r="AN467" s="1" t="s">
        <v>40</v>
      </c>
      <c r="AO467" s="1" t="n">
        <v>1.3974604707</v>
      </c>
      <c r="AP467" s="1" t="n">
        <v>30.56</v>
      </c>
      <c r="AQ467" s="1" t="n">
        <v>0.0010575161</v>
      </c>
      <c r="AR467" s="1" t="n">
        <v>0</v>
      </c>
      <c r="AS467" s="1" t="n">
        <v>1</v>
      </c>
      <c r="AT467" s="1" t="n">
        <v>0</v>
      </c>
      <c r="BG467" s="1" t="n">
        <v>1.49856171114</v>
      </c>
      <c r="BH467" s="1" t="n">
        <v>34.93</v>
      </c>
      <c r="BI467" s="1" t="n">
        <v>0.00109089685</v>
      </c>
      <c r="BJ467" s="1" t="n">
        <v>1</v>
      </c>
      <c r="BK467" s="1" t="n">
        <v>0</v>
      </c>
      <c r="BL467" s="1" t="n">
        <v>1</v>
      </c>
      <c r="BW467" s="1" t="n">
        <v>116.25</v>
      </c>
      <c r="BX467" s="1" t="n">
        <v>117.25</v>
      </c>
      <c r="BY467" s="1" t="s">
        <v>40</v>
      </c>
      <c r="BZ467" s="1" t="e">
        <f aca="false">PRODUCT(Table9[[#this row],[power]], Table9[[#this row],[entropy]])</f>
        <v>#VALUE!</v>
      </c>
      <c r="CA467" s="1" t="n">
        <v>1.77295337398</v>
      </c>
      <c r="CB467" s="1" t="n">
        <v>26.34</v>
      </c>
      <c r="CC467" s="1" t="n">
        <v>0.00123941247</v>
      </c>
      <c r="CD467" s="1" t="n">
        <v>0</v>
      </c>
      <c r="CE467" s="1" t="n">
        <v>0</v>
      </c>
      <c r="CF467" s="1" t="n">
        <v>0</v>
      </c>
      <c r="DT467" s="1" t="n">
        <v>116.25</v>
      </c>
      <c r="DU467" s="1" t="n">
        <v>117.25</v>
      </c>
      <c r="DV467" s="1" t="s">
        <v>40</v>
      </c>
      <c r="EL467" s="1" t="n">
        <v>116.25</v>
      </c>
      <c r="EM467" s="1" t="n">
        <v>117.25</v>
      </c>
      <c r="EN467" s="1" t="s">
        <v>41</v>
      </c>
      <c r="EU467" s="1" t="n">
        <v>116.25</v>
      </c>
      <c r="EV467" s="1" t="n">
        <v>117.25</v>
      </c>
      <c r="EW467" s="1" t="s">
        <v>40</v>
      </c>
      <c r="FD467" s="1" t="n">
        <v>116.25</v>
      </c>
      <c r="FE467" s="1" t="n">
        <v>117.25</v>
      </c>
      <c r="FF467" s="1" t="s">
        <v>40</v>
      </c>
      <c r="FM467" s="1" t="n">
        <v>116.25</v>
      </c>
      <c r="FN467" s="1" t="n">
        <v>117.25</v>
      </c>
      <c r="FO467" s="1" t="s">
        <v>38</v>
      </c>
    </row>
    <row r="468" customFormat="false" ht="15" hidden="false" customHeight="false" outlineLevel="0" collapsed="false">
      <c r="AC468" s="1" t="n">
        <v>116.5</v>
      </c>
      <c r="AD468" s="1" t="n">
        <v>117.5</v>
      </c>
      <c r="AE468" s="1" t="s">
        <v>37</v>
      </c>
      <c r="AF468" s="1" t="n">
        <v>1.41808619371</v>
      </c>
      <c r="AG468" s="1" t="n">
        <v>32.57</v>
      </c>
      <c r="AH468" s="1" t="n">
        <v>0.0010706178</v>
      </c>
      <c r="AI468" s="1" t="n">
        <v>2</v>
      </c>
      <c r="AJ468" s="1" t="n">
        <v>3</v>
      </c>
      <c r="AK468" s="1" t="n">
        <v>1</v>
      </c>
      <c r="AL468" s="1" t="n">
        <v>116.5</v>
      </c>
      <c r="AM468" s="1" t="n">
        <v>117.5</v>
      </c>
      <c r="AN468" s="1" t="s">
        <v>40</v>
      </c>
      <c r="AO468" s="1" t="n">
        <v>1.39930446506</v>
      </c>
      <c r="AP468" s="1" t="n">
        <v>29.15</v>
      </c>
      <c r="AQ468" s="1" t="n">
        <v>0.0010569864</v>
      </c>
      <c r="AR468" s="1" t="n">
        <v>1</v>
      </c>
      <c r="AS468" s="1" t="n">
        <v>0</v>
      </c>
      <c r="AT468" s="1" t="n">
        <v>1</v>
      </c>
      <c r="BG468" s="1" t="n">
        <v>1.52095942324</v>
      </c>
      <c r="BH468" s="1" t="n">
        <v>31.64</v>
      </c>
      <c r="BI468" s="1" t="n">
        <v>0.00110548296</v>
      </c>
      <c r="BJ468" s="1" t="n">
        <v>0</v>
      </c>
      <c r="BK468" s="1" t="n">
        <v>0</v>
      </c>
      <c r="BL468" s="1" t="n">
        <v>0</v>
      </c>
      <c r="BW468" s="1" t="n">
        <v>116.5</v>
      </c>
      <c r="BX468" s="1" t="n">
        <v>117.5</v>
      </c>
      <c r="BY468" s="1" t="s">
        <v>40</v>
      </c>
      <c r="BZ468" s="1" t="e">
        <f aca="false">PRODUCT(Table9[[#this row],[power]], Table9[[#this row],[entropy]])</f>
        <v>#VALUE!</v>
      </c>
      <c r="CA468" s="1" t="n">
        <v>1.76265602608</v>
      </c>
      <c r="CB468" s="1" t="n">
        <v>29</v>
      </c>
      <c r="CC468" s="1" t="n">
        <v>0.0012297858</v>
      </c>
      <c r="CD468" s="1" t="n">
        <v>0</v>
      </c>
      <c r="CE468" s="1" t="n">
        <v>0</v>
      </c>
      <c r="CF468" s="1" t="n">
        <v>0</v>
      </c>
      <c r="DT468" s="1" t="n">
        <v>116.5</v>
      </c>
      <c r="DU468" s="1" t="n">
        <v>117.5</v>
      </c>
      <c r="DV468" s="1" t="s">
        <v>40</v>
      </c>
      <c r="EL468" s="1" t="n">
        <v>116.5</v>
      </c>
      <c r="EM468" s="1" t="n">
        <v>117.5</v>
      </c>
      <c r="EN468" s="1" t="s">
        <v>41</v>
      </c>
      <c r="EU468" s="1" t="n">
        <v>116.5</v>
      </c>
      <c r="EV468" s="1" t="n">
        <v>117.5</v>
      </c>
      <c r="EW468" s="1" t="s">
        <v>40</v>
      </c>
      <c r="FD468" s="1" t="n">
        <v>116.5</v>
      </c>
      <c r="FE468" s="1" t="n">
        <v>117.5</v>
      </c>
      <c r="FF468" s="1" t="s">
        <v>40</v>
      </c>
      <c r="FM468" s="1" t="n">
        <v>116.5</v>
      </c>
      <c r="FN468" s="1" t="n">
        <v>117.5</v>
      </c>
      <c r="FO468" s="1" t="s">
        <v>38</v>
      </c>
    </row>
    <row r="469" customFormat="false" ht="15" hidden="false" customHeight="false" outlineLevel="0" collapsed="false">
      <c r="AC469" s="1" t="n">
        <v>116.75</v>
      </c>
      <c r="AD469" s="1" t="n">
        <v>117.75</v>
      </c>
      <c r="AE469" s="1" t="s">
        <v>40</v>
      </c>
      <c r="AF469" s="1" t="n">
        <v>1.42940469323</v>
      </c>
      <c r="AG469" s="1" t="n">
        <v>35.45</v>
      </c>
      <c r="AH469" s="1" t="n">
        <v>0.0010779409</v>
      </c>
      <c r="AI469" s="1" t="n">
        <v>1</v>
      </c>
      <c r="AJ469" s="1" t="n">
        <v>3</v>
      </c>
      <c r="AK469" s="1" t="n">
        <v>1</v>
      </c>
      <c r="AL469" s="1" t="n">
        <v>116.75</v>
      </c>
      <c r="AM469" s="1" t="n">
        <v>117.75</v>
      </c>
      <c r="AN469" s="1" t="s">
        <v>40</v>
      </c>
      <c r="AO469" s="1" t="n">
        <v>1.39686987377</v>
      </c>
      <c r="AP469" s="1" t="n">
        <v>27.56</v>
      </c>
      <c r="AQ469" s="1" t="n">
        <v>0.0010528839</v>
      </c>
      <c r="AR469" s="1" t="n">
        <v>1</v>
      </c>
      <c r="AS469" s="1" t="n">
        <v>0</v>
      </c>
      <c r="AT469" s="1" t="n">
        <v>1</v>
      </c>
      <c r="BG469" s="1" t="n">
        <v>1.48331650588</v>
      </c>
      <c r="BH469" s="1" t="n">
        <v>33.06</v>
      </c>
      <c r="BI469" s="1" t="n">
        <v>0.0010739242</v>
      </c>
      <c r="BJ469" s="1" t="n">
        <v>3</v>
      </c>
      <c r="BK469" s="1" t="n">
        <v>3</v>
      </c>
      <c r="BL469" s="1" t="n">
        <v>3</v>
      </c>
      <c r="BW469" s="1" t="n">
        <v>116.75</v>
      </c>
      <c r="BX469" s="1" t="n">
        <v>117.75</v>
      </c>
      <c r="BY469" s="1" t="s">
        <v>40</v>
      </c>
      <c r="BZ469" s="1" t="e">
        <f aca="false">PRODUCT(Table9[[#this row],[power]], Table9[[#this row],[entropy]])</f>
        <v>#VALUE!</v>
      </c>
      <c r="CA469" s="1" t="n">
        <v>1.78566207253</v>
      </c>
      <c r="CB469" s="1" t="n">
        <v>32.25</v>
      </c>
      <c r="CC469" s="1" t="n">
        <v>0.001242841</v>
      </c>
      <c r="CD469" s="1" t="n">
        <v>0</v>
      </c>
      <c r="CE469" s="1" t="n">
        <v>0</v>
      </c>
      <c r="CF469" s="1" t="n">
        <v>0</v>
      </c>
      <c r="DT469" s="1" t="n">
        <v>116.75</v>
      </c>
      <c r="DU469" s="1" t="n">
        <v>117.75</v>
      </c>
      <c r="DV469" s="1" t="s">
        <v>40</v>
      </c>
      <c r="EL469" s="1" t="n">
        <v>116.75</v>
      </c>
      <c r="EM469" s="1" t="n">
        <v>117.75</v>
      </c>
      <c r="EN469" s="1" t="s">
        <v>38</v>
      </c>
      <c r="EU469" s="1" t="n">
        <v>116.75</v>
      </c>
      <c r="EV469" s="1" t="n">
        <v>117.75</v>
      </c>
      <c r="EW469" s="1" t="s">
        <v>40</v>
      </c>
      <c r="FD469" s="1" t="n">
        <v>116.75</v>
      </c>
      <c r="FE469" s="1" t="n">
        <v>117.75</v>
      </c>
      <c r="FF469" s="1" t="s">
        <v>40</v>
      </c>
      <c r="FM469" s="1" t="n">
        <v>116.75</v>
      </c>
      <c r="FN469" s="1" t="n">
        <v>117.75</v>
      </c>
      <c r="FO469" s="1" t="s">
        <v>38</v>
      </c>
    </row>
    <row r="470" customFormat="false" ht="15" hidden="false" customHeight="false" outlineLevel="0" collapsed="false">
      <c r="AC470" s="1" t="n">
        <v>117</v>
      </c>
      <c r="AD470" s="1" t="n">
        <v>118</v>
      </c>
      <c r="AE470" s="1" t="s">
        <v>40</v>
      </c>
      <c r="AF470" s="1" t="n">
        <v>1.41482298436</v>
      </c>
      <c r="AG470" s="1" t="n">
        <v>35.11</v>
      </c>
      <c r="AH470" s="1" t="n">
        <v>0.0010641536</v>
      </c>
      <c r="AI470" s="1" t="n">
        <v>1</v>
      </c>
      <c r="AJ470" s="1" t="n">
        <v>3</v>
      </c>
      <c r="AK470" s="1" t="n">
        <v>1</v>
      </c>
      <c r="AL470" s="1" t="n">
        <v>117</v>
      </c>
      <c r="AM470" s="1" t="n">
        <v>118</v>
      </c>
      <c r="AN470" s="1" t="s">
        <v>40</v>
      </c>
      <c r="AO470" s="1" t="n">
        <v>1.39438689224</v>
      </c>
      <c r="AP470" s="1" t="n">
        <v>26.41</v>
      </c>
      <c r="AQ470" s="1" t="n">
        <v>0.0010488202</v>
      </c>
      <c r="AR470" s="1" t="n">
        <v>2</v>
      </c>
      <c r="AS470" s="1" t="n">
        <v>0</v>
      </c>
      <c r="AT470" s="1" t="n">
        <v>1</v>
      </c>
      <c r="BG470" s="1" t="n">
        <v>1.53141968737</v>
      </c>
      <c r="BH470" s="1" t="n">
        <v>33.04</v>
      </c>
      <c r="BI470" s="1" t="n">
        <v>0.0011095022</v>
      </c>
      <c r="BJ470" s="1" t="n">
        <v>0</v>
      </c>
      <c r="BK470" s="1" t="n">
        <v>3</v>
      </c>
      <c r="BL470" s="1" t="n">
        <v>0</v>
      </c>
      <c r="BW470" s="1" t="n">
        <v>117</v>
      </c>
      <c r="BX470" s="1" t="n">
        <v>118</v>
      </c>
      <c r="BY470" s="1" t="s">
        <v>40</v>
      </c>
      <c r="BZ470" s="1" t="e">
        <f aca="false">PRODUCT(Table9[[#this row],[power]], Table9[[#this row],[entropy]])</f>
        <v>#VALUE!</v>
      </c>
      <c r="CA470" s="1" t="n">
        <v>1.76987917752</v>
      </c>
      <c r="CB470" s="1" t="n">
        <v>36.44</v>
      </c>
      <c r="CC470" s="1" t="n">
        <v>0.0012276166</v>
      </c>
      <c r="CD470" s="1" t="n">
        <v>0</v>
      </c>
      <c r="CE470" s="1" t="n">
        <v>0</v>
      </c>
      <c r="CF470" s="1" t="n">
        <v>0</v>
      </c>
      <c r="DT470" s="1" t="n">
        <v>117</v>
      </c>
      <c r="DU470" s="1" t="n">
        <v>118</v>
      </c>
      <c r="DV470" s="1" t="s">
        <v>40</v>
      </c>
      <c r="EL470" s="1" t="n">
        <v>117</v>
      </c>
      <c r="EM470" s="1" t="n">
        <v>118</v>
      </c>
      <c r="EN470" s="1" t="s">
        <v>38</v>
      </c>
      <c r="EU470" s="1" t="n">
        <v>117</v>
      </c>
      <c r="EV470" s="1" t="n">
        <v>118</v>
      </c>
      <c r="EW470" s="1" t="s">
        <v>40</v>
      </c>
      <c r="FD470" s="1" t="n">
        <v>117</v>
      </c>
      <c r="FE470" s="1" t="n">
        <v>118</v>
      </c>
      <c r="FF470" s="1" t="s">
        <v>40</v>
      </c>
      <c r="FM470" s="1" t="n">
        <v>117</v>
      </c>
      <c r="FN470" s="1" t="n">
        <v>118</v>
      </c>
      <c r="FO470" s="1" t="s">
        <v>38</v>
      </c>
    </row>
    <row r="471" customFormat="false" ht="15" hidden="false" customHeight="false" outlineLevel="0" collapsed="false">
      <c r="AC471" s="1" t="n">
        <v>117.25</v>
      </c>
      <c r="AD471" s="1" t="n">
        <v>118.25</v>
      </c>
      <c r="AE471" s="1" t="s">
        <v>40</v>
      </c>
      <c r="AF471" s="1" t="n">
        <v>1.40137086589</v>
      </c>
      <c r="AG471" s="1" t="n">
        <v>35.21</v>
      </c>
      <c r="AH471" s="1" t="n">
        <v>0.0010513046</v>
      </c>
      <c r="AI471" s="1" t="n">
        <v>2</v>
      </c>
      <c r="AJ471" s="1" t="n">
        <v>3</v>
      </c>
      <c r="AK471" s="1" t="n">
        <v>3</v>
      </c>
      <c r="AL471" s="1" t="n">
        <v>117.25</v>
      </c>
      <c r="AM471" s="1" t="n">
        <v>118.25</v>
      </c>
      <c r="AN471" s="1" t="s">
        <v>40</v>
      </c>
      <c r="AO471" s="1" t="n">
        <v>1.3922908635</v>
      </c>
      <c r="AP471" s="1" t="n">
        <v>24.18</v>
      </c>
      <c r="AQ471" s="1" t="n">
        <v>0.0010451326</v>
      </c>
      <c r="AR471" s="1" t="n">
        <v>2</v>
      </c>
      <c r="AS471" s="1" t="n">
        <v>0</v>
      </c>
      <c r="AT471" s="1" t="n">
        <v>2</v>
      </c>
      <c r="BG471" s="1" t="n">
        <v>1.52025678487</v>
      </c>
      <c r="BH471" s="1" t="n">
        <v>34.18</v>
      </c>
      <c r="BI471" s="1" t="n">
        <v>0.00109889718</v>
      </c>
      <c r="BJ471" s="1" t="n">
        <v>0</v>
      </c>
      <c r="BK471" s="1" t="n">
        <v>2</v>
      </c>
      <c r="BL471" s="1" t="n">
        <v>0</v>
      </c>
      <c r="BW471" s="1" t="n">
        <v>117.25</v>
      </c>
      <c r="BX471" s="1" t="n">
        <v>118.25</v>
      </c>
      <c r="BY471" s="1" t="s">
        <v>40</v>
      </c>
      <c r="BZ471" s="1" t="e">
        <f aca="false">PRODUCT(Table9[[#this row],[power]], Table9[[#this row],[entropy]])</f>
        <v>#VALUE!</v>
      </c>
      <c r="CA471" s="1" t="n">
        <v>1.79172830359</v>
      </c>
      <c r="CB471" s="1" t="n">
        <v>38.88</v>
      </c>
      <c r="CC471" s="1" t="n">
        <v>0.00124155209</v>
      </c>
      <c r="CD471" s="1" t="n">
        <v>0</v>
      </c>
      <c r="CE471" s="1" t="n">
        <v>0</v>
      </c>
      <c r="CF471" s="1" t="n">
        <v>0</v>
      </c>
      <c r="DT471" s="1" t="n">
        <v>117.25</v>
      </c>
      <c r="DU471" s="1" t="n">
        <v>118.25</v>
      </c>
      <c r="DV471" s="1" t="s">
        <v>40</v>
      </c>
      <c r="EL471" s="1" t="n">
        <v>117.25</v>
      </c>
      <c r="EM471" s="1" t="n">
        <v>118.25</v>
      </c>
      <c r="EN471" s="1" t="s">
        <v>38</v>
      </c>
      <c r="EU471" s="1" t="n">
        <v>117.25</v>
      </c>
      <c r="EV471" s="1" t="n">
        <v>118.25</v>
      </c>
      <c r="EW471" s="1" t="s">
        <v>40</v>
      </c>
      <c r="FD471" s="1" t="n">
        <v>117.25</v>
      </c>
      <c r="FE471" s="1" t="n">
        <v>118.25</v>
      </c>
      <c r="FF471" s="1" t="s">
        <v>40</v>
      </c>
      <c r="FM471" s="1" t="n">
        <v>117.25</v>
      </c>
      <c r="FN471" s="1" t="n">
        <v>118.25</v>
      </c>
      <c r="FO471" s="1" t="s">
        <v>38</v>
      </c>
    </row>
    <row r="472" customFormat="false" ht="15" hidden="false" customHeight="false" outlineLevel="0" collapsed="false">
      <c r="AC472" s="1" t="n">
        <v>117.5</v>
      </c>
      <c r="AD472" s="1" t="n">
        <v>118.5</v>
      </c>
      <c r="AE472" s="1" t="s">
        <v>40</v>
      </c>
      <c r="AF472" s="1" t="n">
        <v>1.40652212017</v>
      </c>
      <c r="AG472" s="1" t="n">
        <v>30.88</v>
      </c>
      <c r="AH472" s="1" t="n">
        <v>0.0010536206</v>
      </c>
      <c r="AI472" s="1" t="n">
        <v>2</v>
      </c>
      <c r="AJ472" s="1" t="n">
        <v>0</v>
      </c>
      <c r="AK472" s="1" t="n">
        <v>2</v>
      </c>
      <c r="AL472" s="1" t="n">
        <v>117.5</v>
      </c>
      <c r="AM472" s="1" t="n">
        <v>118.5</v>
      </c>
      <c r="AN472" s="1" t="s">
        <v>40</v>
      </c>
      <c r="AO472" s="1" t="n">
        <v>1.3881411604</v>
      </c>
      <c r="AP472" s="1" t="n">
        <v>25.73</v>
      </c>
      <c r="AQ472" s="1" t="n">
        <v>0.0010398606</v>
      </c>
      <c r="AR472" s="1" t="n">
        <v>3</v>
      </c>
      <c r="AS472" s="1" t="n">
        <v>0</v>
      </c>
      <c r="AT472" s="1" t="n">
        <v>3</v>
      </c>
      <c r="BG472" s="1" t="n">
        <v>1.46457610378</v>
      </c>
      <c r="BH472" s="1" t="n">
        <v>38.48</v>
      </c>
      <c r="BI472" s="1" t="n">
        <v>0.00105389696</v>
      </c>
      <c r="BJ472" s="1" t="n">
        <v>0</v>
      </c>
      <c r="BK472" s="1" t="n">
        <v>0</v>
      </c>
      <c r="BL472" s="1" t="n">
        <v>0</v>
      </c>
      <c r="BW472" s="1" t="n">
        <v>117.5</v>
      </c>
      <c r="BX472" s="1" t="n">
        <v>118.5</v>
      </c>
      <c r="BY472" s="1" t="s">
        <v>40</v>
      </c>
      <c r="BZ472" s="1" t="e">
        <f aca="false">PRODUCT(Table9[[#this row],[power]], Table9[[#this row],[entropy]])</f>
        <v>#VALUE!</v>
      </c>
      <c r="CA472" s="1" t="n">
        <v>1.7287846716</v>
      </c>
      <c r="CB472" s="1" t="n">
        <v>36.71</v>
      </c>
      <c r="CC472" s="1" t="n">
        <v>0.00119281569</v>
      </c>
      <c r="CD472" s="1" t="n">
        <v>0</v>
      </c>
      <c r="CE472" s="1" t="n">
        <v>0</v>
      </c>
      <c r="CF472" s="1" t="n">
        <v>0</v>
      </c>
      <c r="DT472" s="1" t="n">
        <v>117.5</v>
      </c>
      <c r="DU472" s="1" t="n">
        <v>118.5</v>
      </c>
      <c r="DV472" s="1" t="s">
        <v>40</v>
      </c>
      <c r="EL472" s="1" t="n">
        <v>117.5</v>
      </c>
      <c r="EM472" s="1" t="n">
        <v>118.5</v>
      </c>
      <c r="EN472" s="1" t="s">
        <v>38</v>
      </c>
      <c r="EU472" s="1" t="n">
        <v>117.5</v>
      </c>
      <c r="EV472" s="1" t="n">
        <v>118.5</v>
      </c>
      <c r="EW472" s="1" t="s">
        <v>40</v>
      </c>
      <c r="FD472" s="1" t="n">
        <v>117.5</v>
      </c>
      <c r="FE472" s="1" t="n">
        <v>118.5</v>
      </c>
      <c r="FF472" s="1" t="s">
        <v>40</v>
      </c>
      <c r="FM472" s="1" t="n">
        <v>117.5</v>
      </c>
      <c r="FN472" s="1" t="n">
        <v>118.5</v>
      </c>
      <c r="FO472" s="1" t="s">
        <v>38</v>
      </c>
    </row>
    <row r="473" customFormat="false" ht="15" hidden="false" customHeight="false" outlineLevel="0" collapsed="false">
      <c r="AC473" s="1" t="n">
        <v>117.75</v>
      </c>
      <c r="AD473" s="1" t="n">
        <v>118.75</v>
      </c>
      <c r="AE473" s="1" t="s">
        <v>40</v>
      </c>
      <c r="AF473" s="1" t="n">
        <v>1.39957174945</v>
      </c>
      <c r="AG473" s="1" t="n">
        <v>28.14</v>
      </c>
      <c r="AH473" s="1" t="n">
        <v>0.001045997</v>
      </c>
      <c r="AI473" s="1" t="n">
        <v>0</v>
      </c>
      <c r="AJ473" s="1" t="n">
        <v>0</v>
      </c>
      <c r="AK473" s="1" t="n">
        <v>0</v>
      </c>
      <c r="AL473" s="1" t="n">
        <v>117.75</v>
      </c>
      <c r="AM473" s="1" t="n">
        <v>118.75</v>
      </c>
      <c r="AN473" s="1" t="s">
        <v>40</v>
      </c>
      <c r="AO473" s="1" t="n">
        <v>1.3862564751</v>
      </c>
      <c r="AP473" s="1" t="n">
        <v>25.73</v>
      </c>
      <c r="AQ473" s="1" t="n">
        <v>0.0010362578</v>
      </c>
      <c r="AR473" s="1" t="n">
        <v>1</v>
      </c>
      <c r="AS473" s="1" t="n">
        <v>0</v>
      </c>
      <c r="AT473" s="1" t="n">
        <v>1</v>
      </c>
      <c r="BG473" s="1" t="n">
        <v>1.45527140368</v>
      </c>
      <c r="BH473" s="1" t="n">
        <v>33.27</v>
      </c>
      <c r="BI473" s="1" t="n">
        <v>0.00104516102</v>
      </c>
      <c r="BJ473" s="1" t="n">
        <v>0</v>
      </c>
      <c r="BK473" s="1" t="n">
        <v>0</v>
      </c>
      <c r="BL473" s="1" t="n">
        <v>0</v>
      </c>
      <c r="BW473" s="1" t="n">
        <v>117.75</v>
      </c>
      <c r="BX473" s="1" t="n">
        <v>118.75</v>
      </c>
      <c r="BY473" s="1" t="s">
        <v>37</v>
      </c>
      <c r="BZ473" s="1" t="e">
        <f aca="false">PRODUCT(Table9[[#this row],[power]], Table9[[#this row],[entropy]])</f>
        <v>#VALUE!</v>
      </c>
      <c r="CA473" s="1" t="n">
        <v>1.60781573687</v>
      </c>
      <c r="CB473" s="1" t="n">
        <v>33.63</v>
      </c>
      <c r="CC473" s="1" t="n">
        <v>0.00110244344</v>
      </c>
      <c r="CD473" s="1" t="n">
        <v>0</v>
      </c>
      <c r="CE473" s="1" t="n">
        <v>0</v>
      </c>
      <c r="CF473" s="1" t="n">
        <v>0</v>
      </c>
      <c r="DT473" s="1" t="n">
        <v>117.75</v>
      </c>
      <c r="DU473" s="1" t="n">
        <v>118.75</v>
      </c>
      <c r="DV473" s="1" t="s">
        <v>40</v>
      </c>
      <c r="EL473" s="1" t="n">
        <v>117.75</v>
      </c>
      <c r="EM473" s="1" t="n">
        <v>118.75</v>
      </c>
      <c r="EN473" s="1" t="s">
        <v>38</v>
      </c>
      <c r="EU473" s="1" t="n">
        <v>117.75</v>
      </c>
      <c r="EV473" s="1" t="n">
        <v>118.75</v>
      </c>
      <c r="EW473" s="1" t="s">
        <v>40</v>
      </c>
      <c r="FD473" s="1" t="n">
        <v>117.75</v>
      </c>
      <c r="FE473" s="1" t="n">
        <v>118.75</v>
      </c>
      <c r="FF473" s="1" t="s">
        <v>40</v>
      </c>
      <c r="FM473" s="1" t="n">
        <v>117.75</v>
      </c>
      <c r="FN473" s="1" t="n">
        <v>118.75</v>
      </c>
      <c r="FO473" s="1" t="s">
        <v>38</v>
      </c>
    </row>
    <row r="474" customFormat="false" ht="15" hidden="false" customHeight="false" outlineLevel="0" collapsed="false">
      <c r="AC474" s="1" t="n">
        <v>118</v>
      </c>
      <c r="AD474" s="1" t="n">
        <v>119</v>
      </c>
      <c r="AE474" s="1" t="s">
        <v>40</v>
      </c>
      <c r="AF474" s="1" t="n">
        <v>1.41842884747</v>
      </c>
      <c r="AG474" s="1" t="n">
        <v>27.02</v>
      </c>
      <c r="AH474" s="1" t="n">
        <v>0.0010596115</v>
      </c>
      <c r="AI474" s="1" t="n">
        <v>2</v>
      </c>
      <c r="AJ474" s="1" t="n">
        <v>0</v>
      </c>
      <c r="AK474" s="1" t="n">
        <v>3</v>
      </c>
      <c r="AL474" s="1" t="n">
        <v>118</v>
      </c>
      <c r="AM474" s="1" t="n">
        <v>119</v>
      </c>
      <c r="AN474" s="1" t="s">
        <v>40</v>
      </c>
      <c r="AO474" s="1" t="n">
        <v>1.38513826654</v>
      </c>
      <c r="AP474" s="1" t="n">
        <v>26.55</v>
      </c>
      <c r="AQ474" s="1" t="n">
        <v>0.001033395</v>
      </c>
      <c r="AR474" s="1" t="n">
        <v>1</v>
      </c>
      <c r="AS474" s="1" t="n">
        <v>0</v>
      </c>
      <c r="AT474" s="1" t="n">
        <v>1</v>
      </c>
      <c r="BG474" s="1" t="n">
        <v>1.38827159398</v>
      </c>
      <c r="BH474" s="1" t="n">
        <v>37.48</v>
      </c>
      <c r="BI474" s="1" t="n">
        <v>0.00099101665</v>
      </c>
      <c r="BJ474" s="1" t="n">
        <v>3</v>
      </c>
      <c r="BK474" s="1" t="n">
        <v>0</v>
      </c>
      <c r="BL474" s="1" t="n">
        <v>3</v>
      </c>
      <c r="BW474" s="1" t="n">
        <v>118</v>
      </c>
      <c r="BX474" s="1" t="n">
        <v>119</v>
      </c>
      <c r="BY474" s="1" t="s">
        <v>37</v>
      </c>
      <c r="BZ474" s="1" t="e">
        <f aca="false">PRODUCT(Table9[[#this row],[power]], Table9[[#this row],[entropy]])</f>
        <v>#VALUE!</v>
      </c>
      <c r="CA474" s="1" t="n">
        <v>1.52274937565</v>
      </c>
      <c r="CB474" s="1" t="n">
        <v>31.22</v>
      </c>
      <c r="CC474" s="1" t="n">
        <v>0.00103852216</v>
      </c>
      <c r="CD474" s="1" t="n">
        <v>2</v>
      </c>
      <c r="CE474" s="1" t="n">
        <v>0</v>
      </c>
      <c r="CF474" s="1" t="n">
        <v>2</v>
      </c>
      <c r="DT474" s="1" t="n">
        <v>118</v>
      </c>
      <c r="DU474" s="1" t="n">
        <v>119</v>
      </c>
      <c r="DV474" s="1" t="s">
        <v>40</v>
      </c>
      <c r="EL474" s="1" t="n">
        <v>118</v>
      </c>
      <c r="EM474" s="1" t="n">
        <v>119</v>
      </c>
      <c r="EN474" s="1" t="s">
        <v>38</v>
      </c>
      <c r="EU474" s="1" t="n">
        <v>118</v>
      </c>
      <c r="EV474" s="1" t="n">
        <v>119</v>
      </c>
      <c r="EW474" s="1" t="s">
        <v>40</v>
      </c>
      <c r="FD474" s="1" t="n">
        <v>118</v>
      </c>
      <c r="FE474" s="1" t="n">
        <v>119</v>
      </c>
      <c r="FF474" s="1" t="s">
        <v>40</v>
      </c>
      <c r="FM474" s="1" t="n">
        <v>118</v>
      </c>
      <c r="FN474" s="1" t="n">
        <v>119</v>
      </c>
      <c r="FO474" s="1" t="s">
        <v>37</v>
      </c>
    </row>
    <row r="475" customFormat="false" ht="15" hidden="false" customHeight="false" outlineLevel="0" collapsed="false">
      <c r="AC475" s="1" t="n">
        <v>118.25</v>
      </c>
      <c r="AD475" s="1" t="n">
        <v>119.25</v>
      </c>
      <c r="AE475" s="1" t="s">
        <v>40</v>
      </c>
      <c r="AF475" s="1" t="n">
        <v>1.43083784946</v>
      </c>
      <c r="AG475" s="1" t="n">
        <v>24.5</v>
      </c>
      <c r="AH475" s="1" t="n">
        <v>0.0010677078</v>
      </c>
      <c r="AI475" s="1" t="n">
        <v>0</v>
      </c>
      <c r="AJ475" s="1" t="n">
        <v>0</v>
      </c>
      <c r="AK475" s="1" t="n">
        <v>0</v>
      </c>
      <c r="AL475" s="1" t="n">
        <v>118.25</v>
      </c>
      <c r="AM475" s="1" t="n">
        <v>119.25</v>
      </c>
      <c r="AN475" s="1" t="s">
        <v>40</v>
      </c>
      <c r="AO475" s="1" t="n">
        <v>1.3870760033</v>
      </c>
      <c r="AP475" s="1" t="n">
        <v>31.11</v>
      </c>
      <c r="AQ475" s="1" t="n">
        <v>0.0010330121</v>
      </c>
      <c r="AR475" s="1" t="n">
        <v>4</v>
      </c>
      <c r="AS475" s="1" t="n">
        <v>0</v>
      </c>
      <c r="AT475" s="1" t="n">
        <v>2</v>
      </c>
      <c r="BG475" s="1" t="n">
        <v>1.39674552199</v>
      </c>
      <c r="BH475" s="1" t="n">
        <v>37.96</v>
      </c>
      <c r="BI475" s="1" t="n">
        <v>0.00099515708</v>
      </c>
      <c r="BJ475" s="1" t="n">
        <v>3</v>
      </c>
      <c r="BK475" s="1" t="n">
        <v>0</v>
      </c>
      <c r="BL475" s="1" t="n">
        <v>3</v>
      </c>
      <c r="BW475" s="1" t="n">
        <v>118.25</v>
      </c>
      <c r="BX475" s="1" t="n">
        <v>119.25</v>
      </c>
      <c r="BY475" s="1" t="s">
        <v>37</v>
      </c>
      <c r="BZ475" s="1" t="e">
        <f aca="false">PRODUCT(Table9[[#this row],[power]], Table9[[#this row],[entropy]])</f>
        <v>#VALUE!</v>
      </c>
      <c r="CA475" s="1" t="n">
        <v>1.46754755495</v>
      </c>
      <c r="CB475" s="1" t="n">
        <v>29.57</v>
      </c>
      <c r="CC475" s="1" t="n">
        <v>0.00099649463</v>
      </c>
      <c r="CD475" s="1" t="n">
        <v>3</v>
      </c>
      <c r="CE475" s="1" t="n">
        <v>0</v>
      </c>
      <c r="CF475" s="1" t="n">
        <v>1</v>
      </c>
      <c r="DT475" s="1" t="n">
        <v>118.25</v>
      </c>
      <c r="DU475" s="1" t="n">
        <v>119.25</v>
      </c>
      <c r="DV475" s="1" t="s">
        <v>40</v>
      </c>
      <c r="EL475" s="1" t="n">
        <v>118.25</v>
      </c>
      <c r="EM475" s="1" t="n">
        <v>119.25</v>
      </c>
      <c r="EN475" s="1" t="s">
        <v>38</v>
      </c>
      <c r="EU475" s="1" t="n">
        <v>118.25</v>
      </c>
      <c r="EV475" s="1" t="n">
        <v>119.25</v>
      </c>
      <c r="EW475" s="1" t="s">
        <v>40</v>
      </c>
      <c r="FD475" s="1" t="n">
        <v>118.25</v>
      </c>
      <c r="FE475" s="1" t="n">
        <v>119.25</v>
      </c>
      <c r="FF475" s="1" t="s">
        <v>40</v>
      </c>
      <c r="FM475" s="1" t="n">
        <v>118.25</v>
      </c>
      <c r="FN475" s="1" t="n">
        <v>119.25</v>
      </c>
      <c r="FO475" s="1" t="s">
        <v>37</v>
      </c>
    </row>
    <row r="476" customFormat="false" ht="15" hidden="false" customHeight="false" outlineLevel="0" collapsed="false">
      <c r="AC476" s="1" t="n">
        <v>118.5</v>
      </c>
      <c r="AD476" s="1" t="n">
        <v>119.5</v>
      </c>
      <c r="AE476" s="1" t="s">
        <v>40</v>
      </c>
      <c r="AF476" s="1" t="n">
        <v>1.43099205786</v>
      </c>
      <c r="AG476" s="1" t="n">
        <v>23.36</v>
      </c>
      <c r="AH476" s="1" t="n">
        <v>0.0010657948</v>
      </c>
      <c r="AI476" s="1" t="n">
        <v>0</v>
      </c>
      <c r="AJ476" s="1" t="n">
        <v>0</v>
      </c>
      <c r="AK476" s="1" t="n">
        <v>0</v>
      </c>
      <c r="AL476" s="1" t="n">
        <v>118.5</v>
      </c>
      <c r="AM476" s="1" t="n">
        <v>119.5</v>
      </c>
      <c r="AN476" s="1" t="s">
        <v>40</v>
      </c>
      <c r="AO476" s="1" t="n">
        <v>1.38542781035</v>
      </c>
      <c r="AP476" s="1" t="n">
        <v>32.04</v>
      </c>
      <c r="AQ476" s="1" t="n">
        <v>0.0010297125</v>
      </c>
      <c r="AR476" s="1" t="n">
        <v>4</v>
      </c>
      <c r="AS476" s="1" t="n">
        <v>0</v>
      </c>
      <c r="AT476" s="1" t="n">
        <v>4</v>
      </c>
      <c r="BG476" s="1" t="n">
        <v>1.4738093589</v>
      </c>
      <c r="BH476" s="1" t="n">
        <v>36.02</v>
      </c>
      <c r="BI476" s="1" t="n">
        <v>0.00104961914</v>
      </c>
      <c r="BJ476" s="1" t="n">
        <v>1</v>
      </c>
      <c r="BK476" s="1" t="n">
        <v>0</v>
      </c>
      <c r="BL476" s="1" t="n">
        <v>1</v>
      </c>
      <c r="BW476" s="1" t="n">
        <v>118.5</v>
      </c>
      <c r="BX476" s="1" t="n">
        <v>119.5</v>
      </c>
      <c r="BY476" s="1" t="s">
        <v>37</v>
      </c>
      <c r="BZ476" s="1" t="e">
        <f aca="false">PRODUCT(Table9[[#this row],[power]], Table9[[#this row],[entropy]])</f>
        <v>#VALUE!</v>
      </c>
      <c r="CA476" s="1" t="n">
        <v>1.46893420335</v>
      </c>
      <c r="CB476" s="1" t="n">
        <v>28.89</v>
      </c>
      <c r="CC476" s="1" t="n">
        <v>0.00099580118</v>
      </c>
      <c r="CD476" s="1" t="n">
        <v>3</v>
      </c>
      <c r="CE476" s="1" t="n">
        <v>0</v>
      </c>
      <c r="CF476" s="1" t="n">
        <v>3</v>
      </c>
      <c r="DT476" s="1" t="n">
        <v>118.5</v>
      </c>
      <c r="DU476" s="1" t="n">
        <v>119.5</v>
      </c>
      <c r="DV476" s="1" t="s">
        <v>40</v>
      </c>
      <c r="EL476" s="1" t="n">
        <v>118.5</v>
      </c>
      <c r="EM476" s="1" t="n">
        <v>119.5</v>
      </c>
      <c r="EN476" s="1" t="s">
        <v>38</v>
      </c>
      <c r="EU476" s="1" t="n">
        <v>118.5</v>
      </c>
      <c r="EV476" s="1" t="n">
        <v>119.5</v>
      </c>
      <c r="EW476" s="1" t="s">
        <v>40</v>
      </c>
      <c r="FD476" s="1" t="n">
        <v>118.5</v>
      </c>
      <c r="FE476" s="1" t="n">
        <v>119.5</v>
      </c>
      <c r="FF476" s="1" t="s">
        <v>40</v>
      </c>
      <c r="FM476" s="1" t="n">
        <v>118.5</v>
      </c>
      <c r="FN476" s="1" t="n">
        <v>119.5</v>
      </c>
      <c r="FO476" s="1" t="s">
        <v>37</v>
      </c>
    </row>
    <row r="477" customFormat="false" ht="15" hidden="false" customHeight="false" outlineLevel="0" collapsed="false">
      <c r="AC477" s="1" t="n">
        <v>118.75</v>
      </c>
      <c r="AD477" s="1" t="n">
        <v>119.75</v>
      </c>
      <c r="AE477" s="1" t="s">
        <v>40</v>
      </c>
      <c r="AF477" s="1" t="n">
        <v>1.42949199285</v>
      </c>
      <c r="AG477" s="1" t="n">
        <v>28.41</v>
      </c>
      <c r="AH477" s="1" t="n">
        <v>0.0010625685</v>
      </c>
      <c r="AI477" s="1" t="n">
        <v>0</v>
      </c>
      <c r="AJ477" s="1" t="n">
        <v>3</v>
      </c>
      <c r="AK477" s="1" t="n">
        <v>0</v>
      </c>
      <c r="AL477" s="1" t="n">
        <v>118.75</v>
      </c>
      <c r="AM477" s="1" t="n">
        <v>119.75</v>
      </c>
      <c r="AN477" s="1" t="s">
        <v>40</v>
      </c>
      <c r="AO477" s="1" t="n">
        <v>1.38306712005</v>
      </c>
      <c r="AP477" s="1" t="n">
        <v>35.99</v>
      </c>
      <c r="AQ477" s="1" t="n">
        <v>0.0010258607</v>
      </c>
      <c r="AR477" s="1" t="n">
        <v>4</v>
      </c>
      <c r="AS477" s="1" t="n">
        <v>2</v>
      </c>
      <c r="AT477" s="1" t="n">
        <v>4</v>
      </c>
      <c r="BG477" s="1" t="n">
        <v>1.5130643844</v>
      </c>
      <c r="BH477" s="1" t="n">
        <v>37.34</v>
      </c>
      <c r="BI477" s="1" t="n">
        <v>0.00107768622</v>
      </c>
      <c r="BJ477" s="1" t="n">
        <v>0</v>
      </c>
      <c r="BK477" s="1" t="n">
        <v>1</v>
      </c>
      <c r="BL477" s="1" t="n">
        <v>0</v>
      </c>
      <c r="BW477" s="1" t="n">
        <v>118.75</v>
      </c>
      <c r="BX477" s="1" t="n">
        <v>119.75</v>
      </c>
      <c r="BY477" s="1" t="s">
        <v>37</v>
      </c>
      <c r="BZ477" s="1" t="e">
        <f aca="false">PRODUCT(Table9[[#this row],[power]], Table9[[#this row],[entropy]])</f>
        <v>#VALUE!</v>
      </c>
      <c r="CA477" s="1" t="n">
        <v>1.46900043266</v>
      </c>
      <c r="CB477" s="1" t="n">
        <v>32.15</v>
      </c>
      <c r="CC477" s="1" t="n">
        <v>0.00099409337</v>
      </c>
      <c r="CD477" s="1" t="n">
        <v>3</v>
      </c>
      <c r="CE477" s="1" t="n">
        <v>0</v>
      </c>
      <c r="CF477" s="1" t="n">
        <v>3</v>
      </c>
      <c r="DT477" s="1" t="n">
        <v>118.75</v>
      </c>
      <c r="DU477" s="1" t="n">
        <v>119.75</v>
      </c>
      <c r="DV477" s="1" t="s">
        <v>40</v>
      </c>
      <c r="EL477" s="1" t="n">
        <v>118.75</v>
      </c>
      <c r="EM477" s="1" t="n">
        <v>119.75</v>
      </c>
      <c r="EN477" s="1" t="s">
        <v>38</v>
      </c>
      <c r="EU477" s="1" t="n">
        <v>118.75</v>
      </c>
      <c r="EV477" s="1" t="n">
        <v>119.75</v>
      </c>
      <c r="EW477" s="1" t="s">
        <v>40</v>
      </c>
      <c r="FD477" s="1" t="n">
        <v>118.75</v>
      </c>
      <c r="FE477" s="1" t="n">
        <v>119.75</v>
      </c>
      <c r="FF477" s="1" t="s">
        <v>41</v>
      </c>
      <c r="FM477" s="1" t="n">
        <v>118.75</v>
      </c>
      <c r="FN477" s="1" t="n">
        <v>119.75</v>
      </c>
      <c r="FO477" s="1" t="s">
        <v>37</v>
      </c>
    </row>
    <row r="478" customFormat="false" ht="15" hidden="false" customHeight="false" outlineLevel="0" collapsed="false">
      <c r="AC478" s="1" t="n">
        <v>119</v>
      </c>
      <c r="AD478" s="1" t="n">
        <v>120</v>
      </c>
      <c r="AE478" s="1" t="s">
        <v>40</v>
      </c>
      <c r="AF478" s="1" t="n">
        <v>1.41980406494</v>
      </c>
      <c r="AG478" s="1" t="n">
        <v>26.98</v>
      </c>
      <c r="AH478" s="1" t="n">
        <v>0.0010524429</v>
      </c>
      <c r="AI478" s="1" t="n">
        <v>1</v>
      </c>
      <c r="AJ478" s="1" t="n">
        <v>3</v>
      </c>
      <c r="AK478" s="1" t="n">
        <v>2</v>
      </c>
      <c r="AL478" s="1" t="n">
        <v>119</v>
      </c>
      <c r="AM478" s="1" t="n">
        <v>120</v>
      </c>
      <c r="AN478" s="1" t="s">
        <v>40</v>
      </c>
      <c r="AO478" s="1" t="n">
        <v>1.38565759145</v>
      </c>
      <c r="AP478" s="1" t="n">
        <v>33.35</v>
      </c>
      <c r="AQ478" s="1" t="n">
        <v>0.0010261094</v>
      </c>
      <c r="AR478" s="1" t="n">
        <v>3</v>
      </c>
      <c r="AS478" s="1" t="n">
        <v>2</v>
      </c>
      <c r="AT478" s="1" t="n">
        <v>3</v>
      </c>
      <c r="BG478" s="1" t="n">
        <v>1.58064829863</v>
      </c>
      <c r="BH478" s="1" t="n">
        <v>41.16</v>
      </c>
      <c r="BI478" s="1" t="n">
        <v>0.00112660934</v>
      </c>
      <c r="BJ478" s="1" t="n">
        <v>0</v>
      </c>
      <c r="BK478" s="1" t="n">
        <v>0</v>
      </c>
      <c r="BL478" s="1" t="n">
        <v>0</v>
      </c>
      <c r="BW478" s="1" t="n">
        <v>119</v>
      </c>
      <c r="BX478" s="1" t="n">
        <v>120</v>
      </c>
      <c r="BY478" s="1" t="s">
        <v>37</v>
      </c>
      <c r="BZ478" s="1" t="e">
        <f aca="false">PRODUCT(Table9[[#this row],[power]], Table9[[#this row],[entropy]])</f>
        <v>#VALUE!</v>
      </c>
      <c r="CA478" s="1" t="n">
        <v>1.46879744513</v>
      </c>
      <c r="CB478" s="1" t="n">
        <v>30.37</v>
      </c>
      <c r="CC478" s="1" t="n">
        <v>0.00099219026</v>
      </c>
      <c r="CD478" s="1" t="n">
        <v>3</v>
      </c>
      <c r="CE478" s="1" t="n">
        <v>0</v>
      </c>
      <c r="CF478" s="1" t="n">
        <v>3</v>
      </c>
      <c r="DT478" s="1" t="n">
        <v>119</v>
      </c>
      <c r="DU478" s="1" t="n">
        <v>120</v>
      </c>
      <c r="DV478" s="1" t="s">
        <v>40</v>
      </c>
      <c r="EL478" s="1" t="n">
        <v>119</v>
      </c>
      <c r="EM478" s="1" t="n">
        <v>120</v>
      </c>
      <c r="EN478" s="1" t="s">
        <v>38</v>
      </c>
      <c r="EU478" s="1" t="n">
        <v>119</v>
      </c>
      <c r="EV478" s="1" t="n">
        <v>120</v>
      </c>
      <c r="EW478" s="1" t="s">
        <v>40</v>
      </c>
      <c r="FD478" s="1" t="n">
        <v>119</v>
      </c>
      <c r="FE478" s="1" t="n">
        <v>120</v>
      </c>
      <c r="FF478" s="1" t="s">
        <v>41</v>
      </c>
      <c r="FM478" s="1" t="n">
        <v>119</v>
      </c>
      <c r="FN478" s="1" t="n">
        <v>120</v>
      </c>
      <c r="FO478" s="1" t="s">
        <v>37</v>
      </c>
    </row>
    <row r="479" customFormat="false" ht="15" hidden="false" customHeight="false" outlineLevel="0" collapsed="false">
      <c r="AC479" s="1" t="n">
        <v>119.25</v>
      </c>
      <c r="AD479" s="1" t="n">
        <v>120.25</v>
      </c>
      <c r="AE479" s="1" t="s">
        <v>40</v>
      </c>
      <c r="AF479" s="1" t="n">
        <v>1.40869224679</v>
      </c>
      <c r="AG479" s="1" t="n">
        <v>29.33</v>
      </c>
      <c r="AH479" s="1" t="n">
        <v>0.0010414326</v>
      </c>
      <c r="AI479" s="1" t="n">
        <v>0</v>
      </c>
      <c r="AJ479" s="1" t="n">
        <v>3</v>
      </c>
      <c r="AK479" s="1" t="n">
        <v>0</v>
      </c>
      <c r="AL479" s="1" t="n">
        <v>119.25</v>
      </c>
      <c r="AM479" s="1" t="n">
        <v>120.25</v>
      </c>
      <c r="AN479" s="1" t="s">
        <v>40</v>
      </c>
      <c r="AO479" s="1" t="n">
        <v>1.38508613648</v>
      </c>
      <c r="AP479" s="1" t="n">
        <v>29.45</v>
      </c>
      <c r="AQ479" s="1" t="n">
        <v>0.0010238284</v>
      </c>
      <c r="AR479" s="1" t="n">
        <v>3</v>
      </c>
      <c r="AS479" s="1" t="n">
        <v>2</v>
      </c>
      <c r="AT479" s="1" t="n">
        <v>3</v>
      </c>
      <c r="BG479" s="1" t="n">
        <v>1.61921740909</v>
      </c>
      <c r="BH479" s="1" t="n">
        <v>41.51</v>
      </c>
      <c r="BI479" s="1" t="n">
        <v>0.00115273307</v>
      </c>
      <c r="BJ479" s="1" t="n">
        <v>0</v>
      </c>
      <c r="BK479" s="1" t="n">
        <v>0</v>
      </c>
      <c r="BL479" s="1" t="n">
        <v>0</v>
      </c>
      <c r="BW479" s="1" t="n">
        <v>119.25</v>
      </c>
      <c r="BX479" s="1" t="n">
        <v>120.25</v>
      </c>
      <c r="BY479" s="1" t="s">
        <v>37</v>
      </c>
      <c r="BZ479" s="1" t="e">
        <f aca="false">PRODUCT(Table9[[#this row],[power]], Table9[[#this row],[entropy]])</f>
        <v>#VALUE!</v>
      </c>
      <c r="CA479" s="1" t="n">
        <v>1.46847367149</v>
      </c>
      <c r="CB479" s="1" t="n">
        <v>28.92</v>
      </c>
      <c r="CC479" s="1" t="n">
        <v>0.00099019508</v>
      </c>
      <c r="CD479" s="1" t="n">
        <v>3</v>
      </c>
      <c r="CE479" s="1" t="n">
        <v>0</v>
      </c>
      <c r="CF479" s="1" t="n">
        <v>3</v>
      </c>
      <c r="DT479" s="1" t="n">
        <v>119.25</v>
      </c>
      <c r="DU479" s="1" t="n">
        <v>120.25</v>
      </c>
      <c r="DV479" s="1" t="s">
        <v>40</v>
      </c>
      <c r="EL479" s="1" t="n">
        <v>119.25</v>
      </c>
      <c r="EM479" s="1" t="n">
        <v>120.25</v>
      </c>
      <c r="EN479" s="1" t="s">
        <v>38</v>
      </c>
      <c r="EU479" s="1" t="n">
        <v>119.25</v>
      </c>
      <c r="EV479" s="1" t="n">
        <v>120.25</v>
      </c>
      <c r="EW479" s="1" t="s">
        <v>40</v>
      </c>
      <c r="FD479" s="1" t="n">
        <v>119.25</v>
      </c>
      <c r="FE479" s="1" t="n">
        <v>120.25</v>
      </c>
      <c r="FF479" s="1" t="s">
        <v>41</v>
      </c>
      <c r="FM479" s="1" t="n">
        <v>119.25</v>
      </c>
      <c r="FN479" s="1" t="n">
        <v>120.25</v>
      </c>
      <c r="FO479" s="1" t="s">
        <v>38</v>
      </c>
    </row>
    <row r="480" customFormat="false" ht="15" hidden="false" customHeight="false" outlineLevel="0" collapsed="false">
      <c r="AC480" s="1" t="n">
        <v>119.5</v>
      </c>
      <c r="AD480" s="1" t="n">
        <v>120.5</v>
      </c>
      <c r="AE480" s="1" t="s">
        <v>40</v>
      </c>
      <c r="AF480" s="1" t="n">
        <v>1.40280942445</v>
      </c>
      <c r="AG480" s="1" t="n">
        <v>30.46</v>
      </c>
      <c r="AH480" s="1" t="n">
        <v>0.0010348082</v>
      </c>
      <c r="AI480" s="1" t="n">
        <v>0</v>
      </c>
      <c r="AJ480" s="1" t="n">
        <v>3</v>
      </c>
      <c r="AK480" s="1" t="n">
        <v>1</v>
      </c>
      <c r="AL480" s="1" t="n">
        <v>119.5</v>
      </c>
      <c r="AM480" s="1" t="n">
        <v>120.5</v>
      </c>
      <c r="AN480" s="1" t="s">
        <v>40</v>
      </c>
      <c r="AO480" s="1" t="n">
        <v>1.38655871799</v>
      </c>
      <c r="AP480" s="1" t="n">
        <v>28.64</v>
      </c>
      <c r="AQ480" s="1" t="n">
        <v>0.0010232309</v>
      </c>
      <c r="AR480" s="1" t="n">
        <v>3</v>
      </c>
      <c r="AS480" s="1" t="n">
        <v>2</v>
      </c>
      <c r="AT480" s="1" t="n">
        <v>2</v>
      </c>
      <c r="BG480" s="1" t="n">
        <v>1.5832139258</v>
      </c>
      <c r="BH480" s="1" t="n">
        <v>42.29</v>
      </c>
      <c r="BI480" s="1" t="n">
        <v>0.00112553052</v>
      </c>
      <c r="BJ480" s="1" t="n">
        <v>0</v>
      </c>
      <c r="BK480" s="1" t="n">
        <v>0</v>
      </c>
      <c r="BL480" s="1" t="n">
        <v>0</v>
      </c>
      <c r="BW480" s="1" t="n">
        <v>119.5</v>
      </c>
      <c r="BX480" s="1" t="n">
        <v>120.5</v>
      </c>
      <c r="BY480" s="1" t="s">
        <v>39</v>
      </c>
      <c r="BZ480" s="1" t="e">
        <f aca="false">PRODUCT(Table9[[#this row],[power]], Table9[[#this row],[entropy]])</f>
        <v>#VALUE!</v>
      </c>
      <c r="CA480" s="1" t="n">
        <v>1.46661121151</v>
      </c>
      <c r="CB480" s="1" t="n">
        <v>27.9</v>
      </c>
      <c r="CC480" s="1" t="n">
        <v>0.00098703513</v>
      </c>
      <c r="CD480" s="1" t="n">
        <v>2</v>
      </c>
      <c r="CE480" s="1" t="n">
        <v>0</v>
      </c>
      <c r="CF480" s="1" t="n">
        <v>0</v>
      </c>
      <c r="DT480" s="1" t="n">
        <v>119.5</v>
      </c>
      <c r="DU480" s="1" t="n">
        <v>120.5</v>
      </c>
      <c r="DV480" s="1" t="s">
        <v>40</v>
      </c>
      <c r="EL480" s="1" t="n">
        <v>119.5</v>
      </c>
      <c r="EM480" s="1" t="n">
        <v>120.5</v>
      </c>
      <c r="EN480" s="1" t="s">
        <v>38</v>
      </c>
      <c r="EU480" s="1" t="n">
        <v>119.5</v>
      </c>
      <c r="EV480" s="1" t="n">
        <v>120.5</v>
      </c>
      <c r="EW480" s="1" t="s">
        <v>40</v>
      </c>
      <c r="FD480" s="1" t="n">
        <v>119.5</v>
      </c>
      <c r="FE480" s="1" t="n">
        <v>120.5</v>
      </c>
      <c r="FF480" s="1" t="s">
        <v>38</v>
      </c>
      <c r="FM480" s="1" t="n">
        <v>119.5</v>
      </c>
      <c r="FN480" s="1" t="n">
        <v>120.5</v>
      </c>
      <c r="FO480" s="1" t="s">
        <v>38</v>
      </c>
    </row>
    <row r="481" customFormat="false" ht="15" hidden="false" customHeight="false" outlineLevel="0" collapsed="false">
      <c r="AC481" s="1" t="n">
        <v>119.75</v>
      </c>
      <c r="AD481" s="1" t="n">
        <v>120.75</v>
      </c>
      <c r="AE481" s="1" t="s">
        <v>40</v>
      </c>
      <c r="AF481" s="1" t="n">
        <v>1.40023744695</v>
      </c>
      <c r="AG481" s="1" t="n">
        <v>27.21</v>
      </c>
      <c r="AH481" s="1" t="n">
        <v>0.0010308341</v>
      </c>
      <c r="AI481" s="1" t="n">
        <v>1</v>
      </c>
      <c r="AJ481" s="1" t="n">
        <v>3</v>
      </c>
      <c r="AK481" s="1" t="n">
        <v>1</v>
      </c>
      <c r="AL481" s="1" t="n">
        <v>119.75</v>
      </c>
      <c r="AM481" s="1" t="n">
        <v>120.75</v>
      </c>
      <c r="AN481" s="1" t="s">
        <v>40</v>
      </c>
      <c r="AO481" s="1" t="n">
        <v>1.38589050102</v>
      </c>
      <c r="AP481" s="1" t="n">
        <v>27.19</v>
      </c>
      <c r="AQ481" s="1" t="n">
        <v>0.0010208557</v>
      </c>
      <c r="AR481" s="1" t="n">
        <v>3</v>
      </c>
      <c r="AS481" s="1" t="n">
        <v>2</v>
      </c>
      <c r="AT481" s="1" t="n">
        <v>2</v>
      </c>
      <c r="BG481" s="1" t="n">
        <v>1.58970356516</v>
      </c>
      <c r="BH481" s="1" t="n">
        <v>42.1</v>
      </c>
      <c r="BI481" s="1" t="n">
        <v>0.00112791708</v>
      </c>
      <c r="BJ481" s="1" t="n">
        <v>0</v>
      </c>
      <c r="BK481" s="1" t="n">
        <v>0</v>
      </c>
      <c r="BL481" s="1" t="n">
        <v>0</v>
      </c>
      <c r="BW481" s="1" t="n">
        <v>119.75</v>
      </c>
      <c r="BX481" s="1" t="n">
        <v>120.75</v>
      </c>
      <c r="BY481" s="1" t="s">
        <v>39</v>
      </c>
      <c r="BZ481" s="1" t="e">
        <f aca="false">PRODUCT(Table9[[#this row],[power]], Table9[[#this row],[entropy]])</f>
        <v>#VALUE!</v>
      </c>
      <c r="CA481" s="1" t="n">
        <v>1.46659576842</v>
      </c>
      <c r="CB481" s="1" t="n">
        <v>24.94</v>
      </c>
      <c r="CC481" s="1" t="n">
        <v>0.00098528609</v>
      </c>
      <c r="CD481" s="1" t="n">
        <v>1</v>
      </c>
      <c r="CE481" s="1" t="n">
        <v>0</v>
      </c>
      <c r="CF481" s="1" t="n">
        <v>0</v>
      </c>
      <c r="DT481" s="1" t="n">
        <v>119.75</v>
      </c>
      <c r="DU481" s="1" t="n">
        <v>120.75</v>
      </c>
      <c r="DV481" s="1" t="s">
        <v>40</v>
      </c>
      <c r="EL481" s="1" t="n">
        <v>119.75</v>
      </c>
      <c r="EM481" s="1" t="n">
        <v>120.75</v>
      </c>
      <c r="EN481" s="1" t="s">
        <v>38</v>
      </c>
      <c r="EU481" s="1" t="n">
        <v>119.75</v>
      </c>
      <c r="EV481" s="1" t="n">
        <v>120.75</v>
      </c>
      <c r="EW481" s="1" t="s">
        <v>40</v>
      </c>
      <c r="FD481" s="1" t="n">
        <v>119.75</v>
      </c>
      <c r="FE481" s="1" t="n">
        <v>120.75</v>
      </c>
      <c r="FF481" s="1" t="s">
        <v>38</v>
      </c>
      <c r="FM481" s="1" t="n">
        <v>119.75</v>
      </c>
      <c r="FN481" s="1" t="n">
        <v>120.75</v>
      </c>
      <c r="FO481" s="1" t="s">
        <v>38</v>
      </c>
    </row>
    <row r="482" customFormat="false" ht="15" hidden="false" customHeight="false" outlineLevel="0" collapsed="false">
      <c r="AC482" s="1" t="n">
        <v>120</v>
      </c>
      <c r="AD482" s="1" t="n">
        <v>121</v>
      </c>
      <c r="AE482" s="1" t="s">
        <v>40</v>
      </c>
      <c r="AF482" s="1" t="n">
        <v>1.39196968621</v>
      </c>
      <c r="AG482" s="1" t="n">
        <v>31.59</v>
      </c>
      <c r="AH482" s="1" t="n">
        <v>0.0010223371</v>
      </c>
      <c r="AI482" s="1" t="n">
        <v>2</v>
      </c>
      <c r="AJ482" s="1" t="n">
        <v>1</v>
      </c>
      <c r="AK482" s="1" t="n">
        <v>2</v>
      </c>
      <c r="AL482" s="1" t="n">
        <v>120</v>
      </c>
      <c r="AM482" s="1" t="n">
        <v>121</v>
      </c>
      <c r="AN482" s="1" t="s">
        <v>40</v>
      </c>
      <c r="AO482" s="1" t="n">
        <v>1.38437377339</v>
      </c>
      <c r="AP482" s="1" t="n">
        <v>30.32</v>
      </c>
      <c r="AQ482" s="1" t="n">
        <v>0.0010177801</v>
      </c>
      <c r="AR482" s="1" t="n">
        <v>1</v>
      </c>
      <c r="AS482" s="1" t="n">
        <v>2</v>
      </c>
      <c r="AT482" s="1" t="n">
        <v>1</v>
      </c>
      <c r="BG482" s="1" t="n">
        <v>1.60450750172</v>
      </c>
      <c r="BH482" s="1" t="n">
        <v>36.1</v>
      </c>
      <c r="BI482" s="1" t="n">
        <v>0.001136558</v>
      </c>
      <c r="BJ482" s="1" t="n">
        <v>0</v>
      </c>
      <c r="BK482" s="1" t="n">
        <v>0</v>
      </c>
      <c r="BL482" s="1" t="n">
        <v>0</v>
      </c>
      <c r="BW482" s="1" t="n">
        <v>120</v>
      </c>
      <c r="BX482" s="1" t="n">
        <v>121</v>
      </c>
      <c r="BY482" s="1" t="s">
        <v>39</v>
      </c>
      <c r="BZ482" s="1" t="e">
        <f aca="false">PRODUCT(Table9[[#this row],[power]], Table9[[#this row],[entropy]])</f>
        <v>#VALUE!</v>
      </c>
      <c r="CA482" s="1" t="n">
        <v>1.46662990966</v>
      </c>
      <c r="CB482" s="1" t="n">
        <v>24.93</v>
      </c>
      <c r="CC482" s="1" t="n">
        <v>0.00098358453</v>
      </c>
      <c r="CD482" s="1" t="n">
        <v>3</v>
      </c>
      <c r="CE482" s="1" t="n">
        <v>0</v>
      </c>
      <c r="CF482" s="1" t="n">
        <v>0</v>
      </c>
      <c r="DT482" s="1" t="n">
        <v>120</v>
      </c>
      <c r="DU482" s="1" t="n">
        <v>121</v>
      </c>
      <c r="DV482" s="1" t="s">
        <v>40</v>
      </c>
      <c r="EL482" s="1" t="n">
        <v>120</v>
      </c>
      <c r="EM482" s="1" t="n">
        <v>121</v>
      </c>
      <c r="EN482" s="1" t="s">
        <v>38</v>
      </c>
      <c r="EU482" s="1" t="n">
        <v>120</v>
      </c>
      <c r="EV482" s="1" t="n">
        <v>121</v>
      </c>
      <c r="EW482" s="1" t="s">
        <v>40</v>
      </c>
      <c r="FD482" s="1" t="n">
        <v>120</v>
      </c>
      <c r="FE482" s="1" t="n">
        <v>121</v>
      </c>
      <c r="FF482" s="1" t="s">
        <v>38</v>
      </c>
      <c r="FM482" s="1" t="n">
        <v>120</v>
      </c>
      <c r="FN482" s="1" t="n">
        <v>121</v>
      </c>
      <c r="FO482" s="1" t="s">
        <v>38</v>
      </c>
    </row>
    <row r="483" customFormat="false" ht="15" hidden="false" customHeight="false" outlineLevel="0" collapsed="false">
      <c r="AC483" s="1" t="n">
        <v>120.25</v>
      </c>
      <c r="AD483" s="1" t="n">
        <v>121.25</v>
      </c>
      <c r="AE483" s="1" t="s">
        <v>40</v>
      </c>
      <c r="AF483" s="1" t="n">
        <v>1.39282958995</v>
      </c>
      <c r="AG483" s="1" t="n">
        <v>30.58</v>
      </c>
      <c r="AH483" s="1" t="n">
        <v>0.0010212045</v>
      </c>
      <c r="AI483" s="1" t="n">
        <v>4</v>
      </c>
      <c r="AJ483" s="1" t="n">
        <v>0</v>
      </c>
      <c r="AK483" s="1" t="n">
        <v>3</v>
      </c>
      <c r="AL483" s="1" t="n">
        <v>120.25</v>
      </c>
      <c r="AM483" s="1" t="n">
        <v>121.25</v>
      </c>
      <c r="AN483" s="1" t="s">
        <v>40</v>
      </c>
      <c r="AO483" s="1" t="n">
        <v>1.38584229634</v>
      </c>
      <c r="AP483" s="1" t="n">
        <v>29.95</v>
      </c>
      <c r="AQ483" s="1" t="n">
        <v>0.0010171623</v>
      </c>
      <c r="AR483" s="1" t="n">
        <v>2</v>
      </c>
      <c r="AS483" s="1" t="n">
        <v>2</v>
      </c>
      <c r="AT483" s="1" t="n">
        <v>2</v>
      </c>
      <c r="BG483" s="1" t="n">
        <v>1.5850432498</v>
      </c>
      <c r="BH483" s="1" t="n">
        <v>34.46</v>
      </c>
      <c r="BI483" s="1" t="n">
        <v>0.00112071306</v>
      </c>
      <c r="BJ483" s="1" t="n">
        <v>0</v>
      </c>
      <c r="BK483" s="1" t="n">
        <v>4</v>
      </c>
      <c r="BL483" s="1" t="n">
        <v>0</v>
      </c>
      <c r="BW483" s="1" t="n">
        <v>120.25</v>
      </c>
      <c r="BX483" s="1" t="n">
        <v>121.25</v>
      </c>
      <c r="BY483" s="1" t="s">
        <v>37</v>
      </c>
      <c r="BZ483" s="1" t="e">
        <f aca="false">PRODUCT(Table9[[#this row],[power]], Table9[[#this row],[entropy]])</f>
        <v>#VALUE!</v>
      </c>
      <c r="CA483" s="1" t="n">
        <v>1.47481179747</v>
      </c>
      <c r="CB483" s="1" t="n">
        <v>25.45</v>
      </c>
      <c r="CC483" s="1" t="n">
        <v>0.00098796754</v>
      </c>
      <c r="CD483" s="1" t="n">
        <v>4</v>
      </c>
      <c r="CE483" s="1" t="n">
        <v>0</v>
      </c>
      <c r="CF483" s="1" t="n">
        <v>4</v>
      </c>
      <c r="DT483" s="1" t="n">
        <v>120.25</v>
      </c>
      <c r="DU483" s="1" t="n">
        <v>121.25</v>
      </c>
      <c r="DV483" s="1" t="s">
        <v>40</v>
      </c>
      <c r="EL483" s="1" t="n">
        <v>120.25</v>
      </c>
      <c r="EM483" s="1" t="n">
        <v>121.25</v>
      </c>
      <c r="EN483" s="1" t="s">
        <v>41</v>
      </c>
      <c r="EU483" s="1" t="n">
        <v>120.25</v>
      </c>
      <c r="EV483" s="1" t="n">
        <v>121.25</v>
      </c>
      <c r="EW483" s="1" t="s">
        <v>40</v>
      </c>
      <c r="FD483" s="1" t="n">
        <v>120.25</v>
      </c>
      <c r="FE483" s="1" t="n">
        <v>121.25</v>
      </c>
      <c r="FF483" s="1" t="s">
        <v>38</v>
      </c>
      <c r="FM483" s="1" t="n">
        <v>120.25</v>
      </c>
      <c r="FN483" s="1" t="n">
        <v>121.25</v>
      </c>
      <c r="FO483" s="1" t="s">
        <v>38</v>
      </c>
    </row>
    <row r="484" customFormat="false" ht="15" hidden="false" customHeight="false" outlineLevel="0" collapsed="false">
      <c r="AC484" s="1" t="n">
        <v>120.5</v>
      </c>
      <c r="AD484" s="1" t="n">
        <v>121.5</v>
      </c>
      <c r="AE484" s="1" t="s">
        <v>40</v>
      </c>
      <c r="AF484" s="1" t="n">
        <v>1.39098937521</v>
      </c>
      <c r="AG484" s="1" t="n">
        <v>24.11</v>
      </c>
      <c r="AH484" s="1" t="n">
        <v>0.0010178108</v>
      </c>
      <c r="AI484" s="1" t="n">
        <v>4</v>
      </c>
      <c r="AJ484" s="1" t="n">
        <v>0</v>
      </c>
      <c r="AK484" s="1" t="n">
        <v>4</v>
      </c>
      <c r="AL484" s="1" t="n">
        <v>120.5</v>
      </c>
      <c r="AM484" s="1" t="n">
        <v>121.5</v>
      </c>
      <c r="AN484" s="1" t="s">
        <v>40</v>
      </c>
      <c r="AO484" s="1" t="n">
        <v>1.38986396701</v>
      </c>
      <c r="AP484" s="1" t="n">
        <v>31.4</v>
      </c>
      <c r="AQ484" s="1" t="n">
        <v>0.0010184374</v>
      </c>
      <c r="AR484" s="1" t="n">
        <v>2</v>
      </c>
      <c r="AS484" s="1" t="n">
        <v>0</v>
      </c>
      <c r="AT484" s="1" t="n">
        <v>2</v>
      </c>
      <c r="BG484" s="1" t="n">
        <v>1.62100005698</v>
      </c>
      <c r="BH484" s="1" t="n">
        <v>29.24</v>
      </c>
      <c r="BI484" s="1" t="n">
        <v>0.00114483796</v>
      </c>
      <c r="BJ484" s="1" t="n">
        <v>0</v>
      </c>
      <c r="BK484" s="1" t="n">
        <v>1</v>
      </c>
      <c r="BL484" s="1" t="n">
        <v>0</v>
      </c>
      <c r="BW484" s="1" t="n">
        <v>120.5</v>
      </c>
      <c r="BX484" s="1" t="n">
        <v>121.5</v>
      </c>
      <c r="BY484" s="1" t="s">
        <v>37</v>
      </c>
      <c r="BZ484" s="1" t="e">
        <f aca="false">PRODUCT(Table9[[#this row],[power]], Table9[[#this row],[entropy]])</f>
        <v>#VALUE!</v>
      </c>
      <c r="CA484" s="1" t="n">
        <v>1.47772321845</v>
      </c>
      <c r="CB484" s="1" t="n">
        <v>24.42</v>
      </c>
      <c r="CC484" s="1" t="n">
        <v>0.00098846059</v>
      </c>
      <c r="CD484" s="1" t="n">
        <v>4</v>
      </c>
      <c r="CE484" s="1" t="n">
        <v>0</v>
      </c>
      <c r="CF484" s="1" t="n">
        <v>4</v>
      </c>
      <c r="DT484" s="1" t="n">
        <v>120.5</v>
      </c>
      <c r="DU484" s="1" t="n">
        <v>121.5</v>
      </c>
      <c r="DV484" s="1" t="s">
        <v>40</v>
      </c>
      <c r="EL484" s="1" t="n">
        <v>120.5</v>
      </c>
      <c r="EM484" s="1" t="n">
        <v>121.5</v>
      </c>
      <c r="EN484" s="1" t="s">
        <v>41</v>
      </c>
      <c r="EU484" s="1" t="n">
        <v>120.5</v>
      </c>
      <c r="EV484" s="1" t="n">
        <v>121.5</v>
      </c>
      <c r="EW484" s="1" t="s">
        <v>40</v>
      </c>
      <c r="FD484" s="1" t="n">
        <v>120.5</v>
      </c>
      <c r="FE484" s="1" t="n">
        <v>121.5</v>
      </c>
      <c r="FF484" s="1" t="s">
        <v>38</v>
      </c>
      <c r="FM484" s="1" t="n">
        <v>120.5</v>
      </c>
      <c r="FN484" s="1" t="n">
        <v>121.5</v>
      </c>
      <c r="FO484" s="1" t="s">
        <v>38</v>
      </c>
    </row>
    <row r="485" customFormat="false" ht="15" hidden="false" customHeight="false" outlineLevel="0" collapsed="false">
      <c r="AC485" s="1" t="n">
        <v>120.75</v>
      </c>
      <c r="AD485" s="1" t="n">
        <v>121.75</v>
      </c>
      <c r="AE485" s="1" t="s">
        <v>37</v>
      </c>
      <c r="AF485" s="1" t="n">
        <v>1.39068655184</v>
      </c>
      <c r="AG485" s="1" t="n">
        <v>15.67</v>
      </c>
      <c r="AH485" s="1" t="n">
        <v>0.0010157556</v>
      </c>
      <c r="AI485" s="1" t="n">
        <v>4</v>
      </c>
      <c r="AJ485" s="1" t="n">
        <v>0</v>
      </c>
      <c r="AK485" s="1" t="n">
        <v>4</v>
      </c>
      <c r="AL485" s="1" t="n">
        <v>120.75</v>
      </c>
      <c r="AM485" s="1" t="n">
        <v>121.75</v>
      </c>
      <c r="AN485" s="1" t="s">
        <v>40</v>
      </c>
      <c r="AO485" s="1" t="n">
        <v>1.39932107569</v>
      </c>
      <c r="AP485" s="1" t="n">
        <v>29.8</v>
      </c>
      <c r="AQ485" s="1" t="n">
        <v>0.0010241147</v>
      </c>
      <c r="AR485" s="1" t="n">
        <v>3</v>
      </c>
      <c r="AS485" s="1" t="n">
        <v>0</v>
      </c>
      <c r="AT485" s="1" t="n">
        <v>3</v>
      </c>
      <c r="BG485" s="1" t="n">
        <v>1.61578398979</v>
      </c>
      <c r="BH485" s="1" t="n">
        <v>28.1</v>
      </c>
      <c r="BI485" s="1" t="n">
        <v>0.00113885394</v>
      </c>
      <c r="BJ485" s="1" t="n">
        <v>0</v>
      </c>
      <c r="BK485" s="1" t="n">
        <v>2</v>
      </c>
      <c r="BL485" s="1" t="n">
        <v>0</v>
      </c>
      <c r="BW485" s="1" t="n">
        <v>120.75</v>
      </c>
      <c r="BX485" s="1" t="n">
        <v>121.75</v>
      </c>
      <c r="BY485" s="1" t="s">
        <v>37</v>
      </c>
      <c r="BZ485" s="1" t="e">
        <f aca="false">PRODUCT(Table9[[#this row],[power]], Table9[[#this row],[entropy]])</f>
        <v>#VALUE!</v>
      </c>
      <c r="CA485" s="1" t="n">
        <v>1.49249704118</v>
      </c>
      <c r="CB485" s="1" t="n">
        <v>26</v>
      </c>
      <c r="CC485" s="1" t="n">
        <v>0.00099713574</v>
      </c>
      <c r="CD485" s="1" t="n">
        <v>1</v>
      </c>
      <c r="CE485" s="1" t="n">
        <v>3</v>
      </c>
      <c r="CF485" s="1" t="n">
        <v>1</v>
      </c>
      <c r="DT485" s="1" t="n">
        <v>120.75</v>
      </c>
      <c r="DU485" s="1" t="n">
        <v>121.75</v>
      </c>
      <c r="DV485" s="1" t="s">
        <v>40</v>
      </c>
      <c r="EL485" s="1" t="n">
        <v>120.75</v>
      </c>
      <c r="EM485" s="1" t="n">
        <v>121.75</v>
      </c>
      <c r="EN485" s="1" t="s">
        <v>41</v>
      </c>
      <c r="EU485" s="1" t="n">
        <v>120.75</v>
      </c>
      <c r="EV485" s="1" t="n">
        <v>121.75</v>
      </c>
      <c r="EW485" s="1" t="s">
        <v>40</v>
      </c>
      <c r="FD485" s="1" t="n">
        <v>120.75</v>
      </c>
      <c r="FE485" s="1" t="n">
        <v>121.75</v>
      </c>
      <c r="FF485" s="1" t="s">
        <v>38</v>
      </c>
      <c r="FM485" s="1" t="n">
        <v>120.75</v>
      </c>
      <c r="FN485" s="1" t="n">
        <v>121.75</v>
      </c>
      <c r="FO485" s="1" t="s">
        <v>38</v>
      </c>
    </row>
    <row r="486" customFormat="false" ht="15" hidden="false" customHeight="false" outlineLevel="0" collapsed="false">
      <c r="AC486" s="1" t="n">
        <v>121</v>
      </c>
      <c r="AD486" s="1" t="n">
        <v>122</v>
      </c>
      <c r="AE486" s="1" t="s">
        <v>37</v>
      </c>
      <c r="AF486" s="1" t="n">
        <v>1.3879576221</v>
      </c>
      <c r="AG486" s="1" t="n">
        <v>5.5</v>
      </c>
      <c r="AH486" s="1" t="n">
        <v>0.0010116908</v>
      </c>
      <c r="AI486" s="1" t="n">
        <v>5</v>
      </c>
      <c r="AJ486" s="1" t="n">
        <v>5</v>
      </c>
      <c r="AK486" s="1" t="n">
        <v>5</v>
      </c>
      <c r="AL486" s="1" t="n">
        <v>121</v>
      </c>
      <c r="AM486" s="1" t="n">
        <v>122</v>
      </c>
      <c r="AN486" s="1" t="s">
        <v>40</v>
      </c>
      <c r="AO486" s="1" t="n">
        <v>1.40339191461</v>
      </c>
      <c r="AP486" s="1" t="n">
        <v>31.57</v>
      </c>
      <c r="AQ486" s="1" t="n">
        <v>0.0010255276</v>
      </c>
      <c r="AR486" s="1" t="n">
        <v>2</v>
      </c>
      <c r="AS486" s="1" t="n">
        <v>2</v>
      </c>
      <c r="AT486" s="1" t="n">
        <v>2</v>
      </c>
      <c r="BG486" s="1" t="n">
        <v>1.57664855261</v>
      </c>
      <c r="BH486" s="1" t="n">
        <v>30.35</v>
      </c>
      <c r="BI486" s="1" t="n">
        <v>0.0011082741</v>
      </c>
      <c r="BJ486" s="1" t="n">
        <v>0</v>
      </c>
      <c r="BK486" s="1" t="n">
        <v>1</v>
      </c>
      <c r="BL486" s="1" t="n">
        <v>0</v>
      </c>
      <c r="BW486" s="1" t="n">
        <v>121</v>
      </c>
      <c r="BX486" s="1" t="n">
        <v>122</v>
      </c>
      <c r="BY486" s="1" t="s">
        <v>38</v>
      </c>
      <c r="BZ486" s="1" t="e">
        <f aca="false">PRODUCT(Table9[[#this row],[power]], Table9[[#this row],[entropy]])</f>
        <v>#VALUE!</v>
      </c>
      <c r="CA486" s="1" t="n">
        <v>1.51944039528</v>
      </c>
      <c r="CB486" s="1" t="n">
        <v>27.14</v>
      </c>
      <c r="CC486" s="1" t="n">
        <v>0.00101435423</v>
      </c>
      <c r="CD486" s="1" t="n">
        <v>2</v>
      </c>
      <c r="CE486" s="1" t="n">
        <v>2</v>
      </c>
      <c r="CF486" s="1" t="n">
        <v>2</v>
      </c>
      <c r="DT486" s="1" t="n">
        <v>121</v>
      </c>
      <c r="DU486" s="1" t="n">
        <v>122</v>
      </c>
      <c r="DV486" s="1" t="s">
        <v>40</v>
      </c>
      <c r="EL486" s="1" t="n">
        <v>121</v>
      </c>
      <c r="EM486" s="1" t="n">
        <v>122</v>
      </c>
      <c r="EN486" s="1" t="s">
        <v>40</v>
      </c>
      <c r="EU486" s="1" t="n">
        <v>121</v>
      </c>
      <c r="EV486" s="1" t="n">
        <v>122</v>
      </c>
      <c r="EW486" s="1" t="s">
        <v>40</v>
      </c>
      <c r="FD486" s="1" t="n">
        <v>121</v>
      </c>
      <c r="FE486" s="1" t="n">
        <v>122</v>
      </c>
      <c r="FF486" s="1" t="s">
        <v>38</v>
      </c>
      <c r="FM486" s="1" t="n">
        <v>121</v>
      </c>
      <c r="FN486" s="1" t="n">
        <v>122</v>
      </c>
      <c r="FO486" s="1" t="s">
        <v>38</v>
      </c>
    </row>
    <row r="487" customFormat="false" ht="15" hidden="false" customHeight="false" outlineLevel="0" collapsed="false">
      <c r="AC487" s="1" t="n">
        <v>121.25</v>
      </c>
      <c r="AD487" s="1" t="n">
        <v>122.25</v>
      </c>
      <c r="AE487" s="1" t="s">
        <v>37</v>
      </c>
      <c r="AF487" s="1" t="n">
        <v>1.38067622138</v>
      </c>
      <c r="AG487" s="1" t="n">
        <v>0</v>
      </c>
      <c r="AH487" s="1" t="n">
        <v>0.00100398928</v>
      </c>
      <c r="AI487" s="1" t="n">
        <v>3</v>
      </c>
      <c r="AJ487" s="1" t="n">
        <v>0</v>
      </c>
      <c r="AK487" s="1" t="n">
        <v>3</v>
      </c>
      <c r="AL487" s="1" t="n">
        <v>121.25</v>
      </c>
      <c r="AM487" s="1" t="n">
        <v>122.25</v>
      </c>
      <c r="AN487" s="1" t="s">
        <v>40</v>
      </c>
      <c r="AO487" s="1" t="n">
        <v>1.4027133578</v>
      </c>
      <c r="AP487" s="1" t="n">
        <v>32.02</v>
      </c>
      <c r="AQ487" s="1" t="n">
        <v>0.00102308593</v>
      </c>
      <c r="AR487" s="1" t="n">
        <v>2</v>
      </c>
      <c r="AS487" s="1" t="n">
        <v>2</v>
      </c>
      <c r="AT487" s="1" t="n">
        <v>2</v>
      </c>
      <c r="BG487" s="1" t="n">
        <v>1.58730309369</v>
      </c>
      <c r="BH487" s="1" t="n">
        <v>29.07</v>
      </c>
      <c r="BI487" s="1" t="n">
        <v>0.00111464804</v>
      </c>
      <c r="BJ487" s="1" t="n">
        <v>1</v>
      </c>
      <c r="BK487" s="1" t="n">
        <v>3</v>
      </c>
      <c r="BL487" s="1" t="n">
        <v>1</v>
      </c>
      <c r="BW487" s="1" t="n">
        <v>121.25</v>
      </c>
      <c r="BX487" s="1" t="n">
        <v>122.25</v>
      </c>
      <c r="BY487" s="1" t="s">
        <v>38</v>
      </c>
      <c r="BZ487" s="1" t="e">
        <f aca="false">PRODUCT(Table9[[#this row],[power]], Table9[[#this row],[entropy]])</f>
        <v>#VALUE!</v>
      </c>
      <c r="CA487" s="1" t="n">
        <v>1.5405104855</v>
      </c>
      <c r="CB487" s="1" t="n">
        <v>27.22</v>
      </c>
      <c r="CC487" s="1" t="n">
        <v>0.00102699988</v>
      </c>
      <c r="CD487" s="1" t="n">
        <v>0</v>
      </c>
      <c r="CE487" s="1" t="n">
        <v>0</v>
      </c>
      <c r="CF487" s="1" t="n">
        <v>0</v>
      </c>
      <c r="DT487" s="1" t="n">
        <v>121.25</v>
      </c>
      <c r="DU487" s="1" t="n">
        <v>122.25</v>
      </c>
      <c r="DV487" s="1" t="s">
        <v>40</v>
      </c>
      <c r="EL487" s="1" t="n">
        <v>121.25</v>
      </c>
      <c r="EM487" s="1" t="n">
        <v>122.25</v>
      </c>
      <c r="EN487" s="1" t="s">
        <v>40</v>
      </c>
      <c r="EU487" s="1" t="n">
        <v>121.25</v>
      </c>
      <c r="EV487" s="1" t="n">
        <v>122.25</v>
      </c>
      <c r="EW487" s="1" t="s">
        <v>40</v>
      </c>
      <c r="FD487" s="1" t="n">
        <v>121.25</v>
      </c>
      <c r="FE487" s="1" t="n">
        <v>122.25</v>
      </c>
      <c r="FF487" s="1" t="s">
        <v>38</v>
      </c>
      <c r="FM487" s="1" t="n">
        <v>121.25</v>
      </c>
      <c r="FN487" s="1" t="n">
        <v>122.25</v>
      </c>
      <c r="FO487" s="1" t="s">
        <v>37</v>
      </c>
    </row>
    <row r="488" customFormat="false" ht="15" hidden="false" customHeight="false" outlineLevel="0" collapsed="false">
      <c r="AC488" s="1" t="n">
        <v>121.5</v>
      </c>
      <c r="AD488" s="1" t="n">
        <v>122.5</v>
      </c>
      <c r="AE488" s="1" t="s">
        <v>39</v>
      </c>
      <c r="AF488" s="1" t="n">
        <v>1.37914728847</v>
      </c>
      <c r="AG488" s="1" t="n">
        <v>0</v>
      </c>
      <c r="AH488" s="1" t="n">
        <v>0.00100097747</v>
      </c>
      <c r="AI488" s="1" t="n">
        <v>3</v>
      </c>
      <c r="AJ488" s="1" t="n">
        <v>0</v>
      </c>
      <c r="AK488" s="1" t="n">
        <v>0</v>
      </c>
      <c r="AL488" s="1" t="n">
        <v>121.5</v>
      </c>
      <c r="AM488" s="1" t="n">
        <v>122.5</v>
      </c>
      <c r="AN488" s="1" t="s">
        <v>40</v>
      </c>
      <c r="AO488" s="1" t="n">
        <v>1.40038388093</v>
      </c>
      <c r="AP488" s="1" t="n">
        <v>30.11</v>
      </c>
      <c r="AQ488" s="1" t="n">
        <v>0.0010194526</v>
      </c>
      <c r="AR488" s="1" t="n">
        <v>3</v>
      </c>
      <c r="AS488" s="1" t="n">
        <v>3</v>
      </c>
      <c r="AT488" s="1" t="n">
        <v>3</v>
      </c>
      <c r="BG488" s="1" t="n">
        <v>1.516678745</v>
      </c>
      <c r="BH488" s="1" t="n">
        <v>31.02</v>
      </c>
      <c r="BI488" s="1" t="n">
        <v>0.00106053226</v>
      </c>
      <c r="BJ488" s="1" t="n">
        <v>0</v>
      </c>
      <c r="BK488" s="1" t="n">
        <v>2</v>
      </c>
      <c r="BL488" s="1" t="n">
        <v>0</v>
      </c>
      <c r="BW488" s="1" t="n">
        <v>121.5</v>
      </c>
      <c r="BX488" s="1" t="n">
        <v>122.5</v>
      </c>
      <c r="BY488" s="1" t="s">
        <v>38</v>
      </c>
      <c r="BZ488" s="1" t="e">
        <f aca="false">PRODUCT(Table9[[#this row],[power]], Table9[[#this row],[entropy]])</f>
        <v>#VALUE!</v>
      </c>
      <c r="CA488" s="1" t="n">
        <v>1.55015592001</v>
      </c>
      <c r="CB488" s="1" t="n">
        <v>27.87</v>
      </c>
      <c r="CC488" s="1" t="n">
        <v>0.00103203378</v>
      </c>
      <c r="CD488" s="1" t="n">
        <v>0</v>
      </c>
      <c r="CE488" s="1" t="n">
        <v>0</v>
      </c>
      <c r="CF488" s="1" t="n">
        <v>0</v>
      </c>
      <c r="DT488" s="1" t="n">
        <v>121.5</v>
      </c>
      <c r="DU488" s="1" t="n">
        <v>122.5</v>
      </c>
      <c r="DV488" s="1" t="s">
        <v>40</v>
      </c>
      <c r="EL488" s="1" t="n">
        <v>121.5</v>
      </c>
      <c r="EM488" s="1" t="n">
        <v>122.5</v>
      </c>
      <c r="EN488" s="1" t="s">
        <v>40</v>
      </c>
      <c r="EU488" s="1" t="n">
        <v>121.5</v>
      </c>
      <c r="EV488" s="1" t="n">
        <v>122.5</v>
      </c>
      <c r="EW488" s="1" t="s">
        <v>40</v>
      </c>
      <c r="FD488" s="1" t="n">
        <v>121.5</v>
      </c>
      <c r="FE488" s="1" t="n">
        <v>122.5</v>
      </c>
      <c r="FF488" s="1" t="s">
        <v>38</v>
      </c>
      <c r="FM488" s="1" t="n">
        <v>121.5</v>
      </c>
      <c r="FN488" s="1" t="n">
        <v>122.5</v>
      </c>
      <c r="FO488" s="1" t="s">
        <v>37</v>
      </c>
    </row>
    <row r="489" customFormat="false" ht="15" hidden="false" customHeight="false" outlineLevel="0" collapsed="false">
      <c r="AC489" s="1" t="n">
        <v>121.75</v>
      </c>
      <c r="AD489" s="1" t="n">
        <v>122.75</v>
      </c>
      <c r="AE489" s="1" t="s">
        <v>39</v>
      </c>
      <c r="AF489" s="1" t="n">
        <v>1.18646878959</v>
      </c>
      <c r="AG489" s="1" t="n">
        <v>0</v>
      </c>
      <c r="AH489" s="1" t="n">
        <v>0.00086037051</v>
      </c>
      <c r="AI489" s="1" t="n">
        <v>0</v>
      </c>
      <c r="AJ489" s="1" t="n">
        <v>0</v>
      </c>
      <c r="AK489" s="1" t="n">
        <v>0</v>
      </c>
      <c r="AL489" s="1" t="n">
        <v>121.75</v>
      </c>
      <c r="AM489" s="1" t="n">
        <v>122.75</v>
      </c>
      <c r="AN489" s="1" t="s">
        <v>40</v>
      </c>
      <c r="AO489" s="1" t="n">
        <v>1.39349229466</v>
      </c>
      <c r="AP489" s="1" t="n">
        <v>28.94</v>
      </c>
      <c r="AQ489" s="1" t="n">
        <v>0.00101220675</v>
      </c>
      <c r="AR489" s="1" t="n">
        <v>4</v>
      </c>
      <c r="AS489" s="1" t="n">
        <v>2</v>
      </c>
      <c r="AT489" s="1" t="n">
        <v>3</v>
      </c>
      <c r="BG489" s="1" t="n">
        <v>1.50787354167</v>
      </c>
      <c r="BH489" s="1" t="n">
        <v>30.55</v>
      </c>
      <c r="BI489" s="1" t="n">
        <v>0.00105181953</v>
      </c>
      <c r="BJ489" s="1" t="n">
        <v>0</v>
      </c>
      <c r="BK489" s="1" t="n">
        <v>3</v>
      </c>
      <c r="BL489" s="1" t="n">
        <v>0</v>
      </c>
      <c r="BW489" s="1" t="n">
        <v>121.75</v>
      </c>
      <c r="BX489" s="1" t="n">
        <v>122.75</v>
      </c>
      <c r="BY489" s="1" t="s">
        <v>38</v>
      </c>
      <c r="BZ489" s="1" t="e">
        <f aca="false">PRODUCT(Table9[[#this row],[power]], Table9[[#this row],[entropy]])</f>
        <v>#VALUE!</v>
      </c>
      <c r="CA489" s="1" t="n">
        <v>1.54392670951</v>
      </c>
      <c r="CB489" s="1" t="n">
        <v>25.62</v>
      </c>
      <c r="CC489" s="1" t="n">
        <v>0.00102608246</v>
      </c>
      <c r="CD489" s="1" t="n">
        <v>1</v>
      </c>
      <c r="CE489" s="1" t="n">
        <v>2</v>
      </c>
      <c r="CF489" s="1" t="n">
        <v>0</v>
      </c>
      <c r="DT489" s="1" t="n">
        <v>121.75</v>
      </c>
      <c r="DU489" s="1" t="n">
        <v>122.75</v>
      </c>
      <c r="DV489" s="1" t="s">
        <v>40</v>
      </c>
      <c r="EL489" s="1" t="n">
        <v>121.75</v>
      </c>
      <c r="EM489" s="1" t="n">
        <v>122.75</v>
      </c>
      <c r="EN489" s="1" t="s">
        <v>40</v>
      </c>
      <c r="EU489" s="1" t="n">
        <v>121.75</v>
      </c>
      <c r="EV489" s="1" t="n">
        <v>122.75</v>
      </c>
      <c r="EW489" s="1" t="s">
        <v>40</v>
      </c>
      <c r="FD489" s="1" t="n">
        <v>121.75</v>
      </c>
      <c r="FE489" s="1" t="n">
        <v>122.75</v>
      </c>
      <c r="FF489" s="1" t="s">
        <v>38</v>
      </c>
      <c r="FM489" s="1" t="n">
        <v>121.75</v>
      </c>
      <c r="FN489" s="1" t="n">
        <v>122.75</v>
      </c>
      <c r="FO489" s="1" t="s">
        <v>37</v>
      </c>
    </row>
    <row r="490" customFormat="false" ht="15" hidden="false" customHeight="false" outlineLevel="0" collapsed="false">
      <c r="AL490" s="1" t="n">
        <v>122</v>
      </c>
      <c r="AM490" s="1" t="n">
        <v>123</v>
      </c>
      <c r="AN490" s="1" t="s">
        <v>40</v>
      </c>
      <c r="AO490" s="1" t="n">
        <v>1.39202111677</v>
      </c>
      <c r="AP490" s="1" t="n">
        <v>25.91</v>
      </c>
      <c r="AQ490" s="1" t="n">
        <v>0.00100925425</v>
      </c>
      <c r="AR490" s="1" t="n">
        <v>2</v>
      </c>
      <c r="AS490" s="1" t="n">
        <v>0</v>
      </c>
      <c r="AT490" s="1" t="n">
        <v>1</v>
      </c>
      <c r="BG490" s="1" t="n">
        <v>1.49188150279</v>
      </c>
      <c r="BH490" s="1" t="n">
        <v>27.77</v>
      </c>
      <c r="BI490" s="1" t="n">
        <v>0.0010372527</v>
      </c>
      <c r="BJ490" s="1" t="n">
        <v>0</v>
      </c>
      <c r="BK490" s="1" t="n">
        <v>0</v>
      </c>
      <c r="BL490" s="1" t="n">
        <v>0</v>
      </c>
      <c r="BW490" s="1" t="n">
        <v>122</v>
      </c>
      <c r="BX490" s="1" t="n">
        <v>123</v>
      </c>
      <c r="BY490" s="1" t="s">
        <v>38</v>
      </c>
      <c r="BZ490" s="1" t="e">
        <f aca="false">PRODUCT(Table9[[#this row],[power]], Table9[[#this row],[entropy]])</f>
        <v>#VALUE!</v>
      </c>
      <c r="CA490" s="1" t="n">
        <v>1.52089162318</v>
      </c>
      <c r="CB490" s="1" t="n">
        <v>23.71</v>
      </c>
      <c r="CC490" s="1" t="n">
        <v>0.00100808232</v>
      </c>
      <c r="CD490" s="1" t="n">
        <v>1</v>
      </c>
      <c r="CE490" s="1" t="n">
        <v>2</v>
      </c>
      <c r="CF490" s="1" t="n">
        <v>1</v>
      </c>
      <c r="DT490" s="1" t="n">
        <v>122</v>
      </c>
      <c r="DU490" s="1" t="n">
        <v>123</v>
      </c>
      <c r="DV490" s="1" t="s">
        <v>40</v>
      </c>
      <c r="EL490" s="1" t="n">
        <v>122</v>
      </c>
      <c r="EM490" s="1" t="n">
        <v>123</v>
      </c>
      <c r="EN490" s="1" t="s">
        <v>40</v>
      </c>
      <c r="EU490" s="1" t="n">
        <v>122</v>
      </c>
      <c r="EV490" s="1" t="n">
        <v>123</v>
      </c>
      <c r="EW490" s="1" t="s">
        <v>40</v>
      </c>
      <c r="FD490" s="1" t="n">
        <v>122</v>
      </c>
      <c r="FE490" s="1" t="n">
        <v>123</v>
      </c>
      <c r="FF490" s="1" t="s">
        <v>38</v>
      </c>
      <c r="FM490" s="1" t="n">
        <v>122</v>
      </c>
      <c r="FN490" s="1" t="n">
        <v>123</v>
      </c>
      <c r="FO490" s="1" t="s">
        <v>37</v>
      </c>
    </row>
    <row r="491" customFormat="false" ht="15" hidden="false" customHeight="false" outlineLevel="0" collapsed="false">
      <c r="AL491" s="1" t="n">
        <v>122.25</v>
      </c>
      <c r="AM491" s="1" t="n">
        <v>123.25</v>
      </c>
      <c r="AN491" s="1" t="s">
        <v>40</v>
      </c>
      <c r="AO491" s="1" t="n">
        <v>1.39153555236</v>
      </c>
      <c r="AP491" s="1" t="n">
        <v>23.65</v>
      </c>
      <c r="AQ491" s="1" t="n">
        <v>0.00100707461</v>
      </c>
      <c r="AR491" s="1" t="n">
        <v>2</v>
      </c>
      <c r="AS491" s="1" t="n">
        <v>0</v>
      </c>
      <c r="AT491" s="1" t="n">
        <v>1</v>
      </c>
      <c r="BG491" s="1" t="n">
        <v>1.51863970034</v>
      </c>
      <c r="BH491" s="1" t="n">
        <v>30.16</v>
      </c>
      <c r="BI491" s="1" t="n">
        <v>0.00105433874</v>
      </c>
      <c r="BJ491" s="1" t="n">
        <v>2</v>
      </c>
      <c r="BK491" s="1" t="n">
        <v>2</v>
      </c>
      <c r="BL491" s="1" t="n">
        <v>2</v>
      </c>
      <c r="BW491" s="1" t="n">
        <v>122.25</v>
      </c>
      <c r="BX491" s="1" t="n">
        <v>123.25</v>
      </c>
      <c r="BY491" s="1" t="s">
        <v>38</v>
      </c>
      <c r="BZ491" s="1" t="e">
        <f aca="false">PRODUCT(Table9[[#this row],[power]], Table9[[#this row],[entropy]])</f>
        <v>#VALUE!</v>
      </c>
      <c r="CA491" s="1" t="n">
        <v>1.50503540185</v>
      </c>
      <c r="CB491" s="1" t="n">
        <v>26.78</v>
      </c>
      <c r="CC491" s="1" t="n">
        <v>0.00099560077</v>
      </c>
      <c r="CD491" s="1" t="n">
        <v>1</v>
      </c>
      <c r="CE491" s="1" t="n">
        <v>0</v>
      </c>
      <c r="CF491" s="1" t="n">
        <v>1</v>
      </c>
      <c r="DT491" s="1" t="n">
        <v>122.25</v>
      </c>
      <c r="DU491" s="1" t="n">
        <v>123.25</v>
      </c>
      <c r="DV491" s="1" t="s">
        <v>40</v>
      </c>
      <c r="EL491" s="1" t="n">
        <v>122.25</v>
      </c>
      <c r="EM491" s="1" t="n">
        <v>123.25</v>
      </c>
      <c r="EN491" s="1" t="s">
        <v>40</v>
      </c>
      <c r="EU491" s="1" t="n">
        <v>122.25</v>
      </c>
      <c r="EV491" s="1" t="n">
        <v>123.25</v>
      </c>
      <c r="EW491" s="1" t="s">
        <v>40</v>
      </c>
      <c r="FD491" s="1" t="n">
        <v>122.25</v>
      </c>
      <c r="FE491" s="1" t="n">
        <v>123.25</v>
      </c>
      <c r="FF491" s="1" t="s">
        <v>38</v>
      </c>
      <c r="FM491" s="1" t="n">
        <v>122.25</v>
      </c>
      <c r="FN491" s="1" t="n">
        <v>123.25</v>
      </c>
      <c r="FO491" s="1" t="s">
        <v>37</v>
      </c>
    </row>
    <row r="492" customFormat="false" ht="15" hidden="false" customHeight="false" outlineLevel="0" collapsed="false">
      <c r="AL492" s="1" t="n">
        <v>122.5</v>
      </c>
      <c r="AM492" s="1" t="n">
        <v>123.5</v>
      </c>
      <c r="AN492" s="1" t="s">
        <v>40</v>
      </c>
      <c r="AO492" s="1" t="n">
        <v>1.38974722807</v>
      </c>
      <c r="AP492" s="1" t="n">
        <v>25.18</v>
      </c>
      <c r="AQ492" s="1" t="n">
        <v>0.00100385799</v>
      </c>
      <c r="AR492" s="1" t="n">
        <v>2</v>
      </c>
      <c r="AS492" s="1" t="n">
        <v>0</v>
      </c>
      <c r="AT492" s="1" t="n">
        <v>2</v>
      </c>
      <c r="BG492" s="1" t="n">
        <v>1.56464301025</v>
      </c>
      <c r="BH492" s="1" t="n">
        <v>35.34</v>
      </c>
      <c r="BI492" s="1" t="n">
        <v>0.00108604895</v>
      </c>
      <c r="BJ492" s="1" t="n">
        <v>1</v>
      </c>
      <c r="BK492" s="1" t="n">
        <v>0</v>
      </c>
      <c r="BL492" s="1" t="n">
        <v>1</v>
      </c>
      <c r="BW492" s="1" t="n">
        <v>122.5</v>
      </c>
      <c r="BX492" s="1" t="n">
        <v>123.5</v>
      </c>
      <c r="BY492" s="1" t="s">
        <v>38</v>
      </c>
      <c r="BZ492" s="1" t="e">
        <f aca="false">PRODUCT(Table9[[#this row],[power]], Table9[[#this row],[entropy]])</f>
        <v>#VALUE!</v>
      </c>
      <c r="CA492" s="1" t="n">
        <v>1.49808852681</v>
      </c>
      <c r="CB492" s="1" t="n">
        <v>30.61</v>
      </c>
      <c r="CC492" s="1" t="n">
        <v>0.00098885822</v>
      </c>
      <c r="CD492" s="1" t="n">
        <v>1</v>
      </c>
      <c r="CE492" s="1" t="n">
        <v>0</v>
      </c>
      <c r="CF492" s="1" t="n">
        <v>1</v>
      </c>
      <c r="DT492" s="1" t="n">
        <v>122.5</v>
      </c>
      <c r="DU492" s="1" t="n">
        <v>123.5</v>
      </c>
      <c r="DV492" s="1" t="s">
        <v>40</v>
      </c>
      <c r="EL492" s="1" t="n">
        <v>122.5</v>
      </c>
      <c r="EM492" s="1" t="n">
        <v>123.5</v>
      </c>
      <c r="EN492" s="1" t="s">
        <v>40</v>
      </c>
      <c r="EU492" s="1" t="n">
        <v>122.5</v>
      </c>
      <c r="EV492" s="1" t="n">
        <v>123.5</v>
      </c>
      <c r="EW492" s="1" t="s">
        <v>40</v>
      </c>
      <c r="FD492" s="1" t="n">
        <v>122.5</v>
      </c>
      <c r="FE492" s="1" t="n">
        <v>123.5</v>
      </c>
      <c r="FF492" s="1" t="s">
        <v>38</v>
      </c>
      <c r="FM492" s="1" t="n">
        <v>122.5</v>
      </c>
      <c r="FN492" s="1" t="n">
        <v>123.5</v>
      </c>
      <c r="FO492" s="1" t="s">
        <v>37</v>
      </c>
    </row>
    <row r="493" customFormat="false" ht="15" hidden="false" customHeight="false" outlineLevel="0" collapsed="false">
      <c r="AL493" s="1" t="n">
        <v>122.75</v>
      </c>
      <c r="AM493" s="1" t="n">
        <v>123.75</v>
      </c>
      <c r="AN493" s="1" t="s">
        <v>40</v>
      </c>
      <c r="AO493" s="1" t="n">
        <v>1.39738318522</v>
      </c>
      <c r="AP493" s="1" t="n">
        <v>25.24</v>
      </c>
      <c r="AQ493" s="1" t="n">
        <v>0.00100818083</v>
      </c>
      <c r="AR493" s="1" t="n">
        <v>0</v>
      </c>
      <c r="AS493" s="1" t="n">
        <v>0</v>
      </c>
      <c r="AT493" s="1" t="n">
        <v>0</v>
      </c>
      <c r="BG493" s="1" t="n">
        <v>1.54545171544</v>
      </c>
      <c r="BH493" s="1" t="n">
        <v>37.71</v>
      </c>
      <c r="BI493" s="1" t="n">
        <v>0.00107024133</v>
      </c>
      <c r="BJ493" s="1" t="n">
        <v>1</v>
      </c>
      <c r="BK493" s="1" t="n">
        <v>0</v>
      </c>
      <c r="BL493" s="1" t="n">
        <v>1</v>
      </c>
      <c r="BW493" s="1" t="n">
        <v>122.75</v>
      </c>
      <c r="BX493" s="1" t="n">
        <v>123.75</v>
      </c>
      <c r="BY493" s="1" t="s">
        <v>38</v>
      </c>
      <c r="BZ493" s="1" t="e">
        <f aca="false">PRODUCT(Table9[[#this row],[power]], Table9[[#this row],[entropy]])</f>
        <v>#VALUE!</v>
      </c>
      <c r="CA493" s="1" t="n">
        <v>1.50210615933</v>
      </c>
      <c r="CB493" s="1" t="n">
        <v>31.53</v>
      </c>
      <c r="CC493" s="1" t="n">
        <v>0.00098985352</v>
      </c>
      <c r="CD493" s="1" t="n">
        <v>0</v>
      </c>
      <c r="CE493" s="1" t="n">
        <v>0</v>
      </c>
      <c r="CF493" s="1" t="n">
        <v>0</v>
      </c>
      <c r="DT493" s="1" t="n">
        <v>122.75</v>
      </c>
      <c r="DU493" s="1" t="n">
        <v>123.75</v>
      </c>
      <c r="DV493" s="1" t="s">
        <v>40</v>
      </c>
      <c r="EL493" s="1" t="n">
        <v>122.75</v>
      </c>
      <c r="EM493" s="1" t="n">
        <v>123.75</v>
      </c>
      <c r="EN493" s="1" t="s">
        <v>40</v>
      </c>
      <c r="EU493" s="1" t="n">
        <v>122.75</v>
      </c>
      <c r="EV493" s="1" t="n">
        <v>123.75</v>
      </c>
      <c r="EW493" s="1" t="s">
        <v>40</v>
      </c>
      <c r="FD493" s="1" t="n">
        <v>122.75</v>
      </c>
      <c r="FE493" s="1" t="n">
        <v>123.75</v>
      </c>
      <c r="FF493" s="1" t="s">
        <v>38</v>
      </c>
      <c r="FM493" s="1" t="n">
        <v>122.75</v>
      </c>
      <c r="FN493" s="1" t="n">
        <v>123.75</v>
      </c>
      <c r="FO493" s="1" t="s">
        <v>37</v>
      </c>
    </row>
    <row r="494" customFormat="false" ht="15" hidden="false" customHeight="false" outlineLevel="0" collapsed="false">
      <c r="AL494" s="1" t="n">
        <v>123</v>
      </c>
      <c r="AM494" s="1" t="n">
        <v>124</v>
      </c>
      <c r="AN494" s="1" t="s">
        <v>40</v>
      </c>
      <c r="AO494" s="1" t="n">
        <v>1.39929961274</v>
      </c>
      <c r="AP494" s="1" t="n">
        <v>18.91</v>
      </c>
      <c r="AQ494" s="1" t="n">
        <v>0.00100785654</v>
      </c>
      <c r="AR494" s="1" t="n">
        <v>0</v>
      </c>
      <c r="AS494" s="1" t="n">
        <v>0</v>
      </c>
      <c r="AT494" s="1" t="n">
        <v>0</v>
      </c>
      <c r="BG494" s="1" t="n">
        <v>1.54643718835</v>
      </c>
      <c r="BH494" s="1" t="n">
        <v>39.42</v>
      </c>
      <c r="BI494" s="1" t="n">
        <v>0.00106913493</v>
      </c>
      <c r="BJ494" s="1" t="n">
        <v>1</v>
      </c>
      <c r="BK494" s="1" t="n">
        <v>0</v>
      </c>
      <c r="BL494" s="1" t="n">
        <v>1</v>
      </c>
      <c r="BW494" s="1" t="n">
        <v>123</v>
      </c>
      <c r="BX494" s="1" t="n">
        <v>124</v>
      </c>
      <c r="BY494" s="1" t="s">
        <v>38</v>
      </c>
      <c r="BZ494" s="1" t="e">
        <f aca="false">PRODUCT(Table9[[#this row],[power]], Table9[[#this row],[entropy]])</f>
        <v>#VALUE!</v>
      </c>
      <c r="CA494" s="1" t="n">
        <v>1.51358997728</v>
      </c>
      <c r="CB494" s="1" t="n">
        <v>33.6</v>
      </c>
      <c r="CC494" s="1" t="n">
        <v>0.00099635979</v>
      </c>
      <c r="CD494" s="1" t="n">
        <v>2</v>
      </c>
      <c r="CE494" s="1" t="n">
        <v>0</v>
      </c>
      <c r="CF494" s="1" t="n">
        <v>2</v>
      </c>
      <c r="DT494" s="1" t="n">
        <v>123</v>
      </c>
      <c r="DU494" s="1" t="n">
        <v>124</v>
      </c>
      <c r="DV494" s="1" t="s">
        <v>40</v>
      </c>
      <c r="EL494" s="1" t="n">
        <v>123</v>
      </c>
      <c r="EM494" s="1" t="n">
        <v>124</v>
      </c>
      <c r="EN494" s="1" t="s">
        <v>40</v>
      </c>
      <c r="EU494" s="1" t="n">
        <v>123</v>
      </c>
      <c r="EV494" s="1" t="n">
        <v>124</v>
      </c>
      <c r="EW494" s="1" t="s">
        <v>40</v>
      </c>
      <c r="FD494" s="1" t="n">
        <v>123</v>
      </c>
      <c r="FE494" s="1" t="n">
        <v>124</v>
      </c>
      <c r="FF494" s="1" t="s">
        <v>38</v>
      </c>
      <c r="FM494" s="1" t="n">
        <v>123</v>
      </c>
      <c r="FN494" s="1" t="n">
        <v>124</v>
      </c>
      <c r="FO494" s="1" t="s">
        <v>38</v>
      </c>
    </row>
    <row r="495" customFormat="false" ht="15" hidden="false" customHeight="false" outlineLevel="0" collapsed="false">
      <c r="AL495" s="1" t="n">
        <v>123.25</v>
      </c>
      <c r="AM495" s="1" t="n">
        <v>124.25</v>
      </c>
      <c r="AN495" s="1" t="s">
        <v>40</v>
      </c>
      <c r="AO495" s="1" t="n">
        <v>1.39909284027</v>
      </c>
      <c r="AP495" s="1" t="n">
        <v>13.14</v>
      </c>
      <c r="AQ495" s="1" t="n">
        <v>0.00100585111</v>
      </c>
      <c r="AR495" s="1" t="n">
        <v>0</v>
      </c>
      <c r="AS495" s="1" t="n">
        <v>0</v>
      </c>
      <c r="AT495" s="1" t="n">
        <v>0</v>
      </c>
      <c r="BG495" s="1" t="n">
        <v>1.5134543518</v>
      </c>
      <c r="BH495" s="1" t="n">
        <v>43.07</v>
      </c>
      <c r="BI495" s="1" t="n">
        <v>0.00104327132</v>
      </c>
      <c r="BJ495" s="1" t="n">
        <v>2</v>
      </c>
      <c r="BK495" s="1" t="n">
        <v>0</v>
      </c>
      <c r="BL495" s="1" t="n">
        <v>2</v>
      </c>
      <c r="BW495" s="1" t="n">
        <v>123.25</v>
      </c>
      <c r="BX495" s="1" t="n">
        <v>124.25</v>
      </c>
      <c r="BY495" s="1" t="s">
        <v>41</v>
      </c>
      <c r="BZ495" s="1" t="e">
        <f aca="false">PRODUCT(Table9[[#this row],[power]], Table9[[#this row],[entropy]])</f>
        <v>#VALUE!</v>
      </c>
      <c r="CA495" s="1" t="n">
        <v>1.59296161682</v>
      </c>
      <c r="CB495" s="1" t="n">
        <v>35.22</v>
      </c>
      <c r="CC495" s="1" t="n">
        <v>0.0010483174</v>
      </c>
      <c r="CD495" s="1" t="n">
        <v>0</v>
      </c>
      <c r="CE495" s="1" t="n">
        <v>0</v>
      </c>
      <c r="CF495" s="1" t="n">
        <v>0</v>
      </c>
      <c r="DT495" s="1" t="n">
        <v>123.25</v>
      </c>
      <c r="DU495" s="1" t="n">
        <v>124.25</v>
      </c>
      <c r="DV495" s="1" t="s">
        <v>40</v>
      </c>
      <c r="EL495" s="1" t="n">
        <v>123.25</v>
      </c>
      <c r="EM495" s="1" t="n">
        <v>124.25</v>
      </c>
      <c r="EN495" s="1" t="s">
        <v>40</v>
      </c>
      <c r="EU495" s="1" t="n">
        <v>123.25</v>
      </c>
      <c r="EV495" s="1" t="n">
        <v>124.25</v>
      </c>
      <c r="EW495" s="1" t="s">
        <v>40</v>
      </c>
      <c r="FD495" s="1" t="n">
        <v>123.25</v>
      </c>
      <c r="FE495" s="1" t="n">
        <v>124.25</v>
      </c>
      <c r="FF495" s="1" t="s">
        <v>38</v>
      </c>
      <c r="FM495" s="1" t="n">
        <v>123.25</v>
      </c>
      <c r="FN495" s="1" t="n">
        <v>124.25</v>
      </c>
      <c r="FO495" s="1" t="s">
        <v>38</v>
      </c>
    </row>
    <row r="496" customFormat="false" ht="15" hidden="false" customHeight="false" outlineLevel="0" collapsed="false">
      <c r="AL496" s="1" t="n">
        <v>123.5</v>
      </c>
      <c r="AM496" s="1" t="n">
        <v>124.5</v>
      </c>
      <c r="AN496" s="1" t="s">
        <v>40</v>
      </c>
      <c r="AO496" s="1" t="n">
        <v>1.39889381446</v>
      </c>
      <c r="AP496" s="1" t="n">
        <v>5.19</v>
      </c>
      <c r="AQ496" s="1" t="n">
        <v>0.00100388149</v>
      </c>
      <c r="AR496" s="1" t="n">
        <v>0</v>
      </c>
      <c r="AS496" s="1" t="n">
        <v>0</v>
      </c>
      <c r="AT496" s="1" t="n">
        <v>0</v>
      </c>
      <c r="BG496" s="1" t="n">
        <v>1.49809336605</v>
      </c>
      <c r="BH496" s="1" t="n">
        <v>35.47</v>
      </c>
      <c r="BI496" s="1" t="n">
        <v>0.00102978803</v>
      </c>
      <c r="BJ496" s="1" t="n">
        <v>1</v>
      </c>
      <c r="BK496" s="1" t="n">
        <v>0</v>
      </c>
      <c r="BL496" s="1" t="n">
        <v>2</v>
      </c>
      <c r="BW496" s="1" t="n">
        <v>123.5</v>
      </c>
      <c r="BX496" s="1" t="n">
        <v>124.5</v>
      </c>
      <c r="BY496" s="1" t="s">
        <v>41</v>
      </c>
      <c r="BZ496" s="1" t="e">
        <f aca="false">PRODUCT(Table9[[#this row],[power]], Table9[[#this row],[entropy]])</f>
        <v>#VALUE!</v>
      </c>
      <c r="CA496" s="1" t="n">
        <v>1.65012867253</v>
      </c>
      <c r="CB496" s="1" t="n">
        <v>34.93</v>
      </c>
      <c r="CC496" s="1" t="n">
        <v>0.00108522588</v>
      </c>
      <c r="CD496" s="1" t="n">
        <v>0</v>
      </c>
      <c r="CE496" s="1" t="n">
        <v>0</v>
      </c>
      <c r="CF496" s="1" t="n">
        <v>0</v>
      </c>
      <c r="DT496" s="1" t="n">
        <v>123.5</v>
      </c>
      <c r="DU496" s="1" t="n">
        <v>124.5</v>
      </c>
      <c r="DV496" s="1" t="s">
        <v>40</v>
      </c>
      <c r="EL496" s="1" t="n">
        <v>123.5</v>
      </c>
      <c r="EM496" s="1" t="n">
        <v>124.5</v>
      </c>
      <c r="EN496" s="1" t="s">
        <v>40</v>
      </c>
      <c r="EU496" s="1" t="n">
        <v>123.5</v>
      </c>
      <c r="EV496" s="1" t="n">
        <v>124.5</v>
      </c>
      <c r="EW496" s="1" t="s">
        <v>40</v>
      </c>
      <c r="FD496" s="1" t="n">
        <v>123.5</v>
      </c>
      <c r="FE496" s="1" t="n">
        <v>124.5</v>
      </c>
      <c r="FF496" s="1" t="s">
        <v>38</v>
      </c>
      <c r="FM496" s="1" t="n">
        <v>123.5</v>
      </c>
      <c r="FN496" s="1" t="n">
        <v>124.5</v>
      </c>
      <c r="FO496" s="1" t="s">
        <v>38</v>
      </c>
    </row>
    <row r="497" customFormat="false" ht="15" hidden="false" customHeight="false" outlineLevel="0" collapsed="false">
      <c r="AL497" s="1" t="n">
        <v>123.75</v>
      </c>
      <c r="AM497" s="1" t="n">
        <v>124.75</v>
      </c>
      <c r="AN497" s="1" t="s">
        <v>40</v>
      </c>
      <c r="AO497" s="1" t="n">
        <v>1.38959025478</v>
      </c>
      <c r="AP497" s="1" t="n">
        <v>0</v>
      </c>
      <c r="AQ497" s="1" t="n">
        <v>0.00099460504</v>
      </c>
      <c r="AR497" s="1" t="n">
        <v>4</v>
      </c>
      <c r="AS497" s="1" t="n">
        <v>0</v>
      </c>
      <c r="AT497" s="1" t="n">
        <v>4</v>
      </c>
      <c r="BG497" s="1" t="n">
        <v>1.50359764404</v>
      </c>
      <c r="BH497" s="1" t="n">
        <v>34.69</v>
      </c>
      <c r="BI497" s="1" t="n">
        <v>0.00103232479</v>
      </c>
      <c r="BJ497" s="1" t="n">
        <v>2</v>
      </c>
      <c r="BK497" s="1" t="n">
        <v>0</v>
      </c>
      <c r="BL497" s="1" t="n">
        <v>2</v>
      </c>
      <c r="BW497" s="1" t="n">
        <v>123.75</v>
      </c>
      <c r="BX497" s="1" t="n">
        <v>124.75</v>
      </c>
      <c r="BY497" s="1" t="s">
        <v>41</v>
      </c>
      <c r="BZ497" s="1" t="e">
        <f aca="false">PRODUCT(Table9[[#this row],[power]], Table9[[#this row],[entropy]])</f>
        <v>#VALUE!</v>
      </c>
      <c r="CA497" s="1" t="n">
        <v>1.75780123771</v>
      </c>
      <c r="CB497" s="1" t="n">
        <v>32.8</v>
      </c>
      <c r="CC497" s="1" t="n">
        <v>0.00115805335</v>
      </c>
      <c r="CD497" s="1" t="n">
        <v>0</v>
      </c>
      <c r="CE497" s="1" t="n">
        <v>0</v>
      </c>
      <c r="CF497" s="1" t="n">
        <v>0</v>
      </c>
      <c r="DT497" s="1" t="n">
        <v>123.75</v>
      </c>
      <c r="DU497" s="1" t="n">
        <v>124.75</v>
      </c>
      <c r="DV497" s="1" t="s">
        <v>40</v>
      </c>
      <c r="EL497" s="1" t="n">
        <v>123.75</v>
      </c>
      <c r="EM497" s="1" t="n">
        <v>124.75</v>
      </c>
      <c r="EN497" s="1" t="s">
        <v>40</v>
      </c>
      <c r="EU497" s="1" t="n">
        <v>123.75</v>
      </c>
      <c r="EV497" s="1" t="n">
        <v>124.75</v>
      </c>
      <c r="EW497" s="1" t="s">
        <v>40</v>
      </c>
      <c r="FD497" s="1" t="n">
        <v>123.75</v>
      </c>
      <c r="FE497" s="1" t="n">
        <v>124.75</v>
      </c>
      <c r="FF497" s="1" t="s">
        <v>38</v>
      </c>
      <c r="FM497" s="1" t="n">
        <v>123.75</v>
      </c>
      <c r="FN497" s="1" t="n">
        <v>124.75</v>
      </c>
      <c r="FO497" s="1" t="s">
        <v>38</v>
      </c>
    </row>
    <row r="498" customFormat="false" ht="15" hidden="false" customHeight="false" outlineLevel="0" collapsed="false">
      <c r="AL498" s="1" t="n">
        <v>124</v>
      </c>
      <c r="AM498" s="1" t="n">
        <v>125</v>
      </c>
      <c r="AN498" s="1" t="s">
        <v>40</v>
      </c>
      <c r="AO498" s="1" t="n">
        <v>1.38580518925</v>
      </c>
      <c r="AP498" s="1" t="n">
        <v>0</v>
      </c>
      <c r="AQ498" s="1" t="n">
        <v>0.00098982871</v>
      </c>
      <c r="AR498" s="1" t="n">
        <v>2</v>
      </c>
      <c r="AS498" s="1" t="n">
        <v>0</v>
      </c>
      <c r="AT498" s="1" t="n">
        <v>2</v>
      </c>
      <c r="BG498" s="1" t="n">
        <v>1.51481137307</v>
      </c>
      <c r="BH498" s="1" t="n">
        <v>40.49</v>
      </c>
      <c r="BI498" s="1" t="n">
        <v>0.0010396963</v>
      </c>
      <c r="BJ498" s="1" t="n">
        <v>0</v>
      </c>
      <c r="BK498" s="1" t="n">
        <v>0</v>
      </c>
      <c r="BL498" s="1" t="n">
        <v>0</v>
      </c>
      <c r="BW498" s="1" t="n">
        <v>124</v>
      </c>
      <c r="BX498" s="1" t="n">
        <v>125</v>
      </c>
      <c r="BY498" s="1" t="s">
        <v>40</v>
      </c>
      <c r="BZ498" s="1" t="e">
        <f aca="false">PRODUCT(Table9[[#this row],[power]], Table9[[#this row],[entropy]])</f>
        <v>#VALUE!</v>
      </c>
      <c r="CA498" s="1" t="n">
        <v>1.83102303093</v>
      </c>
      <c r="CB498" s="1" t="n">
        <v>31.47</v>
      </c>
      <c r="CC498" s="1" t="n">
        <v>0.00120693918</v>
      </c>
      <c r="CD498" s="1" t="n">
        <v>0</v>
      </c>
      <c r="CE498" s="1" t="n">
        <v>0</v>
      </c>
      <c r="CF498" s="1" t="n">
        <v>0</v>
      </c>
      <c r="DT498" s="1" t="n">
        <v>124</v>
      </c>
      <c r="DU498" s="1" t="n">
        <v>125</v>
      </c>
      <c r="DV498" s="1" t="s">
        <v>40</v>
      </c>
      <c r="EL498" s="1" t="n">
        <v>124</v>
      </c>
      <c r="EM498" s="1" t="n">
        <v>125</v>
      </c>
      <c r="EN498" s="1" t="s">
        <v>40</v>
      </c>
      <c r="EU498" s="1" t="n">
        <v>124</v>
      </c>
      <c r="EV498" s="1" t="n">
        <v>125</v>
      </c>
      <c r="EW498" s="1" t="s">
        <v>40</v>
      </c>
      <c r="FD498" s="1" t="n">
        <v>124</v>
      </c>
      <c r="FE498" s="1" t="n">
        <v>125</v>
      </c>
      <c r="FF498" s="1" t="s">
        <v>38</v>
      </c>
      <c r="FM498" s="1" t="n">
        <v>124</v>
      </c>
      <c r="FN498" s="1" t="n">
        <v>125</v>
      </c>
      <c r="FO498" s="1" t="s">
        <v>38</v>
      </c>
    </row>
    <row r="499" customFormat="false" ht="15" hidden="false" customHeight="false" outlineLevel="0" collapsed="false">
      <c r="AL499" s="1" t="n">
        <v>124.25</v>
      </c>
      <c r="AM499" s="1" t="n">
        <v>125.25</v>
      </c>
      <c r="AN499" s="1" t="s">
        <v>40</v>
      </c>
      <c r="AO499" s="1" t="n">
        <v>1.31569284591</v>
      </c>
      <c r="AP499" s="1" t="n">
        <v>0</v>
      </c>
      <c r="AQ499" s="1" t="n">
        <v>0.00093844101</v>
      </c>
      <c r="AR499" s="1" t="n">
        <v>5</v>
      </c>
      <c r="AS499" s="1" t="n">
        <v>0</v>
      </c>
      <c r="AT499" s="1" t="n">
        <v>5</v>
      </c>
      <c r="BG499" s="1" t="n">
        <v>1.50914848376</v>
      </c>
      <c r="BH499" s="1" t="n">
        <v>34.25</v>
      </c>
      <c r="BI499" s="1" t="n">
        <v>0.00103396377</v>
      </c>
      <c r="BJ499" s="1" t="n">
        <v>0</v>
      </c>
      <c r="BK499" s="1" t="n">
        <v>0</v>
      </c>
      <c r="BL499" s="1" t="n">
        <v>0</v>
      </c>
      <c r="BW499" s="1" t="n">
        <v>124.25</v>
      </c>
      <c r="BX499" s="1" t="n">
        <v>125.25</v>
      </c>
      <c r="BY499" s="1" t="s">
        <v>40</v>
      </c>
      <c r="BZ499" s="1" t="e">
        <f aca="false">PRODUCT(Table9[[#this row],[power]], Table9[[#this row],[entropy]])</f>
        <v>#VALUE!</v>
      </c>
      <c r="CA499" s="1" t="n">
        <v>1.81595729805</v>
      </c>
      <c r="CB499" s="1" t="n">
        <v>29.11</v>
      </c>
      <c r="CC499" s="1" t="n">
        <v>0.00119519898</v>
      </c>
      <c r="CD499" s="1" t="n">
        <v>0</v>
      </c>
      <c r="CE499" s="1" t="n">
        <v>0</v>
      </c>
      <c r="CF499" s="1" t="n">
        <v>0</v>
      </c>
      <c r="DT499" s="1" t="n">
        <v>124.25</v>
      </c>
      <c r="DU499" s="1" t="n">
        <v>125.25</v>
      </c>
      <c r="DV499" s="1" t="s">
        <v>40</v>
      </c>
      <c r="EL499" s="1" t="n">
        <v>124.25</v>
      </c>
      <c r="EM499" s="1" t="n">
        <v>125.25</v>
      </c>
      <c r="EN499" s="1" t="s">
        <v>40</v>
      </c>
      <c r="EU499" s="1" t="n">
        <v>124.25</v>
      </c>
      <c r="EV499" s="1" t="n">
        <v>125.25</v>
      </c>
      <c r="EW499" s="1" t="s">
        <v>40</v>
      </c>
      <c r="FD499" s="1" t="n">
        <v>124.25</v>
      </c>
      <c r="FE499" s="1" t="n">
        <v>125.25</v>
      </c>
      <c r="FF499" s="1" t="s">
        <v>38</v>
      </c>
      <c r="FM499" s="1" t="n">
        <v>124.25</v>
      </c>
      <c r="FN499" s="1" t="n">
        <v>125.25</v>
      </c>
      <c r="FO499" s="1" t="s">
        <v>38</v>
      </c>
    </row>
    <row r="500" customFormat="false" ht="15" hidden="false" customHeight="false" outlineLevel="0" collapsed="false">
      <c r="AL500" s="1" t="n">
        <v>124.5</v>
      </c>
      <c r="AM500" s="1" t="n">
        <v>125.5</v>
      </c>
      <c r="AN500" s="1" t="s">
        <v>40</v>
      </c>
      <c r="AO500" s="1" t="n">
        <v>0.969563050138</v>
      </c>
      <c r="AP500" s="1" t="n">
        <v>0</v>
      </c>
      <c r="AQ500" s="1" t="n">
        <v>0.00069100328</v>
      </c>
      <c r="AR500" s="1" t="n">
        <v>0</v>
      </c>
      <c r="AS500" s="1" t="n">
        <v>0</v>
      </c>
      <c r="AT500" s="1" t="n">
        <v>0</v>
      </c>
      <c r="BG500" s="1" t="n">
        <v>1.51879281868</v>
      </c>
      <c r="BH500" s="1" t="n">
        <v>35.56</v>
      </c>
      <c r="BI500" s="1" t="n">
        <v>0.00103932688</v>
      </c>
      <c r="BJ500" s="1" t="n">
        <v>0</v>
      </c>
      <c r="BK500" s="1" t="n">
        <v>0</v>
      </c>
      <c r="BL500" s="1" t="n">
        <v>0</v>
      </c>
      <c r="BW500" s="1" t="n">
        <v>124.5</v>
      </c>
      <c r="BX500" s="1" t="n">
        <v>125.5</v>
      </c>
      <c r="BY500" s="1" t="s">
        <v>40</v>
      </c>
      <c r="BZ500" s="1" t="e">
        <f aca="false">PRODUCT(Table9[[#this row],[power]], Table9[[#this row],[entropy]])</f>
        <v>#VALUE!</v>
      </c>
      <c r="CA500" s="1" t="n">
        <v>1.81732637156</v>
      </c>
      <c r="CB500" s="1" t="n">
        <v>27.8</v>
      </c>
      <c r="CC500" s="1" t="n">
        <v>0.00119421567</v>
      </c>
      <c r="CD500" s="1" t="n">
        <v>0</v>
      </c>
      <c r="CE500" s="1" t="n">
        <v>0</v>
      </c>
      <c r="CF500" s="1" t="n">
        <v>0</v>
      </c>
      <c r="DT500" s="1" t="n">
        <v>124.5</v>
      </c>
      <c r="DU500" s="1" t="n">
        <v>125.5</v>
      </c>
      <c r="DV500" s="1" t="s">
        <v>40</v>
      </c>
      <c r="EL500" s="1" t="n">
        <v>124.5</v>
      </c>
      <c r="EM500" s="1" t="n">
        <v>125.5</v>
      </c>
      <c r="EN500" s="1" t="s">
        <v>40</v>
      </c>
      <c r="EU500" s="1" t="n">
        <v>124.5</v>
      </c>
      <c r="EV500" s="1" t="n">
        <v>125.5</v>
      </c>
      <c r="EW500" s="1" t="s">
        <v>40</v>
      </c>
      <c r="FD500" s="1" t="n">
        <v>124.5</v>
      </c>
      <c r="FE500" s="1" t="n">
        <v>125.5</v>
      </c>
      <c r="FF500" s="1" t="s">
        <v>38</v>
      </c>
      <c r="FM500" s="1" t="n">
        <v>124.5</v>
      </c>
      <c r="FN500" s="1" t="n">
        <v>125.5</v>
      </c>
      <c r="FO500" s="1" t="s">
        <v>38</v>
      </c>
    </row>
    <row r="501" customFormat="false" ht="15" hidden="false" customHeight="false" outlineLevel="0" collapsed="false">
      <c r="AL501" s="1" t="n">
        <v>124.75</v>
      </c>
      <c r="AM501" s="1" t="n">
        <v>125.75</v>
      </c>
      <c r="AN501" s="1" t="s">
        <v>40</v>
      </c>
      <c r="AO501" s="1" t="n">
        <v>0.623548742866</v>
      </c>
      <c r="AP501" s="1" t="n">
        <v>0</v>
      </c>
      <c r="AQ501" s="1" t="n">
        <v>0.00044412004</v>
      </c>
      <c r="AR501" s="1" t="n">
        <v>0</v>
      </c>
      <c r="AS501" s="1" t="n">
        <v>0</v>
      </c>
      <c r="AT501" s="1" t="n">
        <v>0</v>
      </c>
      <c r="BG501" s="1" t="n">
        <v>1.53340721822</v>
      </c>
      <c r="BH501" s="1" t="n">
        <v>38.34</v>
      </c>
      <c r="BI501" s="1" t="n">
        <v>0.00104821989</v>
      </c>
      <c r="BJ501" s="1" t="n">
        <v>0</v>
      </c>
      <c r="BK501" s="1" t="n">
        <v>0</v>
      </c>
      <c r="BL501" s="1" t="n">
        <v>0</v>
      </c>
      <c r="BW501" s="1" t="n">
        <v>124.75</v>
      </c>
      <c r="BX501" s="1" t="n">
        <v>125.75</v>
      </c>
      <c r="BY501" s="1" t="s">
        <v>40</v>
      </c>
      <c r="BZ501" s="1" t="e">
        <f aca="false">PRODUCT(Table9[[#this row],[power]], Table9[[#this row],[entropy]])</f>
        <v>#VALUE!</v>
      </c>
      <c r="CA501" s="1" t="n">
        <v>1.81896592995</v>
      </c>
      <c r="CB501" s="1" t="n">
        <v>31.71</v>
      </c>
      <c r="CC501" s="1" t="n">
        <v>0.00119298267</v>
      </c>
      <c r="CD501" s="1" t="n">
        <v>0</v>
      </c>
      <c r="CE501" s="1" t="n">
        <v>1</v>
      </c>
      <c r="CF501" s="1" t="n">
        <v>0</v>
      </c>
      <c r="DT501" s="1" t="n">
        <v>124.75</v>
      </c>
      <c r="DU501" s="1" t="n">
        <v>125.75</v>
      </c>
      <c r="DV501" s="1" t="s">
        <v>40</v>
      </c>
      <c r="EL501" s="1" t="n">
        <v>124.75</v>
      </c>
      <c r="EM501" s="1" t="n">
        <v>125.75</v>
      </c>
      <c r="EN501" s="1" t="s">
        <v>40</v>
      </c>
      <c r="EU501" s="1" t="n">
        <v>124.75</v>
      </c>
      <c r="EV501" s="1" t="n">
        <v>125.75</v>
      </c>
      <c r="EW501" s="1" t="s">
        <v>40</v>
      </c>
      <c r="FD501" s="1" t="n">
        <v>124.75</v>
      </c>
      <c r="FE501" s="1" t="n">
        <v>125.75</v>
      </c>
      <c r="FF501" s="1" t="s">
        <v>38</v>
      </c>
      <c r="FM501" s="1" t="n">
        <v>124.75</v>
      </c>
      <c r="FN501" s="1" t="n">
        <v>125.75</v>
      </c>
      <c r="FO501" s="1" t="s">
        <v>38</v>
      </c>
    </row>
    <row r="502" customFormat="false" ht="15" hidden="false" customHeight="false" outlineLevel="0" collapsed="false">
      <c r="BG502" s="1" t="n">
        <v>1.49392096104</v>
      </c>
      <c r="BH502" s="1" t="n">
        <v>34.56</v>
      </c>
      <c r="BI502" s="1" t="n">
        <v>0.00101670715</v>
      </c>
      <c r="BJ502" s="1" t="n">
        <v>0</v>
      </c>
      <c r="BK502" s="1" t="n">
        <v>0</v>
      </c>
      <c r="BL502" s="1" t="n">
        <v>0</v>
      </c>
      <c r="BW502" s="1" t="n">
        <v>125</v>
      </c>
      <c r="BX502" s="1" t="n">
        <v>126</v>
      </c>
      <c r="BY502" s="1" t="s">
        <v>40</v>
      </c>
      <c r="BZ502" s="1" t="e">
        <f aca="false">PRODUCT(Table9[[#this row],[power]], Table9[[#this row],[entropy]])</f>
        <v>#VALUE!</v>
      </c>
      <c r="CA502" s="1" t="n">
        <v>1.76975978141</v>
      </c>
      <c r="CB502" s="1" t="n">
        <v>36.63</v>
      </c>
      <c r="CC502" s="1" t="n">
        <v>0.00115635561</v>
      </c>
      <c r="CD502" s="1" t="n">
        <v>0</v>
      </c>
      <c r="CE502" s="1" t="n">
        <v>2</v>
      </c>
      <c r="CF502" s="1" t="n">
        <v>0</v>
      </c>
      <c r="DT502" s="1" t="n">
        <v>125</v>
      </c>
      <c r="DU502" s="1" t="n">
        <v>126</v>
      </c>
      <c r="DV502" s="1" t="s">
        <v>40</v>
      </c>
      <c r="EL502" s="1" t="n">
        <v>125</v>
      </c>
      <c r="EM502" s="1" t="n">
        <v>126</v>
      </c>
      <c r="EN502" s="1" t="s">
        <v>40</v>
      </c>
      <c r="EU502" s="1" t="n">
        <v>125</v>
      </c>
      <c r="EV502" s="1" t="n">
        <v>126</v>
      </c>
      <c r="EW502" s="1" t="s">
        <v>40</v>
      </c>
      <c r="FD502" s="1" t="n">
        <v>125</v>
      </c>
      <c r="FE502" s="1" t="n">
        <v>126</v>
      </c>
      <c r="FF502" s="1" t="s">
        <v>38</v>
      </c>
      <c r="FM502" s="1" t="n">
        <v>125</v>
      </c>
      <c r="FN502" s="1" t="n">
        <v>126</v>
      </c>
      <c r="FO502" s="1" t="s">
        <v>38</v>
      </c>
    </row>
    <row r="503" customFormat="false" ht="15" hidden="false" customHeight="false" outlineLevel="0" collapsed="false">
      <c r="BG503" s="1" t="n">
        <v>1.4662877998</v>
      </c>
      <c r="BH503" s="1" t="n">
        <v>32.4</v>
      </c>
      <c r="BI503" s="1" t="n">
        <v>0.00099486147</v>
      </c>
      <c r="BJ503" s="1" t="n">
        <v>1</v>
      </c>
      <c r="BK503" s="1" t="n">
        <v>0</v>
      </c>
      <c r="BL503" s="1" t="n">
        <v>1</v>
      </c>
      <c r="BW503" s="1" t="n">
        <v>125.25</v>
      </c>
      <c r="BX503" s="1" t="n">
        <v>126.25</v>
      </c>
      <c r="BY503" s="1" t="s">
        <v>40</v>
      </c>
      <c r="BZ503" s="1" t="e">
        <f aca="false">PRODUCT(Table9[[#this row],[power]], Table9[[#this row],[entropy]])</f>
        <v>#VALUE!</v>
      </c>
      <c r="CA503" s="1" t="n">
        <v>1.7567293791</v>
      </c>
      <c r="CB503" s="1" t="n">
        <v>36.31</v>
      </c>
      <c r="CC503" s="1" t="n">
        <v>0.00114467758</v>
      </c>
      <c r="CD503" s="1" t="n">
        <v>0</v>
      </c>
      <c r="CE503" s="1" t="n">
        <v>2</v>
      </c>
      <c r="CF503" s="1" t="n">
        <v>0</v>
      </c>
      <c r="DT503" s="1" t="n">
        <v>125.25</v>
      </c>
      <c r="DU503" s="1" t="n">
        <v>126.25</v>
      </c>
      <c r="DV503" s="1" t="s">
        <v>40</v>
      </c>
      <c r="EL503" s="1" t="n">
        <v>125.25</v>
      </c>
      <c r="EM503" s="1" t="n">
        <v>126.25</v>
      </c>
      <c r="EN503" s="1" t="s">
        <v>40</v>
      </c>
      <c r="EU503" s="1" t="n">
        <v>125.25</v>
      </c>
      <c r="EV503" s="1" t="n">
        <v>126.25</v>
      </c>
      <c r="EW503" s="1" t="s">
        <v>40</v>
      </c>
      <c r="FD503" s="1" t="n">
        <v>125.25</v>
      </c>
      <c r="FE503" s="1" t="n">
        <v>126.25</v>
      </c>
      <c r="FF503" s="1" t="s">
        <v>38</v>
      </c>
      <c r="FM503" s="1" t="n">
        <v>125.25</v>
      </c>
      <c r="FN503" s="1" t="n">
        <v>126.25</v>
      </c>
      <c r="FO503" s="1" t="s">
        <v>38</v>
      </c>
    </row>
    <row r="504" customFormat="false" ht="15" hidden="false" customHeight="false" outlineLevel="0" collapsed="false">
      <c r="BG504" s="1" t="n">
        <v>1.41996762485</v>
      </c>
      <c r="BH504" s="1" t="n">
        <v>32.49</v>
      </c>
      <c r="BI504" s="1" t="n">
        <v>0.00095983121</v>
      </c>
      <c r="BJ504" s="1" t="n">
        <v>5</v>
      </c>
      <c r="BK504" s="1" t="n">
        <v>0</v>
      </c>
      <c r="BL504" s="1" t="n">
        <v>5</v>
      </c>
      <c r="BW504" s="1" t="n">
        <v>125.5</v>
      </c>
      <c r="BX504" s="1" t="n">
        <v>126.5</v>
      </c>
      <c r="BY504" s="1" t="s">
        <v>40</v>
      </c>
      <c r="BZ504" s="1" t="e">
        <f aca="false">PRODUCT(Table9[[#this row],[power]], Table9[[#this row],[entropy]])</f>
        <v>#VALUE!</v>
      </c>
      <c r="CA504" s="1" t="n">
        <v>1.73124136792</v>
      </c>
      <c r="CB504" s="1" t="n">
        <v>43.62</v>
      </c>
      <c r="CC504" s="1" t="n">
        <v>0.00112461939</v>
      </c>
      <c r="CD504" s="1" t="n">
        <v>0</v>
      </c>
      <c r="CE504" s="1" t="n">
        <v>0</v>
      </c>
      <c r="CF504" s="1" t="n">
        <v>0</v>
      </c>
      <c r="DT504" s="1" t="n">
        <v>125.5</v>
      </c>
      <c r="DU504" s="1" t="n">
        <v>126.5</v>
      </c>
      <c r="DV504" s="1" t="s">
        <v>40</v>
      </c>
      <c r="EL504" s="1" t="n">
        <v>125.5</v>
      </c>
      <c r="EM504" s="1" t="n">
        <v>126.5</v>
      </c>
      <c r="EN504" s="1" t="s">
        <v>40</v>
      </c>
      <c r="EU504" s="1" t="n">
        <v>125.5</v>
      </c>
      <c r="EV504" s="1" t="n">
        <v>126.5</v>
      </c>
      <c r="EW504" s="1" t="s">
        <v>40</v>
      </c>
      <c r="FD504" s="1" t="n">
        <v>125.5</v>
      </c>
      <c r="FE504" s="1" t="n">
        <v>126.5</v>
      </c>
      <c r="FF504" s="1" t="s">
        <v>38</v>
      </c>
      <c r="FM504" s="1" t="n">
        <v>125.5</v>
      </c>
      <c r="FN504" s="1" t="n">
        <v>126.5</v>
      </c>
      <c r="FO504" s="1" t="s">
        <v>38</v>
      </c>
    </row>
    <row r="505" customFormat="false" ht="15" hidden="false" customHeight="false" outlineLevel="0" collapsed="false">
      <c r="BG505" s="1" t="n">
        <v>1.38738551126</v>
      </c>
      <c r="BH505" s="1" t="n">
        <v>28.81</v>
      </c>
      <c r="BI505" s="1" t="n">
        <v>0.00093409424</v>
      </c>
      <c r="BJ505" s="1" t="n">
        <v>3</v>
      </c>
      <c r="BK505" s="1" t="n">
        <v>1</v>
      </c>
      <c r="BL505" s="1" t="n">
        <v>0</v>
      </c>
      <c r="BW505" s="1" t="n">
        <v>125.75</v>
      </c>
      <c r="BX505" s="1" t="n">
        <v>126.75</v>
      </c>
      <c r="BY505" s="1" t="s">
        <v>40</v>
      </c>
      <c r="BZ505" s="1" t="e">
        <f aca="false">PRODUCT(Table9[[#this row],[power]], Table9[[#this row],[entropy]])</f>
        <v>#VALUE!</v>
      </c>
      <c r="CA505" s="1" t="n">
        <v>1.67497731757</v>
      </c>
      <c r="CB505" s="1" t="n">
        <v>45.49</v>
      </c>
      <c r="CC505" s="1" t="n">
        <v>0.00108322322</v>
      </c>
      <c r="CD505" s="1" t="n">
        <v>0</v>
      </c>
      <c r="CE505" s="1" t="n">
        <v>1</v>
      </c>
      <c r="CF505" s="1" t="n">
        <v>0</v>
      </c>
      <c r="DT505" s="1" t="n">
        <v>125.75</v>
      </c>
      <c r="DU505" s="1" t="n">
        <v>126.75</v>
      </c>
      <c r="DV505" s="1" t="s">
        <v>40</v>
      </c>
      <c r="EL505" s="1" t="n">
        <v>125.75</v>
      </c>
      <c r="EM505" s="1" t="n">
        <v>126.75</v>
      </c>
      <c r="EN505" s="1" t="s">
        <v>40</v>
      </c>
      <c r="EU505" s="1" t="n">
        <v>125.75</v>
      </c>
      <c r="EV505" s="1" t="n">
        <v>126.75</v>
      </c>
      <c r="EW505" s="1" t="s">
        <v>40</v>
      </c>
      <c r="FD505" s="1" t="n">
        <v>125.75</v>
      </c>
      <c r="FE505" s="1" t="n">
        <v>126.75</v>
      </c>
      <c r="FF505" s="1" t="s">
        <v>38</v>
      </c>
      <c r="FM505" s="1" t="n">
        <v>125.75</v>
      </c>
      <c r="FN505" s="1" t="n">
        <v>126.75</v>
      </c>
      <c r="FO505" s="1" t="s">
        <v>38</v>
      </c>
    </row>
    <row r="506" customFormat="false" ht="15" hidden="false" customHeight="false" outlineLevel="0" collapsed="false">
      <c r="BG506" s="1" t="n">
        <v>1.38740306901</v>
      </c>
      <c r="BH506" s="1" t="n">
        <v>28.41</v>
      </c>
      <c r="BI506" s="1" t="n">
        <v>0.00093255936</v>
      </c>
      <c r="BJ506" s="1" t="n">
        <v>3</v>
      </c>
      <c r="BK506" s="1" t="n">
        <v>2</v>
      </c>
      <c r="BL506" s="1" t="n">
        <v>0</v>
      </c>
      <c r="BW506" s="1" t="n">
        <v>126</v>
      </c>
      <c r="BX506" s="1" t="n">
        <v>127</v>
      </c>
      <c r="BY506" s="1" t="s">
        <v>40</v>
      </c>
      <c r="BZ506" s="1" t="e">
        <f aca="false">PRODUCT(Table9[[#this row],[power]], Table9[[#this row],[entropy]])</f>
        <v>#VALUE!</v>
      </c>
      <c r="CA506" s="1" t="n">
        <v>1.70938689392</v>
      </c>
      <c r="CB506" s="1" t="n">
        <v>45.1</v>
      </c>
      <c r="CC506" s="1" t="n">
        <v>0.00110514076</v>
      </c>
      <c r="CD506" s="1" t="n">
        <v>0</v>
      </c>
      <c r="CE506" s="1" t="n">
        <v>0</v>
      </c>
      <c r="CF506" s="1" t="n">
        <v>0</v>
      </c>
      <c r="DT506" s="1" t="n">
        <v>126</v>
      </c>
      <c r="DU506" s="1" t="n">
        <v>127</v>
      </c>
      <c r="DV506" s="1" t="s">
        <v>40</v>
      </c>
      <c r="EL506" s="1" t="n">
        <v>126</v>
      </c>
      <c r="EM506" s="1" t="n">
        <v>127</v>
      </c>
      <c r="EN506" s="1" t="s">
        <v>40</v>
      </c>
      <c r="EU506" s="1" t="n">
        <v>126</v>
      </c>
      <c r="EV506" s="1" t="n">
        <v>127</v>
      </c>
      <c r="EW506" s="1" t="s">
        <v>40</v>
      </c>
      <c r="FD506" s="1" t="n">
        <v>126</v>
      </c>
      <c r="FE506" s="1" t="n">
        <v>127</v>
      </c>
      <c r="FF506" s="1" t="s">
        <v>38</v>
      </c>
      <c r="FM506" s="1" t="n">
        <v>126</v>
      </c>
      <c r="FN506" s="1" t="n">
        <v>127</v>
      </c>
      <c r="FO506" s="1" t="s">
        <v>38</v>
      </c>
    </row>
    <row r="507" customFormat="false" ht="15" hidden="false" customHeight="false" outlineLevel="0" collapsed="false">
      <c r="BG507" s="1" t="n">
        <v>1.38743017848</v>
      </c>
      <c r="BH507" s="1" t="n">
        <v>29.75</v>
      </c>
      <c r="BI507" s="1" t="n">
        <v>0.00093103597</v>
      </c>
      <c r="BJ507" s="1" t="n">
        <v>3</v>
      </c>
      <c r="BK507" s="1" t="n">
        <v>2</v>
      </c>
      <c r="BL507" s="1" t="n">
        <v>2</v>
      </c>
      <c r="BW507" s="1" t="n">
        <v>126.25</v>
      </c>
      <c r="BX507" s="1" t="n">
        <v>127.25</v>
      </c>
      <c r="BY507" s="1" t="s">
        <v>40</v>
      </c>
      <c r="BZ507" s="1" t="e">
        <f aca="false">PRODUCT(Table9[[#this row],[power]], Table9[[#this row],[entropy]])</f>
        <v>#VALUE!</v>
      </c>
      <c r="CA507" s="1" t="n">
        <v>1.70121150333</v>
      </c>
      <c r="CB507" s="1" t="n">
        <v>41.18</v>
      </c>
      <c r="CC507" s="1" t="n">
        <v>0.00109760064</v>
      </c>
      <c r="CD507" s="1" t="n">
        <v>0</v>
      </c>
      <c r="CE507" s="1" t="n">
        <v>0</v>
      </c>
      <c r="CF507" s="1" t="n">
        <v>0</v>
      </c>
      <c r="DT507" s="1" t="n">
        <v>126.25</v>
      </c>
      <c r="DU507" s="1" t="n">
        <v>127.25</v>
      </c>
      <c r="DV507" s="1" t="s">
        <v>40</v>
      </c>
      <c r="EL507" s="1" t="n">
        <v>126.25</v>
      </c>
      <c r="EM507" s="1" t="n">
        <v>127.25</v>
      </c>
      <c r="EN507" s="1" t="s">
        <v>40</v>
      </c>
      <c r="EU507" s="1" t="n">
        <v>126.25</v>
      </c>
      <c r="EV507" s="1" t="n">
        <v>127.25</v>
      </c>
      <c r="EW507" s="1" t="s">
        <v>40</v>
      </c>
      <c r="FD507" s="1" t="n">
        <v>126.25</v>
      </c>
      <c r="FE507" s="1" t="n">
        <v>127.25</v>
      </c>
      <c r="FF507" s="1" t="s">
        <v>38</v>
      </c>
      <c r="FM507" s="1" t="n">
        <v>126.25</v>
      </c>
      <c r="FN507" s="1" t="n">
        <v>127.25</v>
      </c>
      <c r="FO507" s="1" t="s">
        <v>38</v>
      </c>
    </row>
    <row r="508" customFormat="false" ht="15" hidden="false" customHeight="false" outlineLevel="0" collapsed="false">
      <c r="BG508" s="1" t="n">
        <v>1.38711912459</v>
      </c>
      <c r="BH508" s="1" t="n">
        <v>35.75</v>
      </c>
      <c r="BI508" s="1" t="n">
        <v>0.00092924386</v>
      </c>
      <c r="BJ508" s="1" t="n">
        <v>3</v>
      </c>
      <c r="BK508" s="1" t="n">
        <v>2</v>
      </c>
      <c r="BL508" s="1" t="n">
        <v>0</v>
      </c>
      <c r="BW508" s="1" t="n">
        <v>126.5</v>
      </c>
      <c r="BX508" s="1" t="n">
        <v>127.5</v>
      </c>
      <c r="BY508" s="1" t="s">
        <v>40</v>
      </c>
      <c r="BZ508" s="1" t="e">
        <f aca="false">PRODUCT(Table9[[#this row],[power]], Table9[[#this row],[entropy]])</f>
        <v>#VALUE!</v>
      </c>
      <c r="CA508" s="1" t="n">
        <v>1.68852917004</v>
      </c>
      <c r="CB508" s="1" t="n">
        <v>31.18</v>
      </c>
      <c r="CC508" s="1" t="n">
        <v>0.0010873278</v>
      </c>
      <c r="CD508" s="1" t="n">
        <v>0</v>
      </c>
      <c r="CE508" s="1" t="n">
        <v>0</v>
      </c>
      <c r="CF508" s="1" t="n">
        <v>0</v>
      </c>
      <c r="DT508" s="1" t="n">
        <v>126.5</v>
      </c>
      <c r="DU508" s="1" t="n">
        <v>127.5</v>
      </c>
      <c r="DV508" s="1" t="s">
        <v>40</v>
      </c>
      <c r="EL508" s="1" t="n">
        <v>126.5</v>
      </c>
      <c r="EM508" s="1" t="n">
        <v>127.5</v>
      </c>
      <c r="EN508" s="1" t="s">
        <v>40</v>
      </c>
      <c r="EU508" s="1" t="n">
        <v>126.5</v>
      </c>
      <c r="EV508" s="1" t="n">
        <v>127.5</v>
      </c>
      <c r="EW508" s="1" t="s">
        <v>40</v>
      </c>
      <c r="FD508" s="1" t="n">
        <v>126.5</v>
      </c>
      <c r="FE508" s="1" t="n">
        <v>127.5</v>
      </c>
      <c r="FF508" s="1" t="s">
        <v>38</v>
      </c>
      <c r="FM508" s="1" t="n">
        <v>126.5</v>
      </c>
      <c r="FN508" s="1" t="n">
        <v>127.5</v>
      </c>
      <c r="FO508" s="1" t="s">
        <v>38</v>
      </c>
    </row>
    <row r="509" customFormat="false" ht="15" hidden="false" customHeight="false" outlineLevel="0" collapsed="false">
      <c r="BG509" s="1" t="n">
        <v>1.38704631242</v>
      </c>
      <c r="BH509" s="1" t="n">
        <v>34.56</v>
      </c>
      <c r="BI509" s="1" t="n">
        <v>0.00092766129</v>
      </c>
      <c r="BJ509" s="1" t="n">
        <v>2</v>
      </c>
      <c r="BK509" s="1" t="n">
        <v>2</v>
      </c>
      <c r="BL509" s="1" t="n">
        <v>1</v>
      </c>
      <c r="BW509" s="1" t="n">
        <v>126.75</v>
      </c>
      <c r="BX509" s="1" t="n">
        <v>127.75</v>
      </c>
      <c r="BY509" s="1" t="s">
        <v>40</v>
      </c>
      <c r="BZ509" s="1" t="e">
        <f aca="false">PRODUCT(Table9[[#this row],[power]], Table9[[#this row],[entropy]])</f>
        <v>#VALUE!</v>
      </c>
      <c r="CA509" s="1" t="n">
        <v>1.68656981645</v>
      </c>
      <c r="CB509" s="1" t="n">
        <v>26.7</v>
      </c>
      <c r="CC509" s="1" t="n">
        <v>0.00108447617</v>
      </c>
      <c r="CD509" s="1" t="n">
        <v>0</v>
      </c>
      <c r="CE509" s="1" t="n">
        <v>0</v>
      </c>
      <c r="CF509" s="1" t="n">
        <v>0</v>
      </c>
      <c r="DT509" s="1" t="n">
        <v>126.75</v>
      </c>
      <c r="DU509" s="1" t="n">
        <v>127.75</v>
      </c>
      <c r="DV509" s="1" t="s">
        <v>40</v>
      </c>
      <c r="EL509" s="1" t="n">
        <v>126.75</v>
      </c>
      <c r="EM509" s="1" t="n">
        <v>127.75</v>
      </c>
      <c r="EN509" s="1" t="s">
        <v>40</v>
      </c>
      <c r="EU509" s="1" t="n">
        <v>126.75</v>
      </c>
      <c r="EV509" s="1" t="n">
        <v>127.75</v>
      </c>
      <c r="EW509" s="1" t="s">
        <v>40</v>
      </c>
      <c r="FD509" s="1" t="n">
        <v>126.75</v>
      </c>
      <c r="FE509" s="1" t="n">
        <v>127.75</v>
      </c>
      <c r="FF509" s="1" t="s">
        <v>38</v>
      </c>
      <c r="FM509" s="1" t="n">
        <v>126.75</v>
      </c>
      <c r="FN509" s="1" t="n">
        <v>127.75</v>
      </c>
      <c r="FO509" s="1" t="s">
        <v>38</v>
      </c>
    </row>
    <row r="510" customFormat="false" ht="15" hidden="false" customHeight="false" outlineLevel="0" collapsed="false">
      <c r="BG510" s="1" t="n">
        <v>1.38706912573</v>
      </c>
      <c r="BH510" s="1" t="n">
        <v>31.3</v>
      </c>
      <c r="BI510" s="1" t="n">
        <v>0.00092613668</v>
      </c>
      <c r="BJ510" s="1" t="n">
        <v>3</v>
      </c>
      <c r="BK510" s="1" t="n">
        <v>4</v>
      </c>
      <c r="BL510" s="1" t="n">
        <v>2</v>
      </c>
      <c r="BW510" s="1" t="n">
        <v>127</v>
      </c>
      <c r="BX510" s="1" t="n">
        <v>128</v>
      </c>
      <c r="BY510" s="1" t="s">
        <v>40</v>
      </c>
      <c r="BZ510" s="1" t="e">
        <f aca="false">PRODUCT(Table9[[#this row],[power]], Table9[[#this row],[entropy]])</f>
        <v>#VALUE!</v>
      </c>
      <c r="CA510" s="1" t="n">
        <v>1.61802695117</v>
      </c>
      <c r="CB510" s="1" t="n">
        <v>22.76</v>
      </c>
      <c r="CC510" s="1" t="n">
        <v>0.00103565116</v>
      </c>
      <c r="CD510" s="1" t="n">
        <v>1</v>
      </c>
      <c r="CE510" s="1" t="n">
        <v>1</v>
      </c>
      <c r="CF510" s="1" t="n">
        <v>1</v>
      </c>
      <c r="DT510" s="1" t="n">
        <v>127</v>
      </c>
      <c r="DU510" s="1" t="n">
        <v>128</v>
      </c>
      <c r="DV510" s="1" t="s">
        <v>40</v>
      </c>
      <c r="EL510" s="1" t="n">
        <v>127</v>
      </c>
      <c r="EM510" s="1" t="n">
        <v>128</v>
      </c>
      <c r="EN510" s="1" t="s">
        <v>40</v>
      </c>
      <c r="EU510" s="1" t="n">
        <v>127</v>
      </c>
      <c r="EV510" s="1" t="n">
        <v>128</v>
      </c>
      <c r="EW510" s="1" t="s">
        <v>40</v>
      </c>
      <c r="FD510" s="1" t="n">
        <v>127</v>
      </c>
      <c r="FE510" s="1" t="n">
        <v>128</v>
      </c>
      <c r="FF510" s="1" t="s">
        <v>38</v>
      </c>
      <c r="FM510" s="1" t="n">
        <v>127</v>
      </c>
      <c r="FN510" s="1" t="n">
        <v>128</v>
      </c>
      <c r="FO510" s="1" t="s">
        <v>38</v>
      </c>
    </row>
    <row r="511" customFormat="false" ht="15" hidden="false" customHeight="false" outlineLevel="0" collapsed="false">
      <c r="BG511" s="1" t="n">
        <v>1.38988556374</v>
      </c>
      <c r="BH511" s="1" t="n">
        <v>32.5</v>
      </c>
      <c r="BI511" s="1" t="n">
        <v>0.00092666865</v>
      </c>
      <c r="BJ511" s="1" t="n">
        <v>4</v>
      </c>
      <c r="BK511" s="1" t="n">
        <v>4</v>
      </c>
      <c r="BL511" s="1" t="n">
        <v>4</v>
      </c>
      <c r="BW511" s="1" t="n">
        <v>127.25</v>
      </c>
      <c r="BX511" s="1" t="n">
        <v>128.25</v>
      </c>
      <c r="BY511" s="1" t="s">
        <v>40</v>
      </c>
      <c r="BZ511" s="1" t="e">
        <f aca="false">PRODUCT(Table9[[#this row],[power]], Table9[[#this row],[entropy]])</f>
        <v>#VALUE!</v>
      </c>
      <c r="CA511" s="1" t="n">
        <v>1.61577550855</v>
      </c>
      <c r="CB511" s="1" t="n">
        <v>28.55</v>
      </c>
      <c r="CC511" s="1" t="n">
        <v>0.00103240567</v>
      </c>
      <c r="CD511" s="1" t="n">
        <v>1</v>
      </c>
      <c r="CE511" s="1" t="n">
        <v>2</v>
      </c>
      <c r="CF511" s="1" t="n">
        <v>1</v>
      </c>
      <c r="DT511" s="1" t="n">
        <v>127.25</v>
      </c>
      <c r="DU511" s="1" t="n">
        <v>128.25</v>
      </c>
      <c r="DV511" s="1" t="s">
        <v>40</v>
      </c>
      <c r="EL511" s="1" t="n">
        <v>127.25</v>
      </c>
      <c r="EM511" s="1" t="n">
        <v>128.25</v>
      </c>
      <c r="EN511" s="1" t="s">
        <v>40</v>
      </c>
      <c r="EU511" s="1" t="n">
        <v>127.25</v>
      </c>
      <c r="EV511" s="1" t="n">
        <v>128.25</v>
      </c>
      <c r="EW511" s="1" t="s">
        <v>40</v>
      </c>
      <c r="FD511" s="1" t="n">
        <v>127.25</v>
      </c>
      <c r="FE511" s="1" t="n">
        <v>128.25</v>
      </c>
      <c r="FF511" s="1" t="s">
        <v>38</v>
      </c>
      <c r="FM511" s="1" t="n">
        <v>127.25</v>
      </c>
      <c r="FN511" s="1" t="n">
        <v>128.25</v>
      </c>
      <c r="FO511" s="1" t="s">
        <v>37</v>
      </c>
    </row>
    <row r="512" customFormat="false" ht="15" hidden="false" customHeight="false" outlineLevel="0" collapsed="false">
      <c r="BG512" s="1" t="n">
        <v>1.39035948444</v>
      </c>
      <c r="BH512" s="1" t="n">
        <v>25.33</v>
      </c>
      <c r="BI512" s="1" t="n">
        <v>0.00092552553</v>
      </c>
      <c r="BJ512" s="1" t="n">
        <v>4</v>
      </c>
      <c r="BK512" s="1" t="n">
        <v>0</v>
      </c>
      <c r="BL512" s="1" t="n">
        <v>4</v>
      </c>
      <c r="BW512" s="1" t="n">
        <v>127.5</v>
      </c>
      <c r="BX512" s="1" t="n">
        <v>128.5</v>
      </c>
      <c r="BY512" s="1" t="s">
        <v>40</v>
      </c>
      <c r="BZ512" s="1" t="e">
        <f aca="false">PRODUCT(Table9[[#this row],[power]], Table9[[#this row],[entropy]])</f>
        <v>#VALUE!</v>
      </c>
      <c r="CA512" s="1" t="n">
        <v>1.71524463765</v>
      </c>
      <c r="CB512" s="1" t="n">
        <v>31.51</v>
      </c>
      <c r="CC512" s="1" t="n">
        <v>0.00109783023</v>
      </c>
      <c r="CD512" s="1" t="n">
        <v>0</v>
      </c>
      <c r="CE512" s="1" t="n">
        <v>0</v>
      </c>
      <c r="CF512" s="1" t="n">
        <v>0</v>
      </c>
      <c r="DT512" s="1" t="n">
        <v>127.5</v>
      </c>
      <c r="DU512" s="1" t="n">
        <v>128.5</v>
      </c>
      <c r="DV512" s="1" t="s">
        <v>40</v>
      </c>
      <c r="EL512" s="1" t="n">
        <v>127.5</v>
      </c>
      <c r="EM512" s="1" t="n">
        <v>128.5</v>
      </c>
      <c r="EN512" s="1" t="s">
        <v>40</v>
      </c>
      <c r="EU512" s="1" t="n">
        <v>127.5</v>
      </c>
      <c r="EV512" s="1" t="n">
        <v>128.5</v>
      </c>
      <c r="EW512" s="1" t="s">
        <v>40</v>
      </c>
      <c r="FD512" s="1" t="n">
        <v>127.5</v>
      </c>
      <c r="FE512" s="1" t="n">
        <v>128.5</v>
      </c>
      <c r="FF512" s="1" t="s">
        <v>38</v>
      </c>
      <c r="FM512" s="1" t="n">
        <v>127.5</v>
      </c>
      <c r="FN512" s="1" t="n">
        <v>128.5</v>
      </c>
      <c r="FO512" s="1" t="s">
        <v>37</v>
      </c>
    </row>
    <row r="513" customFormat="false" ht="15" hidden="false" customHeight="false" outlineLevel="0" collapsed="false">
      <c r="BG513" s="1" t="n">
        <v>1.39032017333</v>
      </c>
      <c r="BH513" s="1" t="n">
        <v>26.14</v>
      </c>
      <c r="BI513" s="1" t="n">
        <v>0.00092399022</v>
      </c>
      <c r="BJ513" s="1" t="n">
        <v>4</v>
      </c>
      <c r="BK513" s="1" t="n">
        <v>0</v>
      </c>
      <c r="BL513" s="1" t="n">
        <v>4</v>
      </c>
      <c r="BW513" s="1" t="n">
        <v>127.75</v>
      </c>
      <c r="BX513" s="1" t="n">
        <v>128.75</v>
      </c>
      <c r="BY513" s="1" t="s">
        <v>40</v>
      </c>
      <c r="BZ513" s="1" t="e">
        <f aca="false">PRODUCT(Table9[[#this row],[power]], Table9[[#this row],[entropy]])</f>
        <v>#VALUE!</v>
      </c>
      <c r="CA513" s="1" t="n">
        <v>1.69945680566</v>
      </c>
      <c r="CB513" s="1" t="n">
        <v>41.57</v>
      </c>
      <c r="CC513" s="1" t="n">
        <v>0.00108468071</v>
      </c>
      <c r="CD513" s="1" t="n">
        <v>0</v>
      </c>
      <c r="CE513" s="1" t="n">
        <v>0</v>
      </c>
      <c r="CF513" s="1" t="n">
        <v>0</v>
      </c>
      <c r="DT513" s="1" t="n">
        <v>127.75</v>
      </c>
      <c r="DU513" s="1" t="n">
        <v>128.75</v>
      </c>
      <c r="DV513" s="1" t="s">
        <v>40</v>
      </c>
      <c r="EL513" s="1" t="n">
        <v>127.75</v>
      </c>
      <c r="EM513" s="1" t="n">
        <v>128.75</v>
      </c>
      <c r="EN513" s="1" t="s">
        <v>37</v>
      </c>
      <c r="EU513" s="1" t="n">
        <v>127.75</v>
      </c>
      <c r="EV513" s="1" t="n">
        <v>128.75</v>
      </c>
      <c r="EW513" s="1" t="s">
        <v>40</v>
      </c>
      <c r="FD513" s="1" t="n">
        <v>127.75</v>
      </c>
      <c r="FE513" s="1" t="n">
        <v>128.75</v>
      </c>
      <c r="FF513" s="1" t="s">
        <v>37</v>
      </c>
      <c r="FM513" s="1" t="n">
        <v>127.75</v>
      </c>
      <c r="FN513" s="1" t="n">
        <v>128.75</v>
      </c>
      <c r="FO513" s="1" t="s">
        <v>37</v>
      </c>
    </row>
    <row r="514" customFormat="false" ht="15" hidden="false" customHeight="false" outlineLevel="0" collapsed="false">
      <c r="BG514" s="1" t="n">
        <v>1.39030280873</v>
      </c>
      <c r="BH514" s="1" t="n">
        <v>26.65</v>
      </c>
      <c r="BI514" s="1" t="n">
        <v>0.00092249127</v>
      </c>
      <c r="BJ514" s="1" t="n">
        <v>4</v>
      </c>
      <c r="BK514" s="1" t="n">
        <v>0</v>
      </c>
      <c r="BL514" s="1" t="n">
        <v>4</v>
      </c>
      <c r="BW514" s="1" t="n">
        <v>128</v>
      </c>
      <c r="BX514" s="1" t="n">
        <v>129</v>
      </c>
      <c r="BY514" s="1" t="s">
        <v>40</v>
      </c>
      <c r="BZ514" s="1" t="e">
        <f aca="false">PRODUCT(Table9[[#this row],[power]], Table9[[#this row],[entropy]])</f>
        <v>#VALUE!</v>
      </c>
      <c r="CA514" s="1" t="n">
        <v>1.74581581248</v>
      </c>
      <c r="CB514" s="1" t="n">
        <v>43.98</v>
      </c>
      <c r="CC514" s="1" t="n">
        <v>0.00111380321</v>
      </c>
      <c r="CD514" s="1" t="n">
        <v>0</v>
      </c>
      <c r="CE514" s="1" t="n">
        <v>0</v>
      </c>
      <c r="CF514" s="1" t="n">
        <v>0</v>
      </c>
      <c r="DT514" s="1" t="n">
        <v>128</v>
      </c>
      <c r="DU514" s="1" t="n">
        <v>129</v>
      </c>
      <c r="DV514" s="1" t="s">
        <v>40</v>
      </c>
      <c r="EL514" s="1" t="n">
        <v>128</v>
      </c>
      <c r="EM514" s="1" t="n">
        <v>129</v>
      </c>
      <c r="EN514" s="1" t="s">
        <v>37</v>
      </c>
      <c r="EU514" s="1" t="n">
        <v>128</v>
      </c>
      <c r="EV514" s="1" t="n">
        <v>129</v>
      </c>
      <c r="EW514" s="1" t="s">
        <v>40</v>
      </c>
      <c r="FD514" s="1" t="n">
        <v>128</v>
      </c>
      <c r="FE514" s="1" t="n">
        <v>129</v>
      </c>
      <c r="FF514" s="1" t="s">
        <v>37</v>
      </c>
      <c r="FM514" s="1" t="n">
        <v>128</v>
      </c>
      <c r="FN514" s="1" t="n">
        <v>129</v>
      </c>
      <c r="FO514" s="1" t="s">
        <v>37</v>
      </c>
    </row>
    <row r="515" customFormat="false" ht="15" hidden="false" customHeight="false" outlineLevel="0" collapsed="false">
      <c r="BG515" s="1" t="n">
        <v>1.38908756683</v>
      </c>
      <c r="BH515" s="1" t="n">
        <v>27.28</v>
      </c>
      <c r="BI515" s="1" t="n">
        <v>0.00092010896</v>
      </c>
      <c r="BJ515" s="1" t="n">
        <v>1</v>
      </c>
      <c r="BK515" s="1" t="n">
        <v>1</v>
      </c>
      <c r="BL515" s="1" t="n">
        <v>1</v>
      </c>
      <c r="BW515" s="1" t="n">
        <v>128.25</v>
      </c>
      <c r="BX515" s="1" t="n">
        <v>129.25</v>
      </c>
      <c r="BY515" s="1" t="s">
        <v>40</v>
      </c>
      <c r="BZ515" s="1" t="e">
        <f aca="false">PRODUCT(Table9[[#this row],[power]], Table9[[#this row],[entropy]])</f>
        <v>#VALUE!</v>
      </c>
      <c r="CA515" s="1" t="n">
        <v>1.70814773569</v>
      </c>
      <c r="CB515" s="1" t="n">
        <v>41.53</v>
      </c>
      <c r="CC515" s="1" t="n">
        <v>0.00108655504</v>
      </c>
      <c r="CD515" s="1" t="n">
        <v>0</v>
      </c>
      <c r="CE515" s="1" t="n">
        <v>0</v>
      </c>
      <c r="CF515" s="1" t="n">
        <v>0</v>
      </c>
      <c r="DT515" s="1" t="n">
        <v>128.25</v>
      </c>
      <c r="DU515" s="1" t="n">
        <v>129.25</v>
      </c>
      <c r="DV515" s="1" t="s">
        <v>40</v>
      </c>
      <c r="EL515" s="1" t="n">
        <v>128.25</v>
      </c>
      <c r="EM515" s="1" t="n">
        <v>129.25</v>
      </c>
      <c r="EN515" s="1" t="s">
        <v>37</v>
      </c>
      <c r="EU515" s="1" t="n">
        <v>128.25</v>
      </c>
      <c r="EV515" s="1" t="n">
        <v>129.25</v>
      </c>
      <c r="EW515" s="1" t="s">
        <v>40</v>
      </c>
      <c r="FD515" s="1" t="n">
        <v>128.25</v>
      </c>
      <c r="FE515" s="1" t="n">
        <v>129.25</v>
      </c>
      <c r="FF515" s="1" t="s">
        <v>37</v>
      </c>
      <c r="FM515" s="1" t="n">
        <v>128.25</v>
      </c>
      <c r="FN515" s="1" t="n">
        <v>129.25</v>
      </c>
      <c r="FO515" s="1" t="s">
        <v>37</v>
      </c>
    </row>
    <row r="516" customFormat="false" ht="15" hidden="false" customHeight="false" outlineLevel="0" collapsed="false">
      <c r="BG516" s="1" t="n">
        <v>1.43400374692</v>
      </c>
      <c r="BH516" s="1" t="n">
        <v>30.46</v>
      </c>
      <c r="BI516" s="1" t="n">
        <v>0.00094957966</v>
      </c>
      <c r="BJ516" s="1" t="n">
        <v>0</v>
      </c>
      <c r="BK516" s="1" t="n">
        <v>1</v>
      </c>
      <c r="BL516" s="1" t="n">
        <v>0</v>
      </c>
      <c r="BW516" s="1" t="n">
        <v>128.5</v>
      </c>
      <c r="BX516" s="1" t="n">
        <v>129.5</v>
      </c>
      <c r="BY516" s="1" t="s">
        <v>40</v>
      </c>
      <c r="BZ516" s="1" t="e">
        <f aca="false">PRODUCT(Table9[[#this row],[power]], Table9[[#this row],[entropy]])</f>
        <v>#VALUE!</v>
      </c>
      <c r="CA516" s="1" t="n">
        <v>1.63414008182</v>
      </c>
      <c r="CB516" s="1" t="n">
        <v>40.18</v>
      </c>
      <c r="CC516" s="1" t="n">
        <v>0.00103528721</v>
      </c>
      <c r="CD516" s="1" t="n">
        <v>0</v>
      </c>
      <c r="CE516" s="1" t="n">
        <v>0</v>
      </c>
      <c r="CF516" s="1" t="n">
        <v>0</v>
      </c>
      <c r="DT516" s="1" t="n">
        <v>128.5</v>
      </c>
      <c r="DU516" s="1" t="n">
        <v>129.5</v>
      </c>
      <c r="DV516" s="1" t="s">
        <v>40</v>
      </c>
      <c r="EL516" s="1" t="n">
        <v>128.5</v>
      </c>
      <c r="EM516" s="1" t="n">
        <v>129.5</v>
      </c>
      <c r="EN516" s="1" t="s">
        <v>37</v>
      </c>
      <c r="EU516" s="1" t="n">
        <v>128.5</v>
      </c>
      <c r="EV516" s="1" t="n">
        <v>129.5</v>
      </c>
      <c r="EW516" s="1" t="s">
        <v>40</v>
      </c>
      <c r="FD516" s="1" t="n">
        <v>128.5</v>
      </c>
      <c r="FE516" s="1" t="n">
        <v>129.5</v>
      </c>
      <c r="FF516" s="1" t="s">
        <v>37</v>
      </c>
      <c r="FM516" s="1" t="n">
        <v>128.5</v>
      </c>
      <c r="FN516" s="1" t="n">
        <v>129.5</v>
      </c>
      <c r="FO516" s="1" t="s">
        <v>37</v>
      </c>
    </row>
    <row r="517" customFormat="false" ht="15" hidden="false" customHeight="false" outlineLevel="0" collapsed="false">
      <c r="BG517" s="1" t="n">
        <v>1.48575481672</v>
      </c>
      <c r="BH517" s="1" t="n">
        <v>29.65</v>
      </c>
      <c r="BI517" s="1" t="n">
        <v>0.00098453061</v>
      </c>
      <c r="BJ517" s="1" t="n">
        <v>0</v>
      </c>
      <c r="BK517" s="1" t="n">
        <v>1</v>
      </c>
      <c r="BL517" s="1" t="n">
        <v>0</v>
      </c>
      <c r="BW517" s="1" t="n">
        <v>128.75</v>
      </c>
      <c r="BX517" s="1" t="n">
        <v>129.75</v>
      </c>
      <c r="BY517" s="1" t="s">
        <v>40</v>
      </c>
      <c r="BZ517" s="1" t="e">
        <f aca="false">PRODUCT(Table9[[#this row],[power]], Table9[[#this row],[entropy]])</f>
        <v>#VALUE!</v>
      </c>
      <c r="CA517" s="1" t="n">
        <v>1.62343246577</v>
      </c>
      <c r="CB517" s="1" t="n">
        <v>29.48</v>
      </c>
      <c r="CC517" s="1" t="n">
        <v>0.00102600957</v>
      </c>
      <c r="CD517" s="1" t="n">
        <v>0</v>
      </c>
      <c r="CE517" s="1" t="n">
        <v>2</v>
      </c>
      <c r="CF517" s="1" t="n">
        <v>0</v>
      </c>
      <c r="DT517" s="1" t="n">
        <v>128.75</v>
      </c>
      <c r="DU517" s="1" t="n">
        <v>129.75</v>
      </c>
      <c r="DV517" s="1" t="s">
        <v>40</v>
      </c>
      <c r="EL517" s="1" t="n">
        <v>128.75</v>
      </c>
      <c r="EM517" s="1" t="n">
        <v>129.75</v>
      </c>
      <c r="EN517" s="1" t="s">
        <v>37</v>
      </c>
      <c r="EU517" s="1" t="n">
        <v>128.75</v>
      </c>
      <c r="EV517" s="1" t="n">
        <v>129.75</v>
      </c>
      <c r="EW517" s="1" t="s">
        <v>40</v>
      </c>
      <c r="FD517" s="1" t="n">
        <v>128.75</v>
      </c>
      <c r="FE517" s="1" t="n">
        <v>129.75</v>
      </c>
      <c r="FF517" s="1" t="s">
        <v>37</v>
      </c>
      <c r="FM517" s="1" t="n">
        <v>128.75</v>
      </c>
      <c r="FN517" s="1" t="n">
        <v>129.75</v>
      </c>
      <c r="FO517" s="1" t="s">
        <v>37</v>
      </c>
    </row>
    <row r="518" customFormat="false" ht="15" hidden="false" customHeight="false" outlineLevel="0" collapsed="false">
      <c r="BG518" s="1" t="n">
        <v>1.52210572458</v>
      </c>
      <c r="BH518" s="1" t="n">
        <v>28.97</v>
      </c>
      <c r="BI518" s="1" t="n">
        <v>0.00100843268</v>
      </c>
      <c r="BJ518" s="1" t="n">
        <v>0</v>
      </c>
      <c r="BK518" s="1" t="n">
        <v>1</v>
      </c>
      <c r="BL518" s="1" t="n">
        <v>0</v>
      </c>
      <c r="BW518" s="1" t="n">
        <v>129</v>
      </c>
      <c r="BX518" s="1" t="n">
        <v>130</v>
      </c>
      <c r="BY518" s="1" t="s">
        <v>40</v>
      </c>
      <c r="BZ518" s="1" t="e">
        <f aca="false">PRODUCT(Table9[[#this row],[power]], Table9[[#this row],[entropy]])</f>
        <v>#VALUE!</v>
      </c>
      <c r="CA518" s="1" t="n">
        <v>1.64593684944</v>
      </c>
      <c r="CB518" s="1" t="n">
        <v>26.38</v>
      </c>
      <c r="CC518" s="1" t="n">
        <v>0.00103921844</v>
      </c>
      <c r="CD518" s="1" t="n">
        <v>0</v>
      </c>
      <c r="CE518" s="1" t="n">
        <v>2</v>
      </c>
      <c r="CF518" s="1" t="n">
        <v>0</v>
      </c>
      <c r="DT518" s="1" t="n">
        <v>129</v>
      </c>
      <c r="DU518" s="1" t="n">
        <v>130</v>
      </c>
      <c r="DV518" s="1" t="s">
        <v>40</v>
      </c>
      <c r="EL518" s="1" t="n">
        <v>129</v>
      </c>
      <c r="EM518" s="1" t="n">
        <v>130</v>
      </c>
      <c r="EN518" s="1" t="s">
        <v>37</v>
      </c>
      <c r="EU518" s="1" t="n">
        <v>129</v>
      </c>
      <c r="EV518" s="1" t="n">
        <v>130</v>
      </c>
      <c r="EW518" s="1" t="s">
        <v>40</v>
      </c>
      <c r="FD518" s="1" t="n">
        <v>129</v>
      </c>
      <c r="FE518" s="1" t="n">
        <v>130</v>
      </c>
      <c r="FF518" s="1" t="s">
        <v>37</v>
      </c>
      <c r="FM518" s="1" t="n">
        <v>129</v>
      </c>
      <c r="FN518" s="1" t="n">
        <v>130</v>
      </c>
      <c r="FO518" s="1" t="s">
        <v>40</v>
      </c>
    </row>
    <row r="519" customFormat="false" ht="15" hidden="false" customHeight="false" outlineLevel="0" collapsed="false">
      <c r="BG519" s="1" t="n">
        <v>1.55840856028</v>
      </c>
      <c r="BH519" s="1" t="n">
        <v>26.13</v>
      </c>
      <c r="BI519" s="1" t="n">
        <v>0.00103158703</v>
      </c>
      <c r="BJ519" s="1" t="n">
        <v>0</v>
      </c>
      <c r="BK519" s="1" t="n">
        <v>1</v>
      </c>
      <c r="BL519" s="1" t="n">
        <v>0</v>
      </c>
      <c r="BW519" s="1" t="n">
        <v>129.25</v>
      </c>
      <c r="BX519" s="1" t="n">
        <v>130.25</v>
      </c>
      <c r="BY519" s="1" t="s">
        <v>40</v>
      </c>
      <c r="BZ519" s="1" t="e">
        <f aca="false">PRODUCT(Table9[[#this row],[power]], Table9[[#this row],[entropy]])</f>
        <v>#VALUE!</v>
      </c>
      <c r="CA519" s="1" t="n">
        <v>1.67161492355</v>
      </c>
      <c r="CB519" s="1" t="n">
        <v>26.26</v>
      </c>
      <c r="CC519" s="1" t="n">
        <v>0.00105465531</v>
      </c>
      <c r="CD519" s="1" t="n">
        <v>0</v>
      </c>
      <c r="CE519" s="1" t="n">
        <v>0</v>
      </c>
      <c r="CF519" s="1" t="n">
        <v>0</v>
      </c>
      <c r="DT519" s="1" t="n">
        <v>129.25</v>
      </c>
      <c r="DU519" s="1" t="n">
        <v>130.25</v>
      </c>
      <c r="DV519" s="1" t="s">
        <v>40</v>
      </c>
      <c r="EL519" s="1" t="n">
        <v>129.25</v>
      </c>
      <c r="EM519" s="1" t="n">
        <v>130.25</v>
      </c>
      <c r="EN519" s="1" t="s">
        <v>37</v>
      </c>
      <c r="EU519" s="1" t="n">
        <v>129.25</v>
      </c>
      <c r="EV519" s="1" t="n">
        <v>130.25</v>
      </c>
      <c r="EW519" s="1" t="s">
        <v>40</v>
      </c>
      <c r="FD519" s="1" t="n">
        <v>129.25</v>
      </c>
      <c r="FE519" s="1" t="n">
        <v>130.25</v>
      </c>
      <c r="FF519" s="1" t="s">
        <v>37</v>
      </c>
      <c r="FM519" s="1" t="n">
        <v>129.25</v>
      </c>
      <c r="FN519" s="1" t="n">
        <v>130.25</v>
      </c>
      <c r="FO519" s="1" t="s">
        <v>40</v>
      </c>
    </row>
    <row r="520" customFormat="false" ht="15" hidden="false" customHeight="false" outlineLevel="0" collapsed="false">
      <c r="BG520" s="1" t="n">
        <v>1.51299161582</v>
      </c>
      <c r="BH520" s="1" t="n">
        <v>24.2</v>
      </c>
      <c r="BI520" s="1" t="n">
        <v>0.00099857765</v>
      </c>
      <c r="BJ520" s="1" t="n">
        <v>0</v>
      </c>
      <c r="BK520" s="1" t="n">
        <v>1</v>
      </c>
      <c r="BL520" s="1" t="n">
        <v>0</v>
      </c>
      <c r="BW520" s="1" t="n">
        <v>129.5</v>
      </c>
      <c r="BX520" s="1" t="n">
        <v>130.5</v>
      </c>
      <c r="BY520" s="1" t="s">
        <v>40</v>
      </c>
      <c r="BZ520" s="1" t="e">
        <f aca="false">PRODUCT(Table9[[#this row],[power]], Table9[[#this row],[entropy]])</f>
        <v>#VALUE!</v>
      </c>
      <c r="CA520" s="1" t="n">
        <v>1.65311932232</v>
      </c>
      <c r="CB520" s="1" t="n">
        <v>27.32</v>
      </c>
      <c r="CC520" s="1" t="n">
        <v>0.00104037519</v>
      </c>
      <c r="CD520" s="1" t="n">
        <v>0</v>
      </c>
      <c r="CE520" s="1" t="n">
        <v>0</v>
      </c>
      <c r="CF520" s="1" t="n">
        <v>0</v>
      </c>
      <c r="DT520" s="1" t="n">
        <v>129.5</v>
      </c>
      <c r="DU520" s="1" t="n">
        <v>130.5</v>
      </c>
      <c r="DV520" s="1" t="s">
        <v>40</v>
      </c>
      <c r="EL520" s="1" t="n">
        <v>129.5</v>
      </c>
      <c r="EM520" s="1" t="n">
        <v>130.5</v>
      </c>
      <c r="EN520" s="1" t="s">
        <v>37</v>
      </c>
      <c r="EU520" s="1" t="n">
        <v>129.5</v>
      </c>
      <c r="EV520" s="1" t="n">
        <v>130.5</v>
      </c>
      <c r="EW520" s="1" t="s">
        <v>40</v>
      </c>
      <c r="FD520" s="1" t="n">
        <v>129.5</v>
      </c>
      <c r="FE520" s="1" t="n">
        <v>130.5</v>
      </c>
      <c r="FF520" s="1" t="s">
        <v>37</v>
      </c>
      <c r="FM520" s="1" t="n">
        <v>129.5</v>
      </c>
      <c r="FN520" s="1" t="n">
        <v>130.5</v>
      </c>
      <c r="FO520" s="1" t="s">
        <v>40</v>
      </c>
    </row>
    <row r="521" customFormat="false" ht="15" hidden="false" customHeight="false" outlineLevel="0" collapsed="false">
      <c r="BG521" s="1" t="n">
        <v>1.46127621481</v>
      </c>
      <c r="BH521" s="1" t="n">
        <v>24.19</v>
      </c>
      <c r="BI521" s="1" t="n">
        <v>0.00096050784</v>
      </c>
      <c r="BJ521" s="1" t="n">
        <v>0</v>
      </c>
      <c r="BK521" s="1" t="n">
        <v>2</v>
      </c>
      <c r="BL521" s="1" t="n">
        <v>0</v>
      </c>
      <c r="BW521" s="1" t="n">
        <v>129.75</v>
      </c>
      <c r="BX521" s="1" t="n">
        <v>130.75</v>
      </c>
      <c r="BY521" s="1" t="s">
        <v>40</v>
      </c>
      <c r="BZ521" s="1" t="e">
        <f aca="false">PRODUCT(Table9[[#this row],[power]], Table9[[#this row],[entropy]])</f>
        <v>#VALUE!</v>
      </c>
      <c r="CA521" s="1" t="n">
        <v>1.686187821</v>
      </c>
      <c r="CB521" s="1" t="n">
        <v>28.74</v>
      </c>
      <c r="CC521" s="1" t="n">
        <v>0.00106041219</v>
      </c>
      <c r="CD521" s="1" t="n">
        <v>0</v>
      </c>
      <c r="CE521" s="1" t="n">
        <v>0</v>
      </c>
      <c r="CF521" s="1" t="n">
        <v>0</v>
      </c>
      <c r="DT521" s="1" t="n">
        <v>129.75</v>
      </c>
      <c r="DU521" s="1" t="n">
        <v>130.75</v>
      </c>
      <c r="DV521" s="1" t="s">
        <v>40</v>
      </c>
      <c r="EL521" s="1" t="n">
        <v>129.75</v>
      </c>
      <c r="EM521" s="1" t="n">
        <v>130.75</v>
      </c>
      <c r="EN521" s="1" t="s">
        <v>37</v>
      </c>
      <c r="EU521" s="1" t="n">
        <v>129.75</v>
      </c>
      <c r="EV521" s="1" t="n">
        <v>130.75</v>
      </c>
      <c r="EW521" s="1" t="s">
        <v>40</v>
      </c>
      <c r="FD521" s="1" t="n">
        <v>129.75</v>
      </c>
      <c r="FE521" s="1" t="n">
        <v>130.75</v>
      </c>
      <c r="FF521" s="1" t="s">
        <v>38</v>
      </c>
      <c r="FM521" s="1" t="n">
        <v>129.75</v>
      </c>
      <c r="FN521" s="1" t="n">
        <v>130.75</v>
      </c>
      <c r="FO521" s="1" t="s">
        <v>40</v>
      </c>
    </row>
    <row r="522" customFormat="false" ht="15" hidden="false" customHeight="false" outlineLevel="0" collapsed="false">
      <c r="BG522" s="1" t="n">
        <v>1.42490565751</v>
      </c>
      <c r="BH522" s="1" t="n">
        <v>23.48</v>
      </c>
      <c r="BI522" s="1" t="n">
        <v>0.00093346191</v>
      </c>
      <c r="BJ522" s="1" t="n">
        <v>0</v>
      </c>
      <c r="BK522" s="1" t="n">
        <v>3</v>
      </c>
      <c r="BL522" s="1" t="n">
        <v>0</v>
      </c>
      <c r="BW522" s="1" t="n">
        <v>130</v>
      </c>
      <c r="BX522" s="1" t="n">
        <v>131</v>
      </c>
      <c r="BY522" s="1" t="s">
        <v>40</v>
      </c>
      <c r="BZ522" s="1" t="e">
        <f aca="false">PRODUCT(Table9[[#this row],[power]], Table9[[#this row],[entropy]])</f>
        <v>#VALUE!</v>
      </c>
      <c r="CA522" s="1" t="n">
        <v>1.71211809977</v>
      </c>
      <c r="CB522" s="1" t="n">
        <v>28.66</v>
      </c>
      <c r="CC522" s="1" t="n">
        <v>0.00107435035</v>
      </c>
      <c r="CD522" s="1" t="n">
        <v>0</v>
      </c>
      <c r="CE522" s="1" t="n">
        <v>0</v>
      </c>
      <c r="CF522" s="1" t="n">
        <v>0</v>
      </c>
      <c r="DT522" s="1" t="n">
        <v>130</v>
      </c>
      <c r="DU522" s="1" t="n">
        <v>131</v>
      </c>
      <c r="DV522" s="1" t="s">
        <v>40</v>
      </c>
      <c r="EL522" s="1" t="n">
        <v>130</v>
      </c>
      <c r="EM522" s="1" t="n">
        <v>131</v>
      </c>
      <c r="EN522" s="1" t="s">
        <v>37</v>
      </c>
      <c r="EU522" s="1" t="n">
        <v>130</v>
      </c>
      <c r="EV522" s="1" t="n">
        <v>131</v>
      </c>
      <c r="EW522" s="1" t="s">
        <v>40</v>
      </c>
      <c r="FD522" s="1" t="n">
        <v>130</v>
      </c>
      <c r="FE522" s="1" t="n">
        <v>131</v>
      </c>
      <c r="FF522" s="1" t="s">
        <v>38</v>
      </c>
      <c r="FM522" s="1" t="n">
        <v>130</v>
      </c>
      <c r="FN522" s="1" t="n">
        <v>131</v>
      </c>
      <c r="FO522" s="1" t="s">
        <v>40</v>
      </c>
    </row>
    <row r="523" customFormat="false" ht="15" hidden="false" customHeight="false" outlineLevel="0" collapsed="false">
      <c r="BG523" s="1" t="n">
        <v>1.38693071205</v>
      </c>
      <c r="BH523" s="1" t="n">
        <v>29.36</v>
      </c>
      <c r="BI523" s="1" t="n">
        <v>0.00090597392</v>
      </c>
      <c r="BJ523" s="1" t="n">
        <v>3</v>
      </c>
      <c r="BK523" s="1" t="n">
        <v>0</v>
      </c>
      <c r="BL523" s="1" t="n">
        <v>0</v>
      </c>
      <c r="BW523" s="1" t="n">
        <v>130.25</v>
      </c>
      <c r="BX523" s="1" t="n">
        <v>131.25</v>
      </c>
      <c r="BY523" s="1" t="s">
        <v>40</v>
      </c>
      <c r="BZ523" s="1" t="e">
        <f aca="false">PRODUCT(Table9[[#this row],[power]], Table9[[#this row],[entropy]])</f>
        <v>#VALUE!</v>
      </c>
      <c r="CA523" s="1" t="n">
        <v>1.74952482267</v>
      </c>
      <c r="CB523" s="1" t="n">
        <v>28.51</v>
      </c>
      <c r="CC523" s="1" t="n">
        <v>0.00109636529</v>
      </c>
      <c r="CD523" s="1" t="n">
        <v>0</v>
      </c>
      <c r="CE523" s="1" t="n">
        <v>0</v>
      </c>
      <c r="CF523" s="1" t="n">
        <v>0</v>
      </c>
      <c r="DT523" s="1" t="n">
        <v>130.25</v>
      </c>
      <c r="DU523" s="1" t="n">
        <v>131.25</v>
      </c>
      <c r="DV523" s="1" t="s">
        <v>40</v>
      </c>
      <c r="EL523" s="1" t="n">
        <v>130.25</v>
      </c>
      <c r="EM523" s="1" t="n">
        <v>131.25</v>
      </c>
      <c r="EN523" s="1" t="s">
        <v>37</v>
      </c>
      <c r="EU523" s="1" t="n">
        <v>130.25</v>
      </c>
      <c r="EV523" s="1" t="n">
        <v>131.25</v>
      </c>
      <c r="EW523" s="1" t="s">
        <v>40</v>
      </c>
      <c r="FD523" s="1" t="n">
        <v>130.25</v>
      </c>
      <c r="FE523" s="1" t="n">
        <v>131.25</v>
      </c>
      <c r="FF523" s="1" t="s">
        <v>38</v>
      </c>
      <c r="FM523" s="1" t="n">
        <v>130.25</v>
      </c>
      <c r="FN523" s="1" t="n">
        <v>131.25</v>
      </c>
      <c r="FO523" s="1" t="s">
        <v>40</v>
      </c>
    </row>
    <row r="524" customFormat="false" ht="15" hidden="false" customHeight="false" outlineLevel="0" collapsed="false">
      <c r="BG524" s="1" t="n">
        <v>1.38690286276</v>
      </c>
      <c r="BH524" s="1" t="n">
        <v>28.95</v>
      </c>
      <c r="BI524" s="1" t="n">
        <v>0.00090450722</v>
      </c>
      <c r="BJ524" s="1" t="n">
        <v>3</v>
      </c>
      <c r="BK524" s="1" t="n">
        <v>2</v>
      </c>
      <c r="BL524" s="1" t="n">
        <v>0</v>
      </c>
      <c r="BW524" s="1" t="n">
        <v>130.5</v>
      </c>
      <c r="BX524" s="1" t="n">
        <v>131.5</v>
      </c>
      <c r="BY524" s="1" t="s">
        <v>40</v>
      </c>
      <c r="BZ524" s="1" t="e">
        <f aca="false">PRODUCT(Table9[[#this row],[power]], Table9[[#this row],[entropy]])</f>
        <v>#VALUE!</v>
      </c>
      <c r="CA524" s="1" t="n">
        <v>1.78237523028</v>
      </c>
      <c r="CB524" s="1" t="n">
        <v>25.18</v>
      </c>
      <c r="CC524" s="1" t="n">
        <v>0.00111438773</v>
      </c>
      <c r="CD524" s="1" t="n">
        <v>0</v>
      </c>
      <c r="CE524" s="1" t="n">
        <v>2</v>
      </c>
      <c r="CF524" s="1" t="n">
        <v>0</v>
      </c>
      <c r="DT524" s="1" t="n">
        <v>130.5</v>
      </c>
      <c r="DU524" s="1" t="n">
        <v>131.5</v>
      </c>
      <c r="DV524" s="1" t="s">
        <v>40</v>
      </c>
      <c r="EL524" s="1" t="n">
        <v>130.5</v>
      </c>
      <c r="EM524" s="1" t="n">
        <v>131.5</v>
      </c>
      <c r="EN524" s="1" t="s">
        <v>40</v>
      </c>
      <c r="EU524" s="1" t="n">
        <v>130.5</v>
      </c>
      <c r="EV524" s="1" t="n">
        <v>131.5</v>
      </c>
      <c r="EW524" s="1" t="s">
        <v>40</v>
      </c>
      <c r="FD524" s="1" t="n">
        <v>130.5</v>
      </c>
      <c r="FE524" s="1" t="n">
        <v>131.5</v>
      </c>
      <c r="FF524" s="1" t="s">
        <v>38</v>
      </c>
      <c r="FM524" s="1" t="n">
        <v>130.5</v>
      </c>
      <c r="FN524" s="1" t="n">
        <v>131.5</v>
      </c>
      <c r="FO524" s="1" t="s">
        <v>40</v>
      </c>
    </row>
    <row r="525" customFormat="false" ht="15" hidden="false" customHeight="false" outlineLevel="0" collapsed="false">
      <c r="BG525" s="1" t="n">
        <v>1.3901372704</v>
      </c>
      <c r="BH525" s="1" t="n">
        <v>30.19</v>
      </c>
      <c r="BI525" s="1" t="n">
        <v>0.00090530191</v>
      </c>
      <c r="BJ525" s="1" t="n">
        <v>2</v>
      </c>
      <c r="BK525" s="1" t="n">
        <v>0</v>
      </c>
      <c r="BL525" s="1" t="n">
        <v>2</v>
      </c>
      <c r="BW525" s="1" t="n">
        <v>130.75</v>
      </c>
      <c r="BX525" s="1" t="n">
        <v>131.75</v>
      </c>
      <c r="BY525" s="1" t="s">
        <v>40</v>
      </c>
      <c r="BZ525" s="1" t="e">
        <f aca="false">PRODUCT(Table9[[#this row],[power]], Table9[[#this row],[entropy]])</f>
        <v>#VALUE!</v>
      </c>
      <c r="CA525" s="1" t="n">
        <v>1.79522619743</v>
      </c>
      <c r="CB525" s="1" t="n">
        <v>23.83</v>
      </c>
      <c r="CC525" s="1" t="n">
        <v>0.00112100917</v>
      </c>
      <c r="CD525" s="1" t="n">
        <v>0</v>
      </c>
      <c r="CE525" s="1" t="n">
        <v>2</v>
      </c>
      <c r="CF525" s="1" t="n">
        <v>0</v>
      </c>
      <c r="DT525" s="1" t="n">
        <v>130.75</v>
      </c>
      <c r="DU525" s="1" t="n">
        <v>131.75</v>
      </c>
      <c r="DV525" s="1" t="s">
        <v>40</v>
      </c>
      <c r="EL525" s="1" t="n">
        <v>130.75</v>
      </c>
      <c r="EM525" s="1" t="n">
        <v>131.75</v>
      </c>
      <c r="EN525" s="1" t="s">
        <v>40</v>
      </c>
      <c r="EU525" s="1" t="n">
        <v>130.75</v>
      </c>
      <c r="EV525" s="1" t="n">
        <v>131.75</v>
      </c>
      <c r="EW525" s="1" t="s">
        <v>40</v>
      </c>
      <c r="FD525" s="1" t="n">
        <v>130.75</v>
      </c>
      <c r="FE525" s="1" t="n">
        <v>131.75</v>
      </c>
      <c r="FF525" s="1" t="s">
        <v>38</v>
      </c>
      <c r="FM525" s="1" t="n">
        <v>130.75</v>
      </c>
      <c r="FN525" s="1" t="n">
        <v>131.75</v>
      </c>
      <c r="FO525" s="1" t="s">
        <v>40</v>
      </c>
    </row>
    <row r="526" customFormat="false" ht="15" hidden="false" customHeight="false" outlineLevel="0" collapsed="false">
      <c r="BG526" s="1" t="n">
        <v>1.47982783896</v>
      </c>
      <c r="BH526" s="1" t="n">
        <v>32.33</v>
      </c>
      <c r="BI526" s="1" t="n">
        <v>0.00096392164</v>
      </c>
      <c r="BJ526" s="1" t="n">
        <v>0</v>
      </c>
      <c r="BK526" s="1" t="n">
        <v>0</v>
      </c>
      <c r="BL526" s="1" t="n">
        <v>1</v>
      </c>
      <c r="BW526" s="1" t="n">
        <v>131</v>
      </c>
      <c r="BX526" s="1" t="n">
        <v>132</v>
      </c>
      <c r="BY526" s="1" t="s">
        <v>40</v>
      </c>
      <c r="BZ526" s="1" t="e">
        <f aca="false">PRODUCT(Table9[[#this row],[power]], Table9[[#this row],[entropy]])</f>
        <v>#VALUE!</v>
      </c>
      <c r="CA526" s="1" t="n">
        <v>1.74829556236</v>
      </c>
      <c r="CB526" s="1" t="n">
        <v>24.18</v>
      </c>
      <c r="CC526" s="1" t="n">
        <v>0.00108858385</v>
      </c>
      <c r="CD526" s="1" t="n">
        <v>0</v>
      </c>
      <c r="CE526" s="1" t="n">
        <v>2</v>
      </c>
      <c r="CF526" s="1" t="n">
        <v>0</v>
      </c>
      <c r="DT526" s="1" t="n">
        <v>131</v>
      </c>
      <c r="DU526" s="1" t="n">
        <v>132</v>
      </c>
      <c r="DV526" s="1" t="s">
        <v>40</v>
      </c>
      <c r="EL526" s="1" t="n">
        <v>131</v>
      </c>
      <c r="EM526" s="1" t="n">
        <v>132</v>
      </c>
      <c r="EN526" s="1" t="s">
        <v>40</v>
      </c>
      <c r="EU526" s="1" t="n">
        <v>131</v>
      </c>
      <c r="EV526" s="1" t="n">
        <v>132</v>
      </c>
      <c r="EW526" s="1" t="s">
        <v>40</v>
      </c>
      <c r="FD526" s="1" t="n">
        <v>131</v>
      </c>
      <c r="FE526" s="1" t="n">
        <v>132</v>
      </c>
      <c r="FF526" s="1" t="s">
        <v>38</v>
      </c>
      <c r="FM526" s="1" t="n">
        <v>131</v>
      </c>
      <c r="FN526" s="1" t="n">
        <v>132</v>
      </c>
      <c r="FO526" s="1" t="s">
        <v>40</v>
      </c>
    </row>
    <row r="527" customFormat="false" ht="15" hidden="false" customHeight="false" outlineLevel="0" collapsed="false">
      <c r="BG527" s="1" t="n">
        <v>1.56519625589</v>
      </c>
      <c r="BH527" s="1" t="n">
        <v>26.53</v>
      </c>
      <c r="BI527" s="1" t="n">
        <v>0.0010193978</v>
      </c>
      <c r="BJ527" s="1" t="n">
        <v>0</v>
      </c>
      <c r="BK527" s="1" t="n">
        <v>1</v>
      </c>
      <c r="BL527" s="1" t="n">
        <v>0</v>
      </c>
      <c r="BW527" s="1" t="n">
        <v>131.25</v>
      </c>
      <c r="BX527" s="1" t="n">
        <v>132.25</v>
      </c>
      <c r="BY527" s="1" t="s">
        <v>40</v>
      </c>
      <c r="BZ527" s="1" t="e">
        <f aca="false">PRODUCT(Table9[[#this row],[power]], Table9[[#this row],[entropy]])</f>
        <v>#VALUE!</v>
      </c>
      <c r="CA527" s="1" t="n">
        <v>1.76145288526</v>
      </c>
      <c r="CB527" s="1" t="n">
        <v>17.46</v>
      </c>
      <c r="CC527" s="1" t="n">
        <v>0.00109562101</v>
      </c>
      <c r="CD527" s="1" t="n">
        <v>0</v>
      </c>
      <c r="CE527" s="1" t="n">
        <v>1</v>
      </c>
      <c r="CF527" s="1" t="n">
        <v>0</v>
      </c>
      <c r="DT527" s="1" t="n">
        <v>131.25</v>
      </c>
      <c r="DU527" s="1" t="n">
        <v>132.25</v>
      </c>
      <c r="DV527" s="1" t="s">
        <v>40</v>
      </c>
      <c r="EL527" s="1" t="n">
        <v>131.25</v>
      </c>
      <c r="EM527" s="1" t="n">
        <v>132.25</v>
      </c>
      <c r="EN527" s="1" t="s">
        <v>40</v>
      </c>
      <c r="EU527" s="1" t="n">
        <v>131.25</v>
      </c>
      <c r="EV527" s="1" t="n">
        <v>132.25</v>
      </c>
      <c r="EW527" s="1" t="s">
        <v>40</v>
      </c>
      <c r="FD527" s="1" t="n">
        <v>131.25</v>
      </c>
      <c r="FE527" s="1" t="n">
        <v>132.25</v>
      </c>
      <c r="FF527" s="1" t="s">
        <v>38</v>
      </c>
      <c r="FM527" s="1" t="n">
        <v>131.25</v>
      </c>
      <c r="FN527" s="1" t="n">
        <v>132.25</v>
      </c>
      <c r="FO527" s="1" t="s">
        <v>40</v>
      </c>
    </row>
    <row r="528" customFormat="false" ht="15" hidden="false" customHeight="false" outlineLevel="0" collapsed="false">
      <c r="BG528" s="1" t="n">
        <v>1.59898601801</v>
      </c>
      <c r="BH528" s="1" t="n">
        <v>27.48</v>
      </c>
      <c r="BI528" s="1" t="n">
        <v>0.00103982137</v>
      </c>
      <c r="BJ528" s="1" t="n">
        <v>0</v>
      </c>
      <c r="BK528" s="1" t="n">
        <v>1</v>
      </c>
      <c r="BL528" s="1" t="n">
        <v>0</v>
      </c>
      <c r="BW528" s="1" t="n">
        <v>131.5</v>
      </c>
      <c r="BX528" s="1" t="n">
        <v>132.5</v>
      </c>
      <c r="BY528" s="1" t="s">
        <v>40</v>
      </c>
      <c r="BZ528" s="1" t="e">
        <f aca="false">PRODUCT(Table9[[#this row],[power]], Table9[[#this row],[entropy]])</f>
        <v>#VALUE!</v>
      </c>
      <c r="CA528" s="1" t="n">
        <v>1.75605774929</v>
      </c>
      <c r="CB528" s="1" t="n">
        <v>12.72</v>
      </c>
      <c r="CC528" s="1" t="n">
        <v>0.00109148366</v>
      </c>
      <c r="CD528" s="1" t="n">
        <v>0</v>
      </c>
      <c r="CE528" s="1" t="n">
        <v>1</v>
      </c>
      <c r="CF528" s="1" t="n">
        <v>0</v>
      </c>
      <c r="DT528" s="1" t="n">
        <v>131.5</v>
      </c>
      <c r="DU528" s="1" t="n">
        <v>132.5</v>
      </c>
      <c r="DV528" s="1" t="s">
        <v>40</v>
      </c>
      <c r="EL528" s="1" t="n">
        <v>131.5</v>
      </c>
      <c r="EM528" s="1" t="n">
        <v>132.5</v>
      </c>
      <c r="EN528" s="1" t="s">
        <v>40</v>
      </c>
      <c r="EU528" s="1" t="n">
        <v>131.5</v>
      </c>
      <c r="EV528" s="1" t="n">
        <v>132.5</v>
      </c>
      <c r="EW528" s="1" t="s">
        <v>40</v>
      </c>
      <c r="FD528" s="1" t="n">
        <v>131.5</v>
      </c>
      <c r="FE528" s="1" t="n">
        <v>132.5</v>
      </c>
      <c r="FF528" s="1" t="s">
        <v>38</v>
      </c>
      <c r="FM528" s="1" t="n">
        <v>131.5</v>
      </c>
      <c r="FN528" s="1" t="n">
        <v>132.5</v>
      </c>
      <c r="FO528" s="1" t="s">
        <v>41</v>
      </c>
    </row>
    <row r="529" customFormat="false" ht="15" hidden="false" customHeight="false" outlineLevel="0" collapsed="false">
      <c r="BG529" s="1" t="n">
        <v>1.59591793696</v>
      </c>
      <c r="BH529" s="1" t="n">
        <v>28.28</v>
      </c>
      <c r="BI529" s="1" t="n">
        <v>0.00103605942</v>
      </c>
      <c r="BJ529" s="1" t="n">
        <v>0</v>
      </c>
      <c r="BK529" s="1" t="n">
        <v>0</v>
      </c>
      <c r="BL529" s="1" t="n">
        <v>0</v>
      </c>
      <c r="BW529" s="1" t="n">
        <v>131.75</v>
      </c>
      <c r="BX529" s="1" t="n">
        <v>132.75</v>
      </c>
      <c r="BY529" s="1" t="s">
        <v>40</v>
      </c>
      <c r="BZ529" s="1" t="e">
        <f aca="false">PRODUCT(Table9[[#this row],[power]], Table9[[#this row],[entropy]])</f>
        <v>#VALUE!</v>
      </c>
      <c r="CA529" s="1" t="n">
        <v>1.7346373889</v>
      </c>
      <c r="CB529" s="1" t="n">
        <v>7.22</v>
      </c>
      <c r="CC529" s="1" t="n">
        <v>0.00107401088</v>
      </c>
      <c r="CD529" s="1" t="n">
        <v>0</v>
      </c>
      <c r="CE529" s="1" t="n">
        <v>0</v>
      </c>
      <c r="CF529" s="1" t="n">
        <v>0</v>
      </c>
      <c r="DT529" s="1" t="n">
        <v>131.75</v>
      </c>
      <c r="DU529" s="1" t="n">
        <v>132.75</v>
      </c>
      <c r="DV529" s="1" t="s">
        <v>40</v>
      </c>
      <c r="EL529" s="1" t="n">
        <v>131.75</v>
      </c>
      <c r="EM529" s="1" t="n">
        <v>132.75</v>
      </c>
      <c r="EN529" s="1" t="s">
        <v>40</v>
      </c>
      <c r="EU529" s="1" t="n">
        <v>131.75</v>
      </c>
      <c r="EV529" s="1" t="n">
        <v>132.75</v>
      </c>
      <c r="EW529" s="1" t="s">
        <v>40</v>
      </c>
      <c r="FD529" s="1" t="n">
        <v>131.75</v>
      </c>
      <c r="FE529" s="1" t="n">
        <v>132.75</v>
      </c>
      <c r="FF529" s="1" t="s">
        <v>38</v>
      </c>
      <c r="FM529" s="1" t="n">
        <v>131.75</v>
      </c>
      <c r="FN529" s="1" t="n">
        <v>132.75</v>
      </c>
      <c r="FO529" s="1" t="s">
        <v>41</v>
      </c>
    </row>
    <row r="530" customFormat="false" ht="15" hidden="false" customHeight="false" outlineLevel="0" collapsed="false">
      <c r="BG530" s="1" t="n">
        <v>1.50623833539</v>
      </c>
      <c r="BH530" s="1" t="n">
        <v>31.32</v>
      </c>
      <c r="BI530" s="1" t="n">
        <v>0.00097436698</v>
      </c>
      <c r="BJ530" s="1" t="n">
        <v>0</v>
      </c>
      <c r="BK530" s="1" t="n">
        <v>0</v>
      </c>
      <c r="BL530" s="1" t="n">
        <v>0</v>
      </c>
      <c r="BW530" s="1" t="n">
        <v>132</v>
      </c>
      <c r="BX530" s="1" t="n">
        <v>133</v>
      </c>
      <c r="BY530" s="1" t="s">
        <v>40</v>
      </c>
      <c r="BZ530" s="1" t="e">
        <f aca="false">PRODUCT(Table9[[#this row],[power]], Table9[[#this row],[entropy]])</f>
        <v>#VALUE!</v>
      </c>
      <c r="CA530" s="1" t="n">
        <v>1.72561010384</v>
      </c>
      <c r="CB530" s="1" t="n">
        <v>1.2</v>
      </c>
      <c r="CC530" s="1" t="n">
        <v>0.00106648455</v>
      </c>
      <c r="CD530" s="1" t="n">
        <v>0</v>
      </c>
      <c r="CE530" s="1" t="n">
        <v>4</v>
      </c>
      <c r="CF530" s="1" t="n">
        <v>0</v>
      </c>
      <c r="DT530" s="1" t="n">
        <v>132</v>
      </c>
      <c r="DU530" s="1" t="n">
        <v>133</v>
      </c>
      <c r="DV530" s="1" t="s">
        <v>40</v>
      </c>
      <c r="EL530" s="1" t="n">
        <v>132</v>
      </c>
      <c r="EM530" s="1" t="n">
        <v>133</v>
      </c>
      <c r="EN530" s="1" t="s">
        <v>40</v>
      </c>
      <c r="EU530" s="1" t="n">
        <v>132</v>
      </c>
      <c r="EV530" s="1" t="n">
        <v>133</v>
      </c>
      <c r="EW530" s="1" t="s">
        <v>40</v>
      </c>
      <c r="FD530" s="1" t="n">
        <v>132</v>
      </c>
      <c r="FE530" s="1" t="n">
        <v>133</v>
      </c>
      <c r="FF530" s="1" t="s">
        <v>38</v>
      </c>
      <c r="FM530" s="1" t="n">
        <v>132</v>
      </c>
      <c r="FN530" s="1" t="n">
        <v>133</v>
      </c>
      <c r="FO530" s="1" t="s">
        <v>41</v>
      </c>
    </row>
    <row r="531" customFormat="false" ht="15" hidden="false" customHeight="false" outlineLevel="0" collapsed="false">
      <c r="BG531" s="1" t="n">
        <v>1.42091720485</v>
      </c>
      <c r="BH531" s="1" t="n">
        <v>35.13</v>
      </c>
      <c r="BI531" s="1" t="n">
        <v>0.00091585369</v>
      </c>
      <c r="BJ531" s="1" t="n">
        <v>4</v>
      </c>
      <c r="BK531" s="1" t="n">
        <v>1</v>
      </c>
      <c r="BL531" s="1" t="n">
        <v>4</v>
      </c>
      <c r="BW531" s="1" t="n">
        <v>132.25</v>
      </c>
      <c r="BX531" s="1" t="n">
        <v>133.25</v>
      </c>
      <c r="BY531" s="1" t="s">
        <v>40</v>
      </c>
      <c r="BZ531" s="1" t="e">
        <f aca="false">PRODUCT(Table9[[#this row],[power]], Table9[[#this row],[entropy]])</f>
        <v>#VALUE!</v>
      </c>
      <c r="CA531" s="1" t="n">
        <v>1.66620589692</v>
      </c>
      <c r="CB531" s="1" t="n">
        <v>0</v>
      </c>
      <c r="CC531" s="1" t="n">
        <v>0.00102463978</v>
      </c>
      <c r="CD531" s="1" t="n">
        <v>0</v>
      </c>
      <c r="CE531" s="1" t="n">
        <v>0</v>
      </c>
      <c r="CF531" s="1" t="n">
        <v>0</v>
      </c>
      <c r="DT531" s="1" t="n">
        <v>132.25</v>
      </c>
      <c r="DU531" s="1" t="n">
        <v>133.25</v>
      </c>
      <c r="DV531" s="1" t="s">
        <v>40</v>
      </c>
      <c r="EL531" s="1" t="n">
        <v>132.25</v>
      </c>
      <c r="EM531" s="1" t="n">
        <v>133.25</v>
      </c>
      <c r="EN531" s="1" t="s">
        <v>40</v>
      </c>
      <c r="EU531" s="1" t="n">
        <v>132.25</v>
      </c>
      <c r="EV531" s="1" t="n">
        <v>133.25</v>
      </c>
      <c r="EW531" s="1" t="s">
        <v>40</v>
      </c>
      <c r="FD531" s="1" t="n">
        <v>132.25</v>
      </c>
      <c r="FE531" s="1" t="n">
        <v>133.25</v>
      </c>
      <c r="FF531" s="1" t="s">
        <v>38</v>
      </c>
      <c r="FM531" s="1" t="n">
        <v>132.25</v>
      </c>
      <c r="FN531" s="1" t="n">
        <v>133.25</v>
      </c>
      <c r="FO531" s="1" t="s">
        <v>38</v>
      </c>
    </row>
    <row r="532" customFormat="false" ht="15" hidden="false" customHeight="false" outlineLevel="0" collapsed="false">
      <c r="BG532" s="1" t="n">
        <v>1.4042931512</v>
      </c>
      <c r="BH532" s="1" t="n">
        <v>34.47</v>
      </c>
      <c r="BI532" s="1" t="n">
        <v>0.00090425432</v>
      </c>
      <c r="BJ532" s="1" t="n">
        <v>5</v>
      </c>
      <c r="BK532" s="1" t="n">
        <v>1</v>
      </c>
      <c r="BL532" s="1" t="n">
        <v>5</v>
      </c>
      <c r="BW532" s="1" t="n">
        <v>132.5</v>
      </c>
      <c r="BX532" s="1" t="n">
        <v>133.5</v>
      </c>
      <c r="BY532" s="1" t="s">
        <v>40</v>
      </c>
      <c r="BZ532" s="1" t="e">
        <f aca="false">PRODUCT(Table9[[#this row],[power]], Table9[[#this row],[entropy]])</f>
        <v>#VALUE!</v>
      </c>
      <c r="CA532" s="1" t="n">
        <v>1.62442713669</v>
      </c>
      <c r="CB532" s="1" t="n">
        <v>0</v>
      </c>
      <c r="CC532" s="1" t="n">
        <v>0.00099537354</v>
      </c>
      <c r="CD532" s="1" t="n">
        <v>0</v>
      </c>
      <c r="CE532" s="1" t="n">
        <v>0</v>
      </c>
      <c r="CF532" s="1" t="n">
        <v>0</v>
      </c>
      <c r="DT532" s="1" t="n">
        <v>132.5</v>
      </c>
      <c r="DU532" s="1" t="n">
        <v>133.5</v>
      </c>
      <c r="DV532" s="1" t="s">
        <v>40</v>
      </c>
      <c r="EL532" s="1" t="n">
        <v>132.5</v>
      </c>
      <c r="EM532" s="1" t="n">
        <v>133.5</v>
      </c>
      <c r="EN532" s="1" t="s">
        <v>40</v>
      </c>
      <c r="EU532" s="1" t="n">
        <v>132.5</v>
      </c>
      <c r="EV532" s="1" t="n">
        <v>133.5</v>
      </c>
      <c r="EW532" s="1" t="s">
        <v>40</v>
      </c>
      <c r="FD532" s="1" t="n">
        <v>132.5</v>
      </c>
      <c r="FE532" s="1" t="n">
        <v>133.5</v>
      </c>
      <c r="FF532" s="1" t="s">
        <v>38</v>
      </c>
      <c r="FM532" s="1" t="n">
        <v>132.5</v>
      </c>
      <c r="FN532" s="1" t="n">
        <v>133.5</v>
      </c>
      <c r="FO532" s="1" t="s">
        <v>38</v>
      </c>
    </row>
    <row r="533" customFormat="false" ht="15" hidden="false" customHeight="false" outlineLevel="0" collapsed="false">
      <c r="BG533" s="1" t="n">
        <v>1.4588759992</v>
      </c>
      <c r="BH533" s="1" t="n">
        <v>32.32</v>
      </c>
      <c r="BI533" s="1" t="n">
        <v>0.00094029004</v>
      </c>
      <c r="BJ533" s="1" t="n">
        <v>0</v>
      </c>
      <c r="BK533" s="1" t="n">
        <v>1</v>
      </c>
      <c r="BL533" s="1" t="n">
        <v>0</v>
      </c>
      <c r="BW533" s="1" t="n">
        <v>132.75</v>
      </c>
      <c r="BX533" s="1" t="n">
        <v>133.75</v>
      </c>
      <c r="BY533" s="1" t="s">
        <v>40</v>
      </c>
      <c r="BZ533" s="1" t="e">
        <f aca="false">PRODUCT(Table9[[#this row],[power]], Table9[[#this row],[entropy]])</f>
        <v>#VALUE!</v>
      </c>
      <c r="CA533" s="1" t="n">
        <v>1.47486042321</v>
      </c>
      <c r="CB533" s="1" t="n">
        <v>0</v>
      </c>
      <c r="CC533" s="1" t="n">
        <v>0.00090131015</v>
      </c>
      <c r="CD533" s="1" t="n">
        <v>6</v>
      </c>
      <c r="CE533" s="1" t="n">
        <v>0</v>
      </c>
      <c r="CF533" s="1" t="n">
        <v>6</v>
      </c>
      <c r="DT533" s="1" t="n">
        <v>132.75</v>
      </c>
      <c r="DU533" s="1" t="n">
        <v>133.75</v>
      </c>
      <c r="DV533" s="1" t="s">
        <v>40</v>
      </c>
      <c r="EL533" s="1" t="n">
        <v>132.75</v>
      </c>
      <c r="EM533" s="1" t="n">
        <v>133.75</v>
      </c>
      <c r="EN533" s="1" t="s">
        <v>40</v>
      </c>
      <c r="EU533" s="1" t="n">
        <v>132.75</v>
      </c>
      <c r="EV533" s="1" t="n">
        <v>133.75</v>
      </c>
      <c r="EW533" s="1" t="s">
        <v>40</v>
      </c>
      <c r="FD533" s="1" t="n">
        <v>132.75</v>
      </c>
      <c r="FE533" s="1" t="n">
        <v>133.75</v>
      </c>
      <c r="FF533" s="1" t="s">
        <v>38</v>
      </c>
      <c r="FM533" s="1" t="n">
        <v>132.75</v>
      </c>
      <c r="FN533" s="1" t="n">
        <v>133.75</v>
      </c>
      <c r="FO533" s="1" t="s">
        <v>38</v>
      </c>
    </row>
    <row r="534" customFormat="false" ht="15" hidden="false" customHeight="false" outlineLevel="0" collapsed="false">
      <c r="BG534" s="1" t="n">
        <v>1.5090672612</v>
      </c>
      <c r="BH534" s="1" t="n">
        <v>29.57</v>
      </c>
      <c r="BI534" s="1" t="n">
        <v>0.00097235443</v>
      </c>
      <c r="BJ534" s="1" t="n">
        <v>0</v>
      </c>
      <c r="BK534" s="1" t="n">
        <v>0</v>
      </c>
      <c r="BL534" s="1" t="n">
        <v>0</v>
      </c>
      <c r="DT534" s="1" t="n">
        <v>133</v>
      </c>
      <c r="DU534" s="1" t="n">
        <v>134</v>
      </c>
      <c r="DV534" s="1" t="s">
        <v>40</v>
      </c>
      <c r="EL534" s="1" t="n">
        <v>133</v>
      </c>
      <c r="EM534" s="1" t="n">
        <v>134</v>
      </c>
      <c r="EN534" s="1" t="s">
        <v>40</v>
      </c>
      <c r="EU534" s="1" t="n">
        <v>133</v>
      </c>
      <c r="EV534" s="1" t="n">
        <v>134</v>
      </c>
      <c r="EW534" s="1" t="s">
        <v>40</v>
      </c>
      <c r="FD534" s="1" t="n">
        <v>133</v>
      </c>
      <c r="FE534" s="1" t="n">
        <v>134</v>
      </c>
      <c r="FF534" s="1" t="s">
        <v>38</v>
      </c>
      <c r="FM534" s="1" t="n">
        <v>133</v>
      </c>
      <c r="FN534" s="1" t="n">
        <v>134</v>
      </c>
      <c r="FO534" s="1" t="s">
        <v>38</v>
      </c>
    </row>
    <row r="535" customFormat="false" ht="15" hidden="false" customHeight="false" outlineLevel="0" collapsed="false">
      <c r="BG535" s="1" t="n">
        <v>1.54677690961</v>
      </c>
      <c r="BH535" s="1" t="n">
        <v>31.13</v>
      </c>
      <c r="BI535" s="1" t="n">
        <v>0.000996299</v>
      </c>
      <c r="BJ535" s="1" t="n">
        <v>0</v>
      </c>
      <c r="BK535" s="1" t="n">
        <v>1</v>
      </c>
      <c r="BL535" s="1" t="n">
        <v>0</v>
      </c>
      <c r="DT535" s="1" t="n">
        <v>133.25</v>
      </c>
      <c r="DU535" s="1" t="n">
        <v>134.25</v>
      </c>
      <c r="DV535" s="1" t="s">
        <v>40</v>
      </c>
      <c r="EL535" s="1" t="n">
        <v>133.25</v>
      </c>
      <c r="EM535" s="1" t="n">
        <v>134.25</v>
      </c>
      <c r="EN535" s="1" t="s">
        <v>40</v>
      </c>
      <c r="EU535" s="1" t="n">
        <v>133.25</v>
      </c>
      <c r="EV535" s="1" t="n">
        <v>134.25</v>
      </c>
      <c r="EW535" s="1" t="s">
        <v>40</v>
      </c>
      <c r="FD535" s="1" t="n">
        <v>133.25</v>
      </c>
      <c r="FE535" s="1" t="n">
        <v>134.25</v>
      </c>
      <c r="FF535" s="1" t="s">
        <v>38</v>
      </c>
      <c r="FM535" s="1" t="n">
        <v>133.25</v>
      </c>
      <c r="FN535" s="1" t="n">
        <v>134.25</v>
      </c>
      <c r="FO535" s="1" t="s">
        <v>38</v>
      </c>
    </row>
    <row r="536" customFormat="false" ht="15" hidden="false" customHeight="false" outlineLevel="0" collapsed="false">
      <c r="BG536" s="1" t="n">
        <v>1.63683981421</v>
      </c>
      <c r="BH536" s="1" t="n">
        <v>31.26</v>
      </c>
      <c r="BI536" s="1" t="n">
        <v>0.00105453692</v>
      </c>
      <c r="BJ536" s="1" t="n">
        <v>0</v>
      </c>
      <c r="BK536" s="1" t="n">
        <v>1</v>
      </c>
      <c r="BL536" s="1" t="n">
        <v>0</v>
      </c>
      <c r="DT536" s="1" t="n">
        <v>133.5</v>
      </c>
      <c r="DU536" s="1" t="n">
        <v>134.5</v>
      </c>
      <c r="DV536" s="1" t="s">
        <v>40</v>
      </c>
      <c r="EL536" s="1" t="n">
        <v>133.5</v>
      </c>
      <c r="EM536" s="1" t="n">
        <v>134.5</v>
      </c>
      <c r="EN536" s="1" t="s">
        <v>40</v>
      </c>
      <c r="EU536" s="1" t="n">
        <v>133.5</v>
      </c>
      <c r="EV536" s="1" t="n">
        <v>134.5</v>
      </c>
      <c r="EW536" s="1" t="s">
        <v>40</v>
      </c>
      <c r="FD536" s="1" t="n">
        <v>133.5</v>
      </c>
      <c r="FE536" s="1" t="n">
        <v>134.5</v>
      </c>
      <c r="FF536" s="1" t="s">
        <v>38</v>
      </c>
      <c r="FM536" s="1" t="n">
        <v>133.5</v>
      </c>
      <c r="FN536" s="1" t="n">
        <v>134.5</v>
      </c>
      <c r="FO536" s="1" t="s">
        <v>38</v>
      </c>
    </row>
    <row r="537" customFormat="false" ht="15" hidden="false" customHeight="false" outlineLevel="0" collapsed="false">
      <c r="BG537" s="1" t="n">
        <v>1.64878631066</v>
      </c>
      <c r="BH537" s="1" t="n">
        <v>37.84</v>
      </c>
      <c r="BI537" s="1" t="n">
        <v>0.00106115459</v>
      </c>
      <c r="BJ537" s="1" t="n">
        <v>0</v>
      </c>
      <c r="BK537" s="1" t="n">
        <v>0</v>
      </c>
      <c r="BL537" s="1" t="n">
        <v>0</v>
      </c>
      <c r="DT537" s="1" t="n">
        <v>133.75</v>
      </c>
      <c r="DU537" s="1" t="n">
        <v>134.75</v>
      </c>
      <c r="DV537" s="1" t="s">
        <v>40</v>
      </c>
      <c r="EL537" s="1" t="n">
        <v>133.75</v>
      </c>
      <c r="EM537" s="1" t="n">
        <v>134.75</v>
      </c>
      <c r="EN537" s="1" t="s">
        <v>40</v>
      </c>
      <c r="EU537" s="1" t="n">
        <v>133.75</v>
      </c>
      <c r="EV537" s="1" t="n">
        <v>134.75</v>
      </c>
      <c r="EW537" s="1" t="s">
        <v>40</v>
      </c>
      <c r="FD537" s="1" t="n">
        <v>133.75</v>
      </c>
      <c r="FE537" s="1" t="n">
        <v>134.75</v>
      </c>
      <c r="FF537" s="1" t="s">
        <v>38</v>
      </c>
      <c r="FM537" s="1" t="n">
        <v>133.75</v>
      </c>
      <c r="FN537" s="1" t="n">
        <v>134.75</v>
      </c>
      <c r="FO537" s="1" t="s">
        <v>37</v>
      </c>
    </row>
    <row r="538" customFormat="false" ht="15" hidden="false" customHeight="false" outlineLevel="0" collapsed="false">
      <c r="BG538" s="1" t="n">
        <v>1.66975048032</v>
      </c>
      <c r="BH538" s="1" t="n">
        <v>40.49</v>
      </c>
      <c r="BI538" s="1" t="n">
        <v>0.00107410012</v>
      </c>
      <c r="BJ538" s="1" t="n">
        <v>0</v>
      </c>
      <c r="BK538" s="1" t="n">
        <v>0</v>
      </c>
      <c r="BL538" s="1" t="n">
        <v>0</v>
      </c>
      <c r="DT538" s="1" t="n">
        <v>134</v>
      </c>
      <c r="DU538" s="1" t="n">
        <v>135</v>
      </c>
      <c r="DV538" s="1" t="s">
        <v>40</v>
      </c>
      <c r="EL538" s="1" t="n">
        <v>134</v>
      </c>
      <c r="EM538" s="1" t="n">
        <v>135</v>
      </c>
      <c r="EN538" s="1" t="s">
        <v>40</v>
      </c>
      <c r="EU538" s="1" t="n">
        <v>134</v>
      </c>
      <c r="EV538" s="1" t="n">
        <v>135</v>
      </c>
      <c r="EW538" s="1" t="s">
        <v>40</v>
      </c>
      <c r="FD538" s="1" t="n">
        <v>134</v>
      </c>
      <c r="FE538" s="1" t="n">
        <v>135</v>
      </c>
      <c r="FF538" s="1" t="s">
        <v>38</v>
      </c>
      <c r="FM538" s="1" t="n">
        <v>134</v>
      </c>
      <c r="FN538" s="1" t="n">
        <v>135</v>
      </c>
      <c r="FO538" s="1" t="s">
        <v>37</v>
      </c>
    </row>
    <row r="539" customFormat="false" ht="15" hidden="false" customHeight="false" outlineLevel="0" collapsed="false">
      <c r="BG539" s="1" t="n">
        <v>1.67907789488</v>
      </c>
      <c r="BH539" s="1" t="n">
        <v>40.57</v>
      </c>
      <c r="BI539" s="1" t="n">
        <v>0.00107876274</v>
      </c>
      <c r="BJ539" s="1" t="n">
        <v>0</v>
      </c>
      <c r="BK539" s="1" t="n">
        <v>0</v>
      </c>
      <c r="BL539" s="1" t="n">
        <v>0</v>
      </c>
      <c r="DT539" s="1" t="n">
        <v>134.25</v>
      </c>
      <c r="DU539" s="1" t="n">
        <v>135.25</v>
      </c>
      <c r="DV539" s="1" t="s">
        <v>40</v>
      </c>
      <c r="EL539" s="1" t="n">
        <v>134.25</v>
      </c>
      <c r="EM539" s="1" t="n">
        <v>135.25</v>
      </c>
      <c r="EN539" s="1" t="s">
        <v>40</v>
      </c>
      <c r="EU539" s="1" t="n">
        <v>134.25</v>
      </c>
      <c r="EV539" s="1" t="n">
        <v>135.25</v>
      </c>
      <c r="EW539" s="1" t="s">
        <v>40</v>
      </c>
      <c r="FD539" s="1" t="n">
        <v>134.25</v>
      </c>
      <c r="FE539" s="1" t="n">
        <v>135.25</v>
      </c>
      <c r="FF539" s="1" t="s">
        <v>38</v>
      </c>
      <c r="FM539" s="1" t="n">
        <v>134.25</v>
      </c>
      <c r="FN539" s="1" t="n">
        <v>135.25</v>
      </c>
      <c r="FO539" s="1" t="s">
        <v>37</v>
      </c>
    </row>
    <row r="540" customFormat="false" ht="15" hidden="false" customHeight="false" outlineLevel="0" collapsed="false">
      <c r="BG540" s="1" t="n">
        <v>1.60056593494</v>
      </c>
      <c r="BH540" s="1" t="n">
        <v>42.98</v>
      </c>
      <c r="BI540" s="1" t="n">
        <v>0.00102430242</v>
      </c>
      <c r="BJ540" s="1" t="n">
        <v>0</v>
      </c>
      <c r="BK540" s="1" t="n">
        <v>0</v>
      </c>
      <c r="BL540" s="1" t="n">
        <v>0</v>
      </c>
      <c r="DT540" s="1" t="n">
        <v>134.5</v>
      </c>
      <c r="DU540" s="1" t="n">
        <v>135.5</v>
      </c>
      <c r="DV540" s="1" t="s">
        <v>40</v>
      </c>
      <c r="EL540" s="1" t="n">
        <v>134.5</v>
      </c>
      <c r="EM540" s="1" t="n">
        <v>135.5</v>
      </c>
      <c r="EN540" s="1" t="s">
        <v>40</v>
      </c>
      <c r="EU540" s="1" t="n">
        <v>134.5</v>
      </c>
      <c r="EV540" s="1" t="n">
        <v>135.5</v>
      </c>
      <c r="EW540" s="1" t="s">
        <v>40</v>
      </c>
      <c r="FD540" s="1" t="n">
        <v>134.5</v>
      </c>
      <c r="FE540" s="1" t="n">
        <v>135.5</v>
      </c>
      <c r="FF540" s="1" t="s">
        <v>38</v>
      </c>
      <c r="FM540" s="1" t="n">
        <v>134.5</v>
      </c>
      <c r="FN540" s="1" t="n">
        <v>135.5</v>
      </c>
      <c r="FO540" s="1" t="s">
        <v>37</v>
      </c>
    </row>
    <row r="541" customFormat="false" ht="15" hidden="false" customHeight="false" outlineLevel="0" collapsed="false">
      <c r="BG541" s="1" t="n">
        <v>1.58883297086</v>
      </c>
      <c r="BH541" s="1" t="n">
        <v>39.74</v>
      </c>
      <c r="BI541" s="1" t="n">
        <v>0.00101388959</v>
      </c>
      <c r="BJ541" s="1" t="n">
        <v>0</v>
      </c>
      <c r="BK541" s="1" t="n">
        <v>0</v>
      </c>
      <c r="BL541" s="1" t="n">
        <v>0</v>
      </c>
      <c r="DT541" s="1" t="n">
        <v>134.75</v>
      </c>
      <c r="DU541" s="1" t="n">
        <v>135.75</v>
      </c>
      <c r="DV541" s="1" t="s">
        <v>40</v>
      </c>
      <c r="EL541" s="1" t="n">
        <v>134.75</v>
      </c>
      <c r="EM541" s="1" t="n">
        <v>135.75</v>
      </c>
      <c r="EN541" s="1" t="s">
        <v>40</v>
      </c>
      <c r="EU541" s="1" t="n">
        <v>134.75</v>
      </c>
      <c r="EV541" s="1" t="n">
        <v>135.75</v>
      </c>
      <c r="EW541" s="1" t="s">
        <v>40</v>
      </c>
      <c r="FD541" s="1" t="n">
        <v>134.75</v>
      </c>
      <c r="FE541" s="1" t="n">
        <v>135.75</v>
      </c>
      <c r="FF541" s="1" t="s">
        <v>38</v>
      </c>
      <c r="FM541" s="1" t="n">
        <v>134.75</v>
      </c>
      <c r="FN541" s="1" t="n">
        <v>135.75</v>
      </c>
      <c r="FO541" s="1" t="s">
        <v>37</v>
      </c>
    </row>
    <row r="542" customFormat="false" ht="15" hidden="false" customHeight="false" outlineLevel="0" collapsed="false">
      <c r="BG542" s="1" t="n">
        <v>1.55998681532</v>
      </c>
      <c r="BH542" s="1" t="n">
        <v>36.77</v>
      </c>
      <c r="BI542" s="1" t="n">
        <v>0.00099285839</v>
      </c>
      <c r="BJ542" s="1" t="n">
        <v>0</v>
      </c>
      <c r="BK542" s="1" t="n">
        <v>0</v>
      </c>
      <c r="BL542" s="1" t="n">
        <v>0</v>
      </c>
      <c r="DT542" s="1" t="n">
        <v>135</v>
      </c>
      <c r="DU542" s="1" t="n">
        <v>136</v>
      </c>
      <c r="DV542" s="1" t="s">
        <v>40</v>
      </c>
      <c r="EL542" s="1" t="n">
        <v>135</v>
      </c>
      <c r="EM542" s="1" t="n">
        <v>136</v>
      </c>
      <c r="EN542" s="1" t="s">
        <v>40</v>
      </c>
      <c r="EU542" s="1" t="n">
        <v>135</v>
      </c>
      <c r="EV542" s="1" t="n">
        <v>136</v>
      </c>
      <c r="EW542" s="1" t="s">
        <v>40</v>
      </c>
      <c r="FD542" s="1" t="n">
        <v>135</v>
      </c>
      <c r="FE542" s="1" t="n">
        <v>136</v>
      </c>
      <c r="FF542" s="1" t="s">
        <v>37</v>
      </c>
      <c r="FM542" s="1" t="n">
        <v>135</v>
      </c>
      <c r="FN542" s="1" t="n">
        <v>136</v>
      </c>
      <c r="FO542" s="1" t="s">
        <v>38</v>
      </c>
    </row>
    <row r="543" customFormat="false" ht="15" hidden="false" customHeight="false" outlineLevel="0" collapsed="false">
      <c r="BG543" s="1" t="n">
        <v>1.54133948906</v>
      </c>
      <c r="BH543" s="1" t="n">
        <v>34.66</v>
      </c>
      <c r="BI543" s="1" t="n">
        <v>0.0009788002</v>
      </c>
      <c r="BJ543" s="1" t="n">
        <v>1</v>
      </c>
      <c r="BK543" s="1" t="n">
        <v>0</v>
      </c>
      <c r="BL543" s="1" t="n">
        <v>2</v>
      </c>
      <c r="DT543" s="1" t="n">
        <v>135.25</v>
      </c>
      <c r="DU543" s="1" t="n">
        <v>136.25</v>
      </c>
      <c r="DV543" s="1" t="s">
        <v>40</v>
      </c>
      <c r="EL543" s="1" t="n">
        <v>135.25</v>
      </c>
      <c r="EM543" s="1" t="n">
        <v>136.25</v>
      </c>
      <c r="EN543" s="1" t="s">
        <v>40</v>
      </c>
      <c r="EU543" s="1" t="n">
        <v>135.25</v>
      </c>
      <c r="EV543" s="1" t="n">
        <v>136.25</v>
      </c>
      <c r="EW543" s="1" t="s">
        <v>40</v>
      </c>
      <c r="FD543" s="1" t="n">
        <v>135.25</v>
      </c>
      <c r="FE543" s="1" t="n">
        <v>136.25</v>
      </c>
      <c r="FF543" s="1" t="s">
        <v>37</v>
      </c>
      <c r="FM543" s="1" t="n">
        <v>135.25</v>
      </c>
      <c r="FN543" s="1" t="n">
        <v>136.25</v>
      </c>
      <c r="FO543" s="1" t="s">
        <v>38</v>
      </c>
    </row>
    <row r="544" customFormat="false" ht="15" hidden="false" customHeight="false" outlineLevel="0" collapsed="false">
      <c r="BG544" s="1" t="n">
        <v>1.58974789348</v>
      </c>
      <c r="BH544" s="1" t="n">
        <v>33.94</v>
      </c>
      <c r="BI544" s="1" t="n">
        <v>0.00101074681</v>
      </c>
      <c r="BJ544" s="1" t="n">
        <v>0</v>
      </c>
      <c r="BK544" s="1" t="n">
        <v>0</v>
      </c>
      <c r="BL544" s="1" t="n">
        <v>0</v>
      </c>
      <c r="DT544" s="1" t="n">
        <v>135.5</v>
      </c>
      <c r="DU544" s="1" t="n">
        <v>136.5</v>
      </c>
      <c r="DV544" s="1" t="s">
        <v>40</v>
      </c>
      <c r="EL544" s="1" t="n">
        <v>135.5</v>
      </c>
      <c r="EM544" s="1" t="n">
        <v>136.5</v>
      </c>
      <c r="EN544" s="1" t="s">
        <v>40</v>
      </c>
      <c r="EU544" s="1" t="n">
        <v>135.5</v>
      </c>
      <c r="EV544" s="1" t="n">
        <v>136.5</v>
      </c>
      <c r="EW544" s="1" t="s">
        <v>40</v>
      </c>
      <c r="FD544" s="1" t="n">
        <v>135.5</v>
      </c>
      <c r="FE544" s="1" t="n">
        <v>136.5</v>
      </c>
      <c r="FF544" s="1" t="s">
        <v>37</v>
      </c>
      <c r="FM544" s="1" t="n">
        <v>135.5</v>
      </c>
      <c r="FN544" s="1" t="n">
        <v>136.5</v>
      </c>
      <c r="FO544" s="1" t="s">
        <v>38</v>
      </c>
    </row>
    <row r="545" customFormat="false" ht="15" hidden="false" customHeight="false" outlineLevel="0" collapsed="false">
      <c r="BG545" s="1" t="n">
        <v>1.5577557071</v>
      </c>
      <c r="BH545" s="1" t="n">
        <v>30.36</v>
      </c>
      <c r="BI545" s="1" t="n">
        <v>0.00098788139</v>
      </c>
      <c r="BJ545" s="1" t="n">
        <v>0</v>
      </c>
      <c r="BK545" s="1" t="n">
        <v>0</v>
      </c>
      <c r="BL545" s="1" t="n">
        <v>0</v>
      </c>
      <c r="DT545" s="1" t="n">
        <v>135.75</v>
      </c>
      <c r="DU545" s="1" t="n">
        <v>136.75</v>
      </c>
      <c r="DV545" s="1" t="s">
        <v>40</v>
      </c>
      <c r="EL545" s="1" t="n">
        <v>135.75</v>
      </c>
      <c r="EM545" s="1" t="n">
        <v>136.75</v>
      </c>
      <c r="EN545" s="1" t="s">
        <v>40</v>
      </c>
      <c r="EU545" s="1" t="n">
        <v>135.75</v>
      </c>
      <c r="EV545" s="1" t="n">
        <v>136.75</v>
      </c>
      <c r="EW545" s="1" t="s">
        <v>40</v>
      </c>
      <c r="FD545" s="1" t="n">
        <v>135.75</v>
      </c>
      <c r="FE545" s="1" t="n">
        <v>136.75</v>
      </c>
      <c r="FF545" s="1" t="s">
        <v>37</v>
      </c>
      <c r="FM545" s="1" t="n">
        <v>135.75</v>
      </c>
      <c r="FN545" s="1" t="n">
        <v>136.75</v>
      </c>
      <c r="FO545" s="1" t="s">
        <v>38</v>
      </c>
    </row>
    <row r="546" customFormat="false" ht="15" hidden="false" customHeight="false" outlineLevel="0" collapsed="false">
      <c r="BG546" s="1" t="n">
        <v>1.56886396567</v>
      </c>
      <c r="BH546" s="1" t="n">
        <v>31.82</v>
      </c>
      <c r="BI546" s="1" t="n">
        <v>0.0009935454</v>
      </c>
      <c r="BJ546" s="1" t="n">
        <v>0</v>
      </c>
      <c r="BK546" s="1" t="n">
        <v>0</v>
      </c>
      <c r="BL546" s="1" t="n">
        <v>0</v>
      </c>
      <c r="DT546" s="1" t="n">
        <v>136</v>
      </c>
      <c r="DU546" s="1" t="n">
        <v>137</v>
      </c>
      <c r="DV546" s="1" t="s">
        <v>40</v>
      </c>
      <c r="EL546" s="1" t="n">
        <v>136</v>
      </c>
      <c r="EM546" s="1" t="n">
        <v>137</v>
      </c>
      <c r="EN546" s="1" t="s">
        <v>40</v>
      </c>
      <c r="EU546" s="1" t="n">
        <v>136</v>
      </c>
      <c r="EV546" s="1" t="n">
        <v>137</v>
      </c>
      <c r="EW546" s="1" t="s">
        <v>40</v>
      </c>
      <c r="FD546" s="1" t="n">
        <v>136</v>
      </c>
      <c r="FE546" s="1" t="n">
        <v>137</v>
      </c>
      <c r="FF546" s="1" t="s">
        <v>37</v>
      </c>
      <c r="FM546" s="1" t="n">
        <v>136</v>
      </c>
      <c r="FN546" s="1" t="n">
        <v>137</v>
      </c>
      <c r="FO546" s="1" t="s">
        <v>38</v>
      </c>
    </row>
    <row r="547" customFormat="false" ht="15" hidden="false" customHeight="false" outlineLevel="0" collapsed="false">
      <c r="BG547" s="1" t="n">
        <v>1.60794865292</v>
      </c>
      <c r="BH547" s="1" t="n">
        <v>32.52</v>
      </c>
      <c r="BI547" s="1" t="n">
        <v>0.00101680115</v>
      </c>
      <c r="BJ547" s="1" t="n">
        <v>0</v>
      </c>
      <c r="BK547" s="1" t="n">
        <v>0</v>
      </c>
      <c r="BL547" s="1" t="n">
        <v>0</v>
      </c>
      <c r="DT547" s="1" t="n">
        <v>136.25</v>
      </c>
      <c r="DU547" s="1" t="n">
        <v>137.25</v>
      </c>
      <c r="DV547" s="1" t="s">
        <v>40</v>
      </c>
      <c r="EL547" s="1" t="n">
        <v>136.25</v>
      </c>
      <c r="EM547" s="1" t="n">
        <v>137.25</v>
      </c>
      <c r="EN547" s="1" t="s">
        <v>40</v>
      </c>
      <c r="EU547" s="1" t="n">
        <v>136.25</v>
      </c>
      <c r="EV547" s="1" t="n">
        <v>137.25</v>
      </c>
      <c r="EW547" s="1" t="s">
        <v>40</v>
      </c>
      <c r="FD547" s="1" t="n">
        <v>136.25</v>
      </c>
      <c r="FE547" s="1" t="n">
        <v>137.25</v>
      </c>
      <c r="FF547" s="1" t="s">
        <v>37</v>
      </c>
      <c r="FM547" s="1" t="n">
        <v>136.25</v>
      </c>
      <c r="FN547" s="1" t="n">
        <v>137.25</v>
      </c>
      <c r="FO547" s="1" t="s">
        <v>38</v>
      </c>
    </row>
    <row r="548" customFormat="false" ht="15" hidden="false" customHeight="false" outlineLevel="0" collapsed="false">
      <c r="BG548" s="1" t="n">
        <v>1.56571668893</v>
      </c>
      <c r="BH548" s="1" t="n">
        <v>32.06</v>
      </c>
      <c r="BI548" s="1" t="n">
        <v>0.00098640487</v>
      </c>
      <c r="BJ548" s="1" t="n">
        <v>0</v>
      </c>
      <c r="BK548" s="1" t="n">
        <v>0</v>
      </c>
      <c r="BL548" s="1" t="n">
        <v>0</v>
      </c>
      <c r="DT548" s="1" t="n">
        <v>136.5</v>
      </c>
      <c r="DU548" s="1" t="n">
        <v>137.5</v>
      </c>
      <c r="DV548" s="1" t="s">
        <v>40</v>
      </c>
      <c r="EL548" s="1" t="n">
        <v>136.5</v>
      </c>
      <c r="EM548" s="1" t="n">
        <v>137.5</v>
      </c>
      <c r="EN548" s="1" t="s">
        <v>37</v>
      </c>
      <c r="EU548" s="1" t="n">
        <v>136.5</v>
      </c>
      <c r="EV548" s="1" t="n">
        <v>137.5</v>
      </c>
      <c r="EW548" s="1" t="s">
        <v>40</v>
      </c>
      <c r="FD548" s="1" t="n">
        <v>136.5</v>
      </c>
      <c r="FE548" s="1" t="n">
        <v>137.5</v>
      </c>
      <c r="FF548" s="1" t="s">
        <v>37</v>
      </c>
      <c r="FM548" s="1" t="n">
        <v>136.5</v>
      </c>
      <c r="FN548" s="1" t="n">
        <v>137.5</v>
      </c>
      <c r="FO548" s="1" t="s">
        <v>38</v>
      </c>
    </row>
    <row r="549" customFormat="false" ht="15" hidden="false" customHeight="false" outlineLevel="0" collapsed="false">
      <c r="BG549" s="1" t="n">
        <v>1.58574524066</v>
      </c>
      <c r="BH549" s="1" t="n">
        <v>34.25</v>
      </c>
      <c r="BI549" s="1" t="n">
        <v>0.00099800342</v>
      </c>
      <c r="BJ549" s="1" t="n">
        <v>0</v>
      </c>
      <c r="BK549" s="1" t="n">
        <v>0</v>
      </c>
      <c r="BL549" s="1" t="n">
        <v>0</v>
      </c>
      <c r="DT549" s="1" t="n">
        <v>136.75</v>
      </c>
      <c r="DU549" s="1" t="n">
        <v>137.75</v>
      </c>
      <c r="DV549" s="1" t="s">
        <v>40</v>
      </c>
      <c r="EL549" s="1" t="n">
        <v>136.75</v>
      </c>
      <c r="EM549" s="1" t="n">
        <v>137.75</v>
      </c>
      <c r="EN549" s="1" t="s">
        <v>37</v>
      </c>
      <c r="EU549" s="1" t="n">
        <v>136.75</v>
      </c>
      <c r="EV549" s="1" t="n">
        <v>137.75</v>
      </c>
      <c r="EW549" s="1" t="s">
        <v>40</v>
      </c>
      <c r="FD549" s="1" t="n">
        <v>136.75</v>
      </c>
      <c r="FE549" s="1" t="n">
        <v>137.75</v>
      </c>
      <c r="FF549" s="1" t="s">
        <v>37</v>
      </c>
      <c r="FM549" s="1" t="n">
        <v>136.75</v>
      </c>
      <c r="FN549" s="1" t="n">
        <v>137.75</v>
      </c>
      <c r="FO549" s="1" t="s">
        <v>38</v>
      </c>
    </row>
    <row r="550" customFormat="false" ht="15" hidden="false" customHeight="false" outlineLevel="0" collapsed="false">
      <c r="BG550" s="1" t="n">
        <v>1.56783218308</v>
      </c>
      <c r="BH550" s="1" t="n">
        <v>33.59</v>
      </c>
      <c r="BI550" s="1" t="n">
        <v>0.00098437855</v>
      </c>
      <c r="BJ550" s="1" t="n">
        <v>0</v>
      </c>
      <c r="BK550" s="1" t="n">
        <v>0</v>
      </c>
      <c r="BL550" s="1" t="n">
        <v>0</v>
      </c>
      <c r="DT550" s="1" t="n">
        <v>137</v>
      </c>
      <c r="DU550" s="1" t="n">
        <v>138</v>
      </c>
      <c r="DV550" s="1" t="s">
        <v>40</v>
      </c>
      <c r="EL550" s="1" t="n">
        <v>137</v>
      </c>
      <c r="EM550" s="1" t="n">
        <v>138</v>
      </c>
      <c r="EN550" s="1" t="s">
        <v>37</v>
      </c>
      <c r="EU550" s="1" t="n">
        <v>137</v>
      </c>
      <c r="EV550" s="1" t="n">
        <v>138</v>
      </c>
      <c r="EW550" s="1" t="s">
        <v>40</v>
      </c>
      <c r="FD550" s="1" t="n">
        <v>137</v>
      </c>
      <c r="FE550" s="1" t="n">
        <v>138</v>
      </c>
      <c r="FF550" s="1" t="s">
        <v>37</v>
      </c>
      <c r="FM550" s="1" t="n">
        <v>137</v>
      </c>
      <c r="FN550" s="1" t="n">
        <v>138</v>
      </c>
      <c r="FO550" s="1" t="s">
        <v>38</v>
      </c>
    </row>
    <row r="551" customFormat="false" ht="15" hidden="false" customHeight="false" outlineLevel="0" collapsed="false">
      <c r="BG551" s="1" t="n">
        <v>1.50831225885</v>
      </c>
      <c r="BH551" s="1" t="n">
        <v>35.08</v>
      </c>
      <c r="BI551" s="1" t="n">
        <v>0.00094430196</v>
      </c>
      <c r="BJ551" s="1" t="n">
        <v>0</v>
      </c>
      <c r="BK551" s="1" t="n">
        <v>2</v>
      </c>
      <c r="BL551" s="1" t="n">
        <v>0</v>
      </c>
      <c r="DT551" s="1" t="n">
        <v>137.25</v>
      </c>
      <c r="DU551" s="1" t="n">
        <v>138.25</v>
      </c>
      <c r="DV551" s="1" t="s">
        <v>40</v>
      </c>
      <c r="EL551" s="1" t="n">
        <v>137.25</v>
      </c>
      <c r="EM551" s="1" t="n">
        <v>138.25</v>
      </c>
      <c r="EN551" s="1" t="s">
        <v>37</v>
      </c>
      <c r="EU551" s="1" t="n">
        <v>137.25</v>
      </c>
      <c r="EV551" s="1" t="n">
        <v>138.25</v>
      </c>
      <c r="EW551" s="1" t="s">
        <v>40</v>
      </c>
      <c r="FD551" s="1" t="n">
        <v>137.25</v>
      </c>
      <c r="FE551" s="1" t="n">
        <v>138.25</v>
      </c>
      <c r="FF551" s="1" t="s">
        <v>37</v>
      </c>
      <c r="FM551" s="1" t="n">
        <v>137.25</v>
      </c>
      <c r="FN551" s="1" t="n">
        <v>138.25</v>
      </c>
      <c r="FO551" s="1" t="s">
        <v>38</v>
      </c>
    </row>
    <row r="552" customFormat="false" ht="15" hidden="false" customHeight="false" outlineLevel="0" collapsed="false">
      <c r="BG552" s="1" t="n">
        <v>1.47733920104</v>
      </c>
      <c r="BH552" s="1" t="n">
        <v>36.28</v>
      </c>
      <c r="BI552" s="1" t="n">
        <v>0.00092210666</v>
      </c>
      <c r="BJ552" s="1" t="n">
        <v>0</v>
      </c>
      <c r="BK552" s="1" t="n">
        <v>2</v>
      </c>
      <c r="BL552" s="1" t="n">
        <v>0</v>
      </c>
      <c r="DT552" s="1" t="n">
        <v>137.5</v>
      </c>
      <c r="DU552" s="1" t="n">
        <v>138.5</v>
      </c>
      <c r="DV552" s="1" t="s">
        <v>40</v>
      </c>
      <c r="EL552" s="1" t="n">
        <v>137.5</v>
      </c>
      <c r="EM552" s="1" t="n">
        <v>138.5</v>
      </c>
      <c r="EN552" s="1" t="s">
        <v>37</v>
      </c>
      <c r="EU552" s="1" t="n">
        <v>137.5</v>
      </c>
      <c r="EV552" s="1" t="n">
        <v>138.5</v>
      </c>
      <c r="EW552" s="1" t="s">
        <v>40</v>
      </c>
      <c r="FD552" s="1" t="n">
        <v>137.5</v>
      </c>
      <c r="FE552" s="1" t="n">
        <v>138.5</v>
      </c>
      <c r="FF552" s="1" t="s">
        <v>38</v>
      </c>
      <c r="FM552" s="1" t="n">
        <v>137.5</v>
      </c>
      <c r="FN552" s="1" t="n">
        <v>138.5</v>
      </c>
      <c r="FO552" s="1" t="s">
        <v>38</v>
      </c>
    </row>
    <row r="553" customFormat="false" ht="15" hidden="false" customHeight="false" outlineLevel="0" collapsed="false">
      <c r="BG553" s="1" t="n">
        <v>1.53288328264</v>
      </c>
      <c r="BH553" s="1" t="n">
        <v>35.73</v>
      </c>
      <c r="BI553" s="1" t="n">
        <v>0.00095683623</v>
      </c>
      <c r="BJ553" s="1" t="n">
        <v>0</v>
      </c>
      <c r="BK553" s="1" t="n">
        <v>0</v>
      </c>
      <c r="BL553" s="1" t="n">
        <v>0</v>
      </c>
      <c r="DT553" s="1" t="n">
        <v>137.75</v>
      </c>
      <c r="DU553" s="1" t="n">
        <v>138.75</v>
      </c>
      <c r="DV553" s="1" t="s">
        <v>40</v>
      </c>
      <c r="EL553" s="1" t="n">
        <v>137.75</v>
      </c>
      <c r="EM553" s="1" t="n">
        <v>138.75</v>
      </c>
      <c r="EN553" s="1" t="s">
        <v>37</v>
      </c>
      <c r="EU553" s="1" t="n">
        <v>137.75</v>
      </c>
      <c r="EV553" s="1" t="n">
        <v>138.75</v>
      </c>
      <c r="EW553" s="1" t="s">
        <v>40</v>
      </c>
      <c r="FD553" s="1" t="n">
        <v>137.75</v>
      </c>
      <c r="FE553" s="1" t="n">
        <v>138.75</v>
      </c>
      <c r="FF553" s="1" t="s">
        <v>38</v>
      </c>
      <c r="FM553" s="1" t="n">
        <v>137.75</v>
      </c>
      <c r="FN553" s="1" t="n">
        <v>138.75</v>
      </c>
      <c r="FO553" s="1" t="s">
        <v>38</v>
      </c>
    </row>
    <row r="554" customFormat="false" ht="15" hidden="false" customHeight="false" outlineLevel="0" collapsed="false">
      <c r="BG554" s="1" t="n">
        <v>1.6013560681</v>
      </c>
      <c r="BH554" s="1" t="n">
        <v>33.21</v>
      </c>
      <c r="BI554" s="1" t="n">
        <v>0.00099859481</v>
      </c>
      <c r="BJ554" s="1" t="n">
        <v>0</v>
      </c>
      <c r="BK554" s="1" t="n">
        <v>0</v>
      </c>
      <c r="BL554" s="1" t="n">
        <v>0</v>
      </c>
      <c r="DT554" s="1" t="n">
        <v>138</v>
      </c>
      <c r="DU554" s="1" t="n">
        <v>139</v>
      </c>
      <c r="DV554" s="1" t="s">
        <v>40</v>
      </c>
      <c r="EU554" s="1" t="n">
        <v>138</v>
      </c>
      <c r="EV554" s="1" t="n">
        <v>139</v>
      </c>
      <c r="EW554" s="1" t="s">
        <v>40</v>
      </c>
      <c r="FD554" s="1" t="n">
        <v>138</v>
      </c>
      <c r="FE554" s="1" t="n">
        <v>139</v>
      </c>
      <c r="FF554" s="1" t="s">
        <v>38</v>
      </c>
      <c r="FM554" s="1" t="n">
        <v>138</v>
      </c>
      <c r="FN554" s="1" t="n">
        <v>139</v>
      </c>
      <c r="FO554" s="1" t="s">
        <v>38</v>
      </c>
    </row>
    <row r="555" customFormat="false" ht="15" hidden="false" customHeight="false" outlineLevel="0" collapsed="false">
      <c r="BG555" s="1" t="n">
        <v>1.67134968414</v>
      </c>
      <c r="BH555" s="1" t="n">
        <v>27.74</v>
      </c>
      <c r="BI555" s="1" t="n">
        <v>0.0010423526</v>
      </c>
      <c r="BJ555" s="1" t="n">
        <v>0</v>
      </c>
      <c r="BK555" s="1" t="n">
        <v>0</v>
      </c>
      <c r="BL555" s="1" t="n">
        <v>0</v>
      </c>
      <c r="DT555" s="1" t="n">
        <v>138.25</v>
      </c>
      <c r="DU555" s="1" t="n">
        <v>139.25</v>
      </c>
      <c r="DV555" s="1" t="s">
        <v>40</v>
      </c>
      <c r="EU555" s="1" t="n">
        <v>138.25</v>
      </c>
      <c r="EV555" s="1" t="n">
        <v>139.25</v>
      </c>
      <c r="EW555" s="1" t="s">
        <v>40</v>
      </c>
      <c r="FD555" s="1" t="n">
        <v>138.25</v>
      </c>
      <c r="FE555" s="1" t="n">
        <v>139.25</v>
      </c>
      <c r="FF555" s="1" t="s">
        <v>38</v>
      </c>
      <c r="FM555" s="1" t="n">
        <v>138.25</v>
      </c>
      <c r="FN555" s="1" t="n">
        <v>139.25</v>
      </c>
      <c r="FO555" s="1" t="s">
        <v>38</v>
      </c>
    </row>
    <row r="556" customFormat="false" ht="15" hidden="false" customHeight="false" outlineLevel="0" collapsed="false">
      <c r="BG556" s="1" t="n">
        <v>1.69377327517</v>
      </c>
      <c r="BH556" s="1" t="n">
        <v>24.98</v>
      </c>
      <c r="BI556" s="1" t="n">
        <v>0.00105570265</v>
      </c>
      <c r="BJ556" s="1" t="n">
        <v>0</v>
      </c>
      <c r="BK556" s="1" t="n">
        <v>0</v>
      </c>
      <c r="BL556" s="1" t="n">
        <v>0</v>
      </c>
      <c r="DT556" s="1" t="n">
        <v>138.5</v>
      </c>
      <c r="DU556" s="1" t="n">
        <v>139.5</v>
      </c>
      <c r="DV556" s="1" t="s">
        <v>40</v>
      </c>
      <c r="EU556" s="1" t="n">
        <v>138.5</v>
      </c>
      <c r="EV556" s="1" t="n">
        <v>139.5</v>
      </c>
      <c r="EW556" s="1" t="s">
        <v>40</v>
      </c>
      <c r="FD556" s="1" t="n">
        <v>138.5</v>
      </c>
      <c r="FE556" s="1" t="n">
        <v>139.5</v>
      </c>
      <c r="FF556" s="1" t="s">
        <v>38</v>
      </c>
      <c r="FM556" s="1" t="n">
        <v>138.5</v>
      </c>
      <c r="FN556" s="1" t="n">
        <v>139.5</v>
      </c>
      <c r="FO556" s="1" t="s">
        <v>38</v>
      </c>
    </row>
    <row r="557" customFormat="false" ht="15" hidden="false" customHeight="false" outlineLevel="0" collapsed="false">
      <c r="BG557" s="1" t="n">
        <v>1.63298201885</v>
      </c>
      <c r="BH557" s="1" t="n">
        <v>23.78</v>
      </c>
      <c r="BI557" s="1" t="n">
        <v>0.00101416308</v>
      </c>
      <c r="BJ557" s="1" t="n">
        <v>0</v>
      </c>
      <c r="BK557" s="1" t="n">
        <v>0</v>
      </c>
      <c r="BL557" s="1" t="n">
        <v>0</v>
      </c>
      <c r="DT557" s="1" t="n">
        <v>138.75</v>
      </c>
      <c r="DU557" s="1" t="n">
        <v>139.75</v>
      </c>
      <c r="DV557" s="1" t="s">
        <v>40</v>
      </c>
      <c r="EU557" s="1" t="n">
        <v>138.75</v>
      </c>
      <c r="EV557" s="1" t="n">
        <v>139.75</v>
      </c>
      <c r="EW557" s="1" t="s">
        <v>40</v>
      </c>
      <c r="FD557" s="1" t="n">
        <v>138.75</v>
      </c>
      <c r="FE557" s="1" t="n">
        <v>139.75</v>
      </c>
      <c r="FF557" s="1" t="s">
        <v>38</v>
      </c>
      <c r="FM557" s="1" t="n">
        <v>138.75</v>
      </c>
      <c r="FN557" s="1" t="n">
        <v>139.75</v>
      </c>
      <c r="FO557" s="1" t="s">
        <v>38</v>
      </c>
    </row>
    <row r="558" customFormat="false" ht="15" hidden="false" customHeight="false" outlineLevel="0" collapsed="false">
      <c r="BG558" s="1" t="n">
        <v>1.57826821296</v>
      </c>
      <c r="BH558" s="1" t="n">
        <v>27.24</v>
      </c>
      <c r="BI558" s="1" t="n">
        <v>0.00097808973</v>
      </c>
      <c r="BJ558" s="1" t="n">
        <v>0</v>
      </c>
      <c r="BK558" s="1" t="n">
        <v>0</v>
      </c>
      <c r="BL558" s="1" t="n">
        <v>0</v>
      </c>
      <c r="DT558" s="1" t="n">
        <v>139</v>
      </c>
      <c r="DU558" s="1" t="n">
        <v>140</v>
      </c>
      <c r="DV558" s="1" t="s">
        <v>40</v>
      </c>
      <c r="EU558" s="1" t="n">
        <v>139</v>
      </c>
      <c r="EV558" s="1" t="n">
        <v>140</v>
      </c>
      <c r="EW558" s="1" t="s">
        <v>40</v>
      </c>
      <c r="FD558" s="1" t="n">
        <v>139</v>
      </c>
      <c r="FE558" s="1" t="n">
        <v>140</v>
      </c>
      <c r="FF558" s="1" t="s">
        <v>37</v>
      </c>
      <c r="FM558" s="1" t="n">
        <v>139</v>
      </c>
      <c r="FN558" s="1" t="n">
        <v>140</v>
      </c>
      <c r="FO558" s="1" t="s">
        <v>38</v>
      </c>
    </row>
    <row r="559" customFormat="false" ht="15" hidden="false" customHeight="false" outlineLevel="0" collapsed="false">
      <c r="BG559" s="1" t="n">
        <v>1.54343720996</v>
      </c>
      <c r="BH559" s="1" t="n">
        <v>28.41</v>
      </c>
      <c r="BI559" s="1" t="n">
        <v>0.00095474365</v>
      </c>
      <c r="BJ559" s="1" t="n">
        <v>1</v>
      </c>
      <c r="BK559" s="1" t="n">
        <v>0</v>
      </c>
      <c r="BL559" s="1" t="n">
        <v>1</v>
      </c>
      <c r="DT559" s="1" t="n">
        <v>139.25</v>
      </c>
      <c r="DU559" s="1" t="n">
        <v>140.25</v>
      </c>
      <c r="DV559" s="1" t="s">
        <v>40</v>
      </c>
      <c r="EU559" s="1" t="n">
        <v>139.25</v>
      </c>
      <c r="EV559" s="1" t="n">
        <v>140.25</v>
      </c>
      <c r="EW559" s="1" t="s">
        <v>40</v>
      </c>
      <c r="FD559" s="1" t="n">
        <v>139.25</v>
      </c>
      <c r="FE559" s="1" t="n">
        <v>140.25</v>
      </c>
      <c r="FF559" s="1" t="s">
        <v>37</v>
      </c>
      <c r="FM559" s="1" t="n">
        <v>139.25</v>
      </c>
      <c r="FN559" s="1" t="n">
        <v>140.25</v>
      </c>
      <c r="FO559" s="1" t="s">
        <v>38</v>
      </c>
    </row>
    <row r="560" customFormat="false" ht="15" hidden="false" customHeight="false" outlineLevel="0" collapsed="false">
      <c r="BG560" s="1" t="n">
        <v>1.55257351494</v>
      </c>
      <c r="BH560" s="1" t="n">
        <v>28.33</v>
      </c>
      <c r="BI560" s="1" t="n">
        <v>0.00095875769</v>
      </c>
      <c r="BJ560" s="1" t="n">
        <v>1</v>
      </c>
      <c r="BK560" s="1" t="n">
        <v>0</v>
      </c>
      <c r="BL560" s="1" t="n">
        <v>1</v>
      </c>
      <c r="DT560" s="1" t="n">
        <v>139.5</v>
      </c>
      <c r="DU560" s="1" t="n">
        <v>140.5</v>
      </c>
      <c r="DV560" s="1" t="s">
        <v>40</v>
      </c>
      <c r="EU560" s="1" t="n">
        <v>139.5</v>
      </c>
      <c r="EV560" s="1" t="n">
        <v>140.5</v>
      </c>
      <c r="EW560" s="1" t="s">
        <v>40</v>
      </c>
      <c r="FD560" s="1" t="n">
        <v>139.5</v>
      </c>
      <c r="FE560" s="1" t="n">
        <v>140.5</v>
      </c>
      <c r="FF560" s="1" t="s">
        <v>37</v>
      </c>
      <c r="FM560" s="1" t="n">
        <v>139.5</v>
      </c>
      <c r="FN560" s="1" t="n">
        <v>140.5</v>
      </c>
      <c r="FO560" s="1" t="s">
        <v>38</v>
      </c>
    </row>
    <row r="561" customFormat="false" ht="15" hidden="false" customHeight="false" outlineLevel="0" collapsed="false">
      <c r="BG561" s="1" t="n">
        <v>1.56146009662</v>
      </c>
      <c r="BH561" s="1" t="n">
        <v>27.79</v>
      </c>
      <c r="BI561" s="1" t="n">
        <v>0.00096269893</v>
      </c>
      <c r="BJ561" s="1" t="n">
        <v>1</v>
      </c>
      <c r="BK561" s="1" t="n">
        <v>0</v>
      </c>
      <c r="BL561" s="1" t="n">
        <v>1</v>
      </c>
      <c r="DT561" s="1" t="n">
        <v>139.75</v>
      </c>
      <c r="DU561" s="1" t="n">
        <v>140.75</v>
      </c>
      <c r="DV561" s="1" t="s">
        <v>40</v>
      </c>
      <c r="EU561" s="1" t="n">
        <v>139.75</v>
      </c>
      <c r="EV561" s="1" t="n">
        <v>140.75</v>
      </c>
      <c r="EW561" s="1" t="s">
        <v>40</v>
      </c>
      <c r="FD561" s="1" t="n">
        <v>139.75</v>
      </c>
      <c r="FE561" s="1" t="n">
        <v>140.75</v>
      </c>
      <c r="FF561" s="1" t="s">
        <v>37</v>
      </c>
      <c r="FM561" s="1" t="n">
        <v>139.75</v>
      </c>
      <c r="FN561" s="1" t="n">
        <v>140.75</v>
      </c>
      <c r="FO561" s="1" t="s">
        <v>37</v>
      </c>
    </row>
    <row r="562" customFormat="false" ht="15" hidden="false" customHeight="false" outlineLevel="0" collapsed="false">
      <c r="BG562" s="1" t="n">
        <v>1.52975005064</v>
      </c>
      <c r="BH562" s="1" t="n">
        <v>23.58</v>
      </c>
      <c r="BI562" s="1" t="n">
        <v>0.00094030875</v>
      </c>
      <c r="BJ562" s="1" t="n">
        <v>0</v>
      </c>
      <c r="BK562" s="1" t="n">
        <v>0</v>
      </c>
      <c r="BL562" s="1" t="n">
        <v>0</v>
      </c>
      <c r="DT562" s="1" t="n">
        <v>140</v>
      </c>
      <c r="DU562" s="1" t="n">
        <v>141</v>
      </c>
      <c r="DV562" s="1" t="s">
        <v>40</v>
      </c>
      <c r="EU562" s="1" t="n">
        <v>140</v>
      </c>
      <c r="EV562" s="1" t="n">
        <v>141</v>
      </c>
      <c r="EW562" s="1" t="s">
        <v>40</v>
      </c>
      <c r="FD562" s="1" t="n">
        <v>140</v>
      </c>
      <c r="FE562" s="1" t="n">
        <v>141</v>
      </c>
      <c r="FF562" s="1" t="s">
        <v>37</v>
      </c>
      <c r="FM562" s="1" t="n">
        <v>140</v>
      </c>
      <c r="FN562" s="1" t="n">
        <v>141</v>
      </c>
      <c r="FO562" s="1" t="s">
        <v>37</v>
      </c>
    </row>
    <row r="563" customFormat="false" ht="15" hidden="false" customHeight="false" outlineLevel="0" collapsed="false">
      <c r="BG563" s="1" t="n">
        <v>1.53658631736</v>
      </c>
      <c r="BH563" s="1" t="n">
        <v>26.12</v>
      </c>
      <c r="BI563" s="1" t="n">
        <v>0.00094222743</v>
      </c>
      <c r="BJ563" s="1" t="n">
        <v>0</v>
      </c>
      <c r="BK563" s="1" t="n">
        <v>3</v>
      </c>
      <c r="BL563" s="1" t="n">
        <v>0</v>
      </c>
      <c r="DT563" s="1" t="n">
        <v>140.25</v>
      </c>
      <c r="DU563" s="1" t="n">
        <v>141.25</v>
      </c>
      <c r="DV563" s="1" t="s">
        <v>40</v>
      </c>
      <c r="EU563" s="1" t="n">
        <v>140.25</v>
      </c>
      <c r="EV563" s="1" t="n">
        <v>141.25</v>
      </c>
      <c r="EW563" s="1" t="s">
        <v>40</v>
      </c>
      <c r="FD563" s="1" t="n">
        <v>140.25</v>
      </c>
      <c r="FE563" s="1" t="n">
        <v>141.25</v>
      </c>
      <c r="FF563" s="1" t="s">
        <v>37</v>
      </c>
      <c r="FM563" s="1" t="n">
        <v>140.25</v>
      </c>
      <c r="FN563" s="1" t="n">
        <v>141.25</v>
      </c>
      <c r="FO563" s="1" t="s">
        <v>37</v>
      </c>
    </row>
    <row r="564" customFormat="false" ht="15" hidden="false" customHeight="false" outlineLevel="0" collapsed="false">
      <c r="BG564" s="1" t="n">
        <v>1.54332008519</v>
      </c>
      <c r="BH564" s="1" t="n">
        <v>26.78</v>
      </c>
      <c r="BI564" s="1" t="n">
        <v>0.00094457695</v>
      </c>
      <c r="BJ564" s="1" t="n">
        <v>0</v>
      </c>
      <c r="BK564" s="1" t="n">
        <v>2</v>
      </c>
      <c r="BL564" s="1" t="n">
        <v>0</v>
      </c>
      <c r="DT564" s="1" t="n">
        <v>140.5</v>
      </c>
      <c r="DU564" s="1" t="n">
        <v>141.5</v>
      </c>
      <c r="DV564" s="1" t="s">
        <v>40</v>
      </c>
      <c r="EU564" s="1" t="n">
        <v>140.5</v>
      </c>
      <c r="EV564" s="1" t="n">
        <v>141.5</v>
      </c>
      <c r="EW564" s="1" t="s">
        <v>40</v>
      </c>
      <c r="FD564" s="1" t="n">
        <v>140.5</v>
      </c>
      <c r="FE564" s="1" t="n">
        <v>141.5</v>
      </c>
      <c r="FF564" s="1" t="s">
        <v>38</v>
      </c>
      <c r="FM564" s="1" t="n">
        <v>140.5</v>
      </c>
      <c r="FN564" s="1" t="n">
        <v>141.5</v>
      </c>
      <c r="FO564" s="1" t="s">
        <v>37</v>
      </c>
    </row>
    <row r="565" customFormat="false" ht="15" hidden="false" customHeight="false" outlineLevel="0" collapsed="false">
      <c r="BG565" s="1" t="n">
        <v>1.53315437453</v>
      </c>
      <c r="BH565" s="1" t="n">
        <v>29.07</v>
      </c>
      <c r="BI565" s="1" t="n">
        <v>0.00093672221</v>
      </c>
      <c r="BJ565" s="1" t="n">
        <v>0</v>
      </c>
      <c r="BK565" s="1" t="n">
        <v>0</v>
      </c>
      <c r="BL565" s="1" t="n">
        <v>0</v>
      </c>
      <c r="DT565" s="1" t="n">
        <v>140.75</v>
      </c>
      <c r="DU565" s="1" t="n">
        <v>141.75</v>
      </c>
      <c r="DV565" s="1" t="s">
        <v>40</v>
      </c>
      <c r="EU565" s="1" t="n">
        <v>140.75</v>
      </c>
      <c r="EV565" s="1" t="n">
        <v>141.75</v>
      </c>
      <c r="EW565" s="1" t="s">
        <v>40</v>
      </c>
      <c r="FD565" s="1" t="n">
        <v>140.75</v>
      </c>
      <c r="FE565" s="1" t="n">
        <v>141.75</v>
      </c>
      <c r="FF565" s="1" t="s">
        <v>38</v>
      </c>
      <c r="FM565" s="1" t="n">
        <v>140.75</v>
      </c>
      <c r="FN565" s="1" t="n">
        <v>141.75</v>
      </c>
      <c r="FO565" s="1" t="s">
        <v>37</v>
      </c>
    </row>
    <row r="566" customFormat="false" ht="15" hidden="false" customHeight="false" outlineLevel="0" collapsed="false">
      <c r="BG566" s="1" t="n">
        <v>1.55519630763</v>
      </c>
      <c r="BH566" s="1" t="n">
        <v>33.59</v>
      </c>
      <c r="BI566" s="1" t="n">
        <v>0.00094923526</v>
      </c>
      <c r="BJ566" s="1" t="n">
        <v>0</v>
      </c>
      <c r="BK566" s="1" t="n">
        <v>0</v>
      </c>
      <c r="BL566" s="1" t="n">
        <v>0</v>
      </c>
      <c r="DT566" s="1" t="n">
        <v>141</v>
      </c>
      <c r="DU566" s="1" t="n">
        <v>142</v>
      </c>
      <c r="DV566" s="1" t="s">
        <v>40</v>
      </c>
      <c r="EU566" s="1" t="n">
        <v>141</v>
      </c>
      <c r="EV566" s="1" t="n">
        <v>142</v>
      </c>
      <c r="EW566" s="1" t="s">
        <v>40</v>
      </c>
      <c r="FD566" s="1" t="n">
        <v>141</v>
      </c>
      <c r="FE566" s="1" t="n">
        <v>142</v>
      </c>
      <c r="FF566" s="1" t="s">
        <v>38</v>
      </c>
      <c r="FM566" s="1" t="n">
        <v>141</v>
      </c>
      <c r="FN566" s="1" t="n">
        <v>142</v>
      </c>
      <c r="FO566" s="1" t="s">
        <v>37</v>
      </c>
    </row>
    <row r="567" customFormat="false" ht="15" hidden="false" customHeight="false" outlineLevel="0" collapsed="false">
      <c r="BG567" s="1" t="n">
        <v>1.54781888888</v>
      </c>
      <c r="BH567" s="1" t="n">
        <v>32.99</v>
      </c>
      <c r="BI567" s="1" t="n">
        <v>0.00094311197</v>
      </c>
      <c r="BJ567" s="1" t="n">
        <v>0</v>
      </c>
      <c r="BK567" s="1" t="n">
        <v>0</v>
      </c>
      <c r="BL567" s="1" t="n">
        <v>0</v>
      </c>
      <c r="DT567" s="1" t="n">
        <v>141.25</v>
      </c>
      <c r="DU567" s="1" t="n">
        <v>142.25</v>
      </c>
      <c r="DV567" s="1" t="s">
        <v>40</v>
      </c>
      <c r="EU567" s="1" t="n">
        <v>141.25</v>
      </c>
      <c r="EV567" s="1" t="n">
        <v>142.25</v>
      </c>
      <c r="EW567" s="1" t="s">
        <v>40</v>
      </c>
      <c r="FD567" s="1" t="n">
        <v>141.25</v>
      </c>
      <c r="FE567" s="1" t="n">
        <v>142.25</v>
      </c>
      <c r="FF567" s="1" t="s">
        <v>38</v>
      </c>
      <c r="FM567" s="1" t="n">
        <v>141.25</v>
      </c>
      <c r="FN567" s="1" t="n">
        <v>142.25</v>
      </c>
      <c r="FO567" s="1" t="s">
        <v>37</v>
      </c>
    </row>
    <row r="568" customFormat="false" ht="15" hidden="false" customHeight="false" outlineLevel="0" collapsed="false">
      <c r="BG568" s="1" t="n">
        <v>1.53043975563</v>
      </c>
      <c r="BH568" s="1" t="n">
        <v>30.82</v>
      </c>
      <c r="BI568" s="1" t="n">
        <v>0.00093095807</v>
      </c>
      <c r="BJ568" s="1" t="n">
        <v>0</v>
      </c>
      <c r="BK568" s="1" t="n">
        <v>0</v>
      </c>
      <c r="BL568" s="1" t="n">
        <v>0</v>
      </c>
      <c r="DT568" s="1" t="n">
        <v>141.5</v>
      </c>
      <c r="DU568" s="1" t="n">
        <v>142.5</v>
      </c>
      <c r="DV568" s="1" t="s">
        <v>40</v>
      </c>
      <c r="EU568" s="1" t="n">
        <v>141.5</v>
      </c>
      <c r="EV568" s="1" t="n">
        <v>142.5</v>
      </c>
      <c r="EW568" s="1" t="s">
        <v>40</v>
      </c>
      <c r="FD568" s="1" t="n">
        <v>141.5</v>
      </c>
      <c r="FE568" s="1" t="n">
        <v>142.5</v>
      </c>
      <c r="FF568" s="1" t="s">
        <v>38</v>
      </c>
      <c r="FM568" s="1" t="n">
        <v>141.5</v>
      </c>
      <c r="FN568" s="1" t="n">
        <v>142.5</v>
      </c>
      <c r="FO568" s="1" t="s">
        <v>37</v>
      </c>
    </row>
    <row r="569" customFormat="false" ht="15" hidden="false" customHeight="false" outlineLevel="0" collapsed="false">
      <c r="BG569" s="1" t="n">
        <v>1.51070837391</v>
      </c>
      <c r="BH569" s="1" t="n">
        <v>30.63</v>
      </c>
      <c r="BI569" s="1" t="n">
        <v>0.00091625614</v>
      </c>
      <c r="BJ569" s="1" t="n">
        <v>0</v>
      </c>
      <c r="BK569" s="1" t="n">
        <v>0</v>
      </c>
      <c r="BL569" s="1" t="n">
        <v>0</v>
      </c>
      <c r="DT569" s="1" t="n">
        <v>141.75</v>
      </c>
      <c r="DU569" s="1" t="n">
        <v>142.75</v>
      </c>
      <c r="DV569" s="1" t="s">
        <v>40</v>
      </c>
      <c r="EU569" s="1" t="n">
        <v>141.75</v>
      </c>
      <c r="EV569" s="1" t="n">
        <v>142.75</v>
      </c>
      <c r="EW569" s="1" t="s">
        <v>40</v>
      </c>
      <c r="FD569" s="1" t="n">
        <v>141.75</v>
      </c>
      <c r="FE569" s="1" t="n">
        <v>142.75</v>
      </c>
      <c r="FF569" s="1" t="s">
        <v>38</v>
      </c>
      <c r="FM569" s="1" t="n">
        <v>141.75</v>
      </c>
      <c r="FN569" s="1" t="n">
        <v>142.75</v>
      </c>
      <c r="FO569" s="1" t="s">
        <v>37</v>
      </c>
    </row>
    <row r="570" customFormat="false" ht="15" hidden="false" customHeight="false" outlineLevel="0" collapsed="false">
      <c r="BG570" s="1" t="n">
        <v>1.48482838853</v>
      </c>
      <c r="BH570" s="1" t="n">
        <v>32.64</v>
      </c>
      <c r="BI570" s="1" t="n">
        <v>0.000898455</v>
      </c>
      <c r="BJ570" s="1" t="n">
        <v>0</v>
      </c>
      <c r="BK570" s="1" t="n">
        <v>0</v>
      </c>
      <c r="BL570" s="1" t="n">
        <v>0</v>
      </c>
      <c r="DT570" s="1" t="n">
        <v>142</v>
      </c>
      <c r="DU570" s="1" t="n">
        <v>143</v>
      </c>
      <c r="DV570" s="1" t="s">
        <v>40</v>
      </c>
      <c r="EU570" s="1" t="n">
        <v>142</v>
      </c>
      <c r="EV570" s="1" t="n">
        <v>143</v>
      </c>
      <c r="EW570" s="1" t="s">
        <v>40</v>
      </c>
      <c r="FD570" s="1" t="n">
        <v>142</v>
      </c>
      <c r="FE570" s="1" t="n">
        <v>143</v>
      </c>
      <c r="FF570" s="1" t="s">
        <v>38</v>
      </c>
      <c r="FM570" s="1" t="n">
        <v>142</v>
      </c>
      <c r="FN570" s="1" t="n">
        <v>143</v>
      </c>
      <c r="FO570" s="1" t="s">
        <v>37</v>
      </c>
    </row>
    <row r="571" customFormat="false" ht="15" hidden="false" customHeight="false" outlineLevel="0" collapsed="false">
      <c r="BG571" s="1" t="n">
        <v>1.44227390121</v>
      </c>
      <c r="BH571" s="1" t="n">
        <v>33.01</v>
      </c>
      <c r="BI571" s="1" t="n">
        <v>0.00086978017</v>
      </c>
      <c r="BJ571" s="1" t="n">
        <v>0</v>
      </c>
      <c r="BK571" s="1" t="n">
        <v>0</v>
      </c>
      <c r="BL571" s="1" t="n">
        <v>0</v>
      </c>
      <c r="DT571" s="1" t="n">
        <v>142.25</v>
      </c>
      <c r="DU571" s="1" t="n">
        <v>143.25</v>
      </c>
      <c r="DV571" s="1" t="s">
        <v>40</v>
      </c>
      <c r="EU571" s="1" t="n">
        <v>142.25</v>
      </c>
      <c r="EV571" s="1" t="n">
        <v>143.25</v>
      </c>
      <c r="EW571" s="1" t="s">
        <v>40</v>
      </c>
      <c r="FD571" s="1" t="n">
        <v>142.25</v>
      </c>
      <c r="FE571" s="1" t="n">
        <v>143.25</v>
      </c>
      <c r="FF571" s="1" t="s">
        <v>38</v>
      </c>
      <c r="FM571" s="1" t="n">
        <v>142.25</v>
      </c>
      <c r="FN571" s="1" t="n">
        <v>143.25</v>
      </c>
      <c r="FO571" s="1" t="s">
        <v>37</v>
      </c>
    </row>
    <row r="572" customFormat="false" ht="15" hidden="false" customHeight="false" outlineLevel="0" collapsed="false">
      <c r="BG572" s="1" t="n">
        <v>1.41748305398</v>
      </c>
      <c r="BH572" s="1" t="n">
        <v>35.44</v>
      </c>
      <c r="BI572" s="1" t="n">
        <v>0.00085252036</v>
      </c>
      <c r="BJ572" s="1" t="n">
        <v>3</v>
      </c>
      <c r="BK572" s="1" t="n">
        <v>0</v>
      </c>
      <c r="BL572" s="1" t="n">
        <v>3</v>
      </c>
      <c r="DT572" s="1" t="n">
        <v>142.5</v>
      </c>
      <c r="DU572" s="1" t="n">
        <v>143.5</v>
      </c>
      <c r="DV572" s="1" t="s">
        <v>40</v>
      </c>
      <c r="EU572" s="1" t="n">
        <v>142.5</v>
      </c>
      <c r="EV572" s="1" t="n">
        <v>143.5</v>
      </c>
      <c r="EW572" s="1" t="s">
        <v>40</v>
      </c>
      <c r="FD572" s="1" t="n">
        <v>142.5</v>
      </c>
      <c r="FE572" s="1" t="n">
        <v>143.5</v>
      </c>
      <c r="FF572" s="1" t="s">
        <v>38</v>
      </c>
      <c r="FM572" s="1" t="n">
        <v>142.5</v>
      </c>
      <c r="FN572" s="1" t="n">
        <v>143.5</v>
      </c>
      <c r="FO572" s="1" t="s">
        <v>37</v>
      </c>
    </row>
    <row r="573" customFormat="false" ht="15" hidden="false" customHeight="false" outlineLevel="0" collapsed="false">
      <c r="BG573" s="1" t="n">
        <v>1.44218461131</v>
      </c>
      <c r="BH573" s="1" t="n">
        <v>36.82</v>
      </c>
      <c r="BI573" s="1" t="n">
        <v>0.00086741469</v>
      </c>
      <c r="BJ573" s="1" t="n">
        <v>2</v>
      </c>
      <c r="BK573" s="1" t="n">
        <v>0</v>
      </c>
      <c r="BL573" s="1" t="n">
        <v>2</v>
      </c>
      <c r="DT573" s="1" t="n">
        <v>142.75</v>
      </c>
      <c r="DU573" s="1" t="n">
        <v>143.75</v>
      </c>
      <c r="DV573" s="1" t="s">
        <v>40</v>
      </c>
      <c r="EU573" s="1" t="n">
        <v>142.75</v>
      </c>
      <c r="EV573" s="1" t="n">
        <v>143.75</v>
      </c>
      <c r="EW573" s="1" t="s">
        <v>40</v>
      </c>
      <c r="FD573" s="1" t="n">
        <v>142.75</v>
      </c>
      <c r="FE573" s="1" t="n">
        <v>143.75</v>
      </c>
      <c r="FF573" s="1" t="s">
        <v>38</v>
      </c>
      <c r="FM573" s="1" t="n">
        <v>142.75</v>
      </c>
      <c r="FN573" s="1" t="n">
        <v>143.75</v>
      </c>
      <c r="FO573" s="1" t="s">
        <v>37</v>
      </c>
    </row>
    <row r="574" customFormat="false" ht="15" hidden="false" customHeight="false" outlineLevel="0" collapsed="false">
      <c r="BG574" s="1" t="n">
        <v>1.4933538452</v>
      </c>
      <c r="BH574" s="1" t="n">
        <v>33.13</v>
      </c>
      <c r="BI574" s="1" t="n">
        <v>0.00089780023</v>
      </c>
      <c r="BJ574" s="1" t="n">
        <v>3</v>
      </c>
      <c r="BK574" s="1" t="n">
        <v>1</v>
      </c>
      <c r="BL574" s="1" t="n">
        <v>3</v>
      </c>
      <c r="DT574" s="1" t="n">
        <v>143</v>
      </c>
      <c r="DU574" s="1" t="n">
        <v>144</v>
      </c>
      <c r="DV574" s="1" t="s">
        <v>40</v>
      </c>
      <c r="EU574" s="1" t="n">
        <v>143</v>
      </c>
      <c r="EV574" s="1" t="n">
        <v>144</v>
      </c>
      <c r="EW574" s="1" t="s">
        <v>40</v>
      </c>
      <c r="FD574" s="1" t="n">
        <v>143</v>
      </c>
      <c r="FE574" s="1" t="n">
        <v>144</v>
      </c>
      <c r="FF574" s="1" t="s">
        <v>38</v>
      </c>
      <c r="FM574" s="1" t="n">
        <v>143</v>
      </c>
      <c r="FN574" s="1" t="n">
        <v>144</v>
      </c>
      <c r="FO574" s="1" t="s">
        <v>37</v>
      </c>
    </row>
    <row r="575" customFormat="false" ht="15" hidden="false" customHeight="false" outlineLevel="0" collapsed="false">
      <c r="BG575" s="1" t="n">
        <v>1.51143298909</v>
      </c>
      <c r="BH575" s="1" t="n">
        <v>32.88</v>
      </c>
      <c r="BI575" s="1" t="n">
        <v>0.00090791999</v>
      </c>
      <c r="BJ575" s="1" t="n">
        <v>3</v>
      </c>
      <c r="BK575" s="1" t="n">
        <v>1</v>
      </c>
      <c r="BL575" s="1" t="n">
        <v>3</v>
      </c>
      <c r="DT575" s="1" t="n">
        <v>143.25</v>
      </c>
      <c r="DU575" s="1" t="n">
        <v>144.25</v>
      </c>
      <c r="DV575" s="1" t="s">
        <v>40</v>
      </c>
      <c r="EU575" s="1" t="n">
        <v>143.25</v>
      </c>
      <c r="EV575" s="1" t="n">
        <v>144.25</v>
      </c>
      <c r="EW575" s="1" t="s">
        <v>40</v>
      </c>
      <c r="FD575" s="1" t="n">
        <v>143.25</v>
      </c>
      <c r="FE575" s="1" t="n">
        <v>144.25</v>
      </c>
      <c r="FF575" s="1" t="s">
        <v>38</v>
      </c>
      <c r="FM575" s="1" t="n">
        <v>143.25</v>
      </c>
      <c r="FN575" s="1" t="n">
        <v>144.25</v>
      </c>
      <c r="FO575" s="1" t="s">
        <v>37</v>
      </c>
    </row>
    <row r="576" customFormat="false" ht="15" hidden="false" customHeight="false" outlineLevel="0" collapsed="false">
      <c r="BG576" s="1" t="n">
        <v>1.55953474371</v>
      </c>
      <c r="BH576" s="1" t="n">
        <v>31.23</v>
      </c>
      <c r="BI576" s="1" t="n">
        <v>0.00093668326</v>
      </c>
      <c r="BJ576" s="1" t="n">
        <v>2</v>
      </c>
      <c r="BK576" s="1" t="n">
        <v>1</v>
      </c>
      <c r="BL576" s="1" t="n">
        <v>2</v>
      </c>
      <c r="DT576" s="1" t="n">
        <v>143.5</v>
      </c>
      <c r="DU576" s="1" t="n">
        <v>144.5</v>
      </c>
      <c r="DV576" s="1" t="s">
        <v>40</v>
      </c>
      <c r="EU576" s="1" t="n">
        <v>143.5</v>
      </c>
      <c r="EV576" s="1" t="n">
        <v>144.5</v>
      </c>
      <c r="EW576" s="1" t="s">
        <v>37</v>
      </c>
      <c r="FD576" s="1" t="n">
        <v>143.5</v>
      </c>
      <c r="FE576" s="1" t="n">
        <v>144.5</v>
      </c>
      <c r="FF576" s="1" t="s">
        <v>38</v>
      </c>
      <c r="FM576" s="1" t="n">
        <v>143.5</v>
      </c>
      <c r="FN576" s="1" t="n">
        <v>144.5</v>
      </c>
      <c r="FO576" s="1" t="s">
        <v>38</v>
      </c>
    </row>
    <row r="577" customFormat="false" ht="15" hidden="false" customHeight="false" outlineLevel="0" collapsed="false">
      <c r="BG577" s="1" t="n">
        <v>1.55237544594</v>
      </c>
      <c r="BH577" s="1" t="n">
        <v>29.94</v>
      </c>
      <c r="BI577" s="1" t="n">
        <v>0.00093135387</v>
      </c>
      <c r="BJ577" s="1" t="n">
        <v>3</v>
      </c>
      <c r="BK577" s="1" t="n">
        <v>0</v>
      </c>
      <c r="BL577" s="1" t="n">
        <v>3</v>
      </c>
      <c r="DT577" s="1" t="n">
        <v>143.75</v>
      </c>
      <c r="DU577" s="1" t="n">
        <v>144.75</v>
      </c>
      <c r="DV577" s="1" t="s">
        <v>40</v>
      </c>
      <c r="EU577" s="1" t="n">
        <v>143.75</v>
      </c>
      <c r="EV577" s="1" t="n">
        <v>144.75</v>
      </c>
      <c r="EW577" s="1" t="s">
        <v>37</v>
      </c>
      <c r="FD577" s="1" t="n">
        <v>143.75</v>
      </c>
      <c r="FE577" s="1" t="n">
        <v>144.75</v>
      </c>
      <c r="FF577" s="1" t="s">
        <v>38</v>
      </c>
      <c r="FM577" s="1" t="n">
        <v>143.75</v>
      </c>
      <c r="FN577" s="1" t="n">
        <v>144.75</v>
      </c>
      <c r="FO577" s="1" t="s">
        <v>38</v>
      </c>
    </row>
    <row r="578" customFormat="false" ht="15" hidden="false" customHeight="false" outlineLevel="0" collapsed="false">
      <c r="BG578" s="1" t="n">
        <v>1.52356213341</v>
      </c>
      <c r="BH578" s="1" t="n">
        <v>32.84</v>
      </c>
      <c r="BI578" s="1" t="n">
        <v>0.00091282787</v>
      </c>
      <c r="BJ578" s="1" t="n">
        <v>2</v>
      </c>
      <c r="BK578" s="1" t="n">
        <v>3</v>
      </c>
      <c r="BL578" s="1" t="n">
        <v>2</v>
      </c>
      <c r="DT578" s="1" t="n">
        <v>144</v>
      </c>
      <c r="DU578" s="1" t="n">
        <v>145</v>
      </c>
      <c r="DV578" s="1" t="s">
        <v>40</v>
      </c>
      <c r="EU578" s="1" t="n">
        <v>144</v>
      </c>
      <c r="EV578" s="1" t="n">
        <v>145</v>
      </c>
      <c r="EW578" s="1" t="s">
        <v>37</v>
      </c>
      <c r="FD578" s="1" t="n">
        <v>144</v>
      </c>
      <c r="FE578" s="1" t="n">
        <v>145</v>
      </c>
      <c r="FF578" s="1" t="s">
        <v>38</v>
      </c>
      <c r="FM578" s="1" t="n">
        <v>144</v>
      </c>
      <c r="FN578" s="1" t="n">
        <v>145</v>
      </c>
      <c r="FO578" s="1" t="s">
        <v>38</v>
      </c>
    </row>
    <row r="579" customFormat="false" ht="15" hidden="false" customHeight="false" outlineLevel="0" collapsed="false">
      <c r="BG579" s="1" t="n">
        <v>1.51566950117</v>
      </c>
      <c r="BH579" s="1" t="n">
        <v>35.48</v>
      </c>
      <c r="BI579" s="1" t="n">
        <v>0.00090673752</v>
      </c>
      <c r="BJ579" s="1" t="n">
        <v>2</v>
      </c>
      <c r="BK579" s="1" t="n">
        <v>1</v>
      </c>
      <c r="BL579" s="1" t="n">
        <v>2</v>
      </c>
      <c r="DT579" s="1" t="n">
        <v>144.25</v>
      </c>
      <c r="DU579" s="1" t="n">
        <v>145.25</v>
      </c>
      <c r="DV579" s="1" t="s">
        <v>40</v>
      </c>
      <c r="EU579" s="1" t="n">
        <v>144.25</v>
      </c>
      <c r="EV579" s="1" t="n">
        <v>145.25</v>
      </c>
      <c r="EW579" s="1" t="s">
        <v>37</v>
      </c>
      <c r="FD579" s="1" t="n">
        <v>144.25</v>
      </c>
      <c r="FE579" s="1" t="n">
        <v>145.25</v>
      </c>
      <c r="FF579" s="1" t="s">
        <v>38</v>
      </c>
      <c r="FM579" s="1" t="n">
        <v>144.25</v>
      </c>
      <c r="FN579" s="1" t="n">
        <v>145.25</v>
      </c>
      <c r="FO579" s="1" t="s">
        <v>38</v>
      </c>
    </row>
    <row r="580" customFormat="false" ht="15" hidden="false" customHeight="false" outlineLevel="0" collapsed="false">
      <c r="BG580" s="1" t="n">
        <v>1.46778100085</v>
      </c>
      <c r="BH580" s="1" t="n">
        <v>40.59</v>
      </c>
      <c r="BI580" s="1" t="n">
        <v>0.00087550518</v>
      </c>
      <c r="BJ580" s="1" t="n">
        <v>0</v>
      </c>
      <c r="BK580" s="1" t="n">
        <v>0</v>
      </c>
      <c r="BL580" s="1" t="n">
        <v>0</v>
      </c>
      <c r="DT580" s="1" t="n">
        <v>144.5</v>
      </c>
      <c r="DU580" s="1" t="n">
        <v>145.5</v>
      </c>
      <c r="DV580" s="1" t="s">
        <v>40</v>
      </c>
      <c r="EU580" s="1" t="n">
        <v>144.5</v>
      </c>
      <c r="EV580" s="1" t="n">
        <v>145.5</v>
      </c>
      <c r="EW580" s="1" t="s">
        <v>37</v>
      </c>
      <c r="FD580" s="1" t="n">
        <v>144.5</v>
      </c>
      <c r="FE580" s="1" t="n">
        <v>145.5</v>
      </c>
      <c r="FF580" s="1" t="s">
        <v>38</v>
      </c>
      <c r="FM580" s="1" t="n">
        <v>144.5</v>
      </c>
      <c r="FN580" s="1" t="n">
        <v>145.5</v>
      </c>
      <c r="FO580" s="1" t="s">
        <v>38</v>
      </c>
    </row>
    <row r="581" customFormat="false" ht="15" hidden="false" customHeight="false" outlineLevel="0" collapsed="false">
      <c r="BG581" s="1" t="n">
        <v>1.44315791667</v>
      </c>
      <c r="BH581" s="1" t="n">
        <v>43.44</v>
      </c>
      <c r="BI581" s="1" t="n">
        <v>0.00085783758</v>
      </c>
      <c r="BJ581" s="1" t="n">
        <v>1</v>
      </c>
      <c r="BK581" s="1" t="n">
        <v>0</v>
      </c>
      <c r="BL581" s="1" t="n">
        <v>1</v>
      </c>
      <c r="DT581" s="1" t="n">
        <v>144.75</v>
      </c>
      <c r="DU581" s="1" t="n">
        <v>145.75</v>
      </c>
      <c r="DV581" s="1" t="s">
        <v>40</v>
      </c>
      <c r="EU581" s="1" t="n">
        <v>144.75</v>
      </c>
      <c r="EV581" s="1" t="n">
        <v>145.75</v>
      </c>
      <c r="EW581" s="1" t="s">
        <v>40</v>
      </c>
      <c r="FD581" s="1" t="n">
        <v>144.75</v>
      </c>
      <c r="FE581" s="1" t="n">
        <v>145.75</v>
      </c>
      <c r="FF581" s="1" t="s">
        <v>38</v>
      </c>
      <c r="FM581" s="1" t="n">
        <v>144.75</v>
      </c>
      <c r="FN581" s="1" t="n">
        <v>145.75</v>
      </c>
      <c r="FO581" s="1" t="s">
        <v>38</v>
      </c>
    </row>
    <row r="582" customFormat="false" ht="15" hidden="false" customHeight="false" outlineLevel="0" collapsed="false">
      <c r="BG582" s="1" t="n">
        <v>1.53254309811</v>
      </c>
      <c r="BH582" s="1" t="n">
        <v>41.33</v>
      </c>
      <c r="BI582" s="1" t="n">
        <v>0.0009103261</v>
      </c>
      <c r="BJ582" s="1" t="n">
        <v>0</v>
      </c>
      <c r="BK582" s="1" t="n">
        <v>0</v>
      </c>
      <c r="BL582" s="1" t="n">
        <v>0</v>
      </c>
      <c r="DT582" s="1" t="n">
        <v>145</v>
      </c>
      <c r="DU582" s="1" t="n">
        <v>146</v>
      </c>
      <c r="DV582" s="1" t="s">
        <v>40</v>
      </c>
      <c r="EU582" s="1" t="n">
        <v>145</v>
      </c>
      <c r="EV582" s="1" t="n">
        <v>146</v>
      </c>
      <c r="EW582" s="1" t="s">
        <v>40</v>
      </c>
      <c r="FD582" s="1" t="n">
        <v>145</v>
      </c>
      <c r="FE582" s="1" t="n">
        <v>146</v>
      </c>
      <c r="FF582" s="1" t="s">
        <v>38</v>
      </c>
      <c r="FM582" s="1" t="n">
        <v>145</v>
      </c>
      <c r="FN582" s="1" t="n">
        <v>146</v>
      </c>
      <c r="FO582" s="1" t="s">
        <v>38</v>
      </c>
    </row>
    <row r="583" customFormat="false" ht="15" hidden="false" customHeight="false" outlineLevel="0" collapsed="false">
      <c r="BG583" s="1" t="n">
        <v>1.58552503683</v>
      </c>
      <c r="BH583" s="1" t="n">
        <v>39.12</v>
      </c>
      <c r="BI583" s="1" t="n">
        <v>0.00094088441</v>
      </c>
      <c r="BJ583" s="1" t="n">
        <v>0</v>
      </c>
      <c r="BK583" s="1" t="n">
        <v>0</v>
      </c>
      <c r="BL583" s="1" t="n">
        <v>0</v>
      </c>
      <c r="DT583" s="1" t="n">
        <v>145.25</v>
      </c>
      <c r="DU583" s="1" t="n">
        <v>146.25</v>
      </c>
      <c r="DV583" s="1" t="s">
        <v>40</v>
      </c>
      <c r="EU583" s="1" t="n">
        <v>145.25</v>
      </c>
      <c r="EV583" s="1" t="n">
        <v>146.25</v>
      </c>
      <c r="EW583" s="1" t="s">
        <v>40</v>
      </c>
      <c r="FD583" s="1" t="n">
        <v>145.25</v>
      </c>
      <c r="FE583" s="1" t="n">
        <v>146.25</v>
      </c>
      <c r="FF583" s="1" t="s">
        <v>38</v>
      </c>
      <c r="FM583" s="1" t="n">
        <v>145.25</v>
      </c>
      <c r="FN583" s="1" t="n">
        <v>146.25</v>
      </c>
      <c r="FO583" s="1" t="s">
        <v>38</v>
      </c>
    </row>
    <row r="584" customFormat="false" ht="15" hidden="false" customHeight="false" outlineLevel="0" collapsed="false">
      <c r="BG584" s="1" t="n">
        <v>1.67963954614</v>
      </c>
      <c r="BH584" s="1" t="n">
        <v>34.7</v>
      </c>
      <c r="BI584" s="1" t="n">
        <v>0.00099721928</v>
      </c>
      <c r="BJ584" s="1" t="n">
        <v>0</v>
      </c>
      <c r="BK584" s="1" t="n">
        <v>0</v>
      </c>
      <c r="BL584" s="1" t="n">
        <v>0</v>
      </c>
      <c r="DT584" s="1" t="n">
        <v>145.5</v>
      </c>
      <c r="DU584" s="1" t="n">
        <v>146.5</v>
      </c>
      <c r="DV584" s="1" t="s">
        <v>40</v>
      </c>
      <c r="EU584" s="1" t="n">
        <v>145.5</v>
      </c>
      <c r="EV584" s="1" t="n">
        <v>146.5</v>
      </c>
      <c r="EW584" s="1" t="s">
        <v>40</v>
      </c>
      <c r="FD584" s="1" t="n">
        <v>145.5</v>
      </c>
      <c r="FE584" s="1" t="n">
        <v>146.5</v>
      </c>
      <c r="FF584" s="1" t="s">
        <v>38</v>
      </c>
      <c r="FM584" s="1" t="n">
        <v>145.5</v>
      </c>
      <c r="FN584" s="1" t="n">
        <v>146.5</v>
      </c>
      <c r="FO584" s="1" t="s">
        <v>38</v>
      </c>
    </row>
    <row r="585" customFormat="false" ht="15" hidden="false" customHeight="false" outlineLevel="0" collapsed="false">
      <c r="BG585" s="1" t="n">
        <v>1.68898043684</v>
      </c>
      <c r="BH585" s="1" t="n">
        <v>34.66</v>
      </c>
      <c r="BI585" s="1" t="n">
        <v>0.00100182066</v>
      </c>
      <c r="BJ585" s="1" t="n">
        <v>0</v>
      </c>
      <c r="BK585" s="1" t="n">
        <v>1</v>
      </c>
      <c r="BL585" s="1" t="n">
        <v>0</v>
      </c>
      <c r="DT585" s="1" t="n">
        <v>145.75</v>
      </c>
      <c r="DU585" s="1" t="n">
        <v>146.75</v>
      </c>
      <c r="DV585" s="1" t="s">
        <v>40</v>
      </c>
      <c r="EU585" s="1" t="n">
        <v>145.75</v>
      </c>
      <c r="EV585" s="1" t="n">
        <v>146.75</v>
      </c>
      <c r="EW585" s="1" t="s">
        <v>40</v>
      </c>
      <c r="FD585" s="1" t="n">
        <v>145.75</v>
      </c>
      <c r="FE585" s="1" t="n">
        <v>146.75</v>
      </c>
      <c r="FF585" s="1" t="s">
        <v>38</v>
      </c>
      <c r="FM585" s="1" t="n">
        <v>145.75</v>
      </c>
      <c r="FN585" s="1" t="n">
        <v>146.75</v>
      </c>
      <c r="FO585" s="1" t="s">
        <v>38</v>
      </c>
    </row>
    <row r="586" customFormat="false" ht="15" hidden="false" customHeight="false" outlineLevel="0" collapsed="false">
      <c r="BG586" s="1" t="n">
        <v>1.61901663798</v>
      </c>
      <c r="BH586" s="1" t="n">
        <v>32.74</v>
      </c>
      <c r="BI586" s="1" t="n">
        <v>0.00095773705</v>
      </c>
      <c r="BJ586" s="1" t="n">
        <v>0</v>
      </c>
      <c r="BK586" s="1" t="n">
        <v>1</v>
      </c>
      <c r="BL586" s="1" t="n">
        <v>0</v>
      </c>
      <c r="DT586" s="1" t="n">
        <v>146</v>
      </c>
      <c r="DU586" s="1" t="n">
        <v>147</v>
      </c>
      <c r="DV586" s="1" t="s">
        <v>40</v>
      </c>
      <c r="EU586" s="1" t="n">
        <v>146</v>
      </c>
      <c r="EV586" s="1" t="n">
        <v>147</v>
      </c>
      <c r="EW586" s="1" t="s">
        <v>40</v>
      </c>
      <c r="FD586" s="1" t="n">
        <v>146</v>
      </c>
      <c r="FE586" s="1" t="n">
        <v>147</v>
      </c>
      <c r="FF586" s="1" t="s">
        <v>38</v>
      </c>
      <c r="FM586" s="1" t="n">
        <v>146</v>
      </c>
      <c r="FN586" s="1" t="n">
        <v>147</v>
      </c>
      <c r="FO586" s="1" t="s">
        <v>38</v>
      </c>
    </row>
    <row r="587" customFormat="false" ht="15" hidden="false" customHeight="false" outlineLevel="0" collapsed="false">
      <c r="BG587" s="1" t="n">
        <v>1.57180728039</v>
      </c>
      <c r="BH587" s="1" t="n">
        <v>31.32</v>
      </c>
      <c r="BI587" s="1" t="n">
        <v>0.0009283534</v>
      </c>
      <c r="BJ587" s="1" t="n">
        <v>0</v>
      </c>
      <c r="BK587" s="1" t="n">
        <v>1</v>
      </c>
      <c r="BL587" s="1" t="n">
        <v>0</v>
      </c>
      <c r="DT587" s="1" t="n">
        <v>146.25</v>
      </c>
      <c r="DU587" s="1" t="n">
        <v>147.25</v>
      </c>
      <c r="DV587" s="1" t="s">
        <v>40</v>
      </c>
      <c r="EU587" s="1" t="n">
        <v>146.25</v>
      </c>
      <c r="EV587" s="1" t="n">
        <v>147.25</v>
      </c>
      <c r="EW587" s="1" t="s">
        <v>40</v>
      </c>
      <c r="FD587" s="1" t="n">
        <v>146.25</v>
      </c>
      <c r="FE587" s="1" t="n">
        <v>147.25</v>
      </c>
      <c r="FF587" s="1" t="s">
        <v>38</v>
      </c>
      <c r="FM587" s="1" t="n">
        <v>146.25</v>
      </c>
      <c r="FN587" s="1" t="n">
        <v>147.25</v>
      </c>
      <c r="FO587" s="1" t="s">
        <v>38</v>
      </c>
    </row>
    <row r="588" customFormat="false" ht="15" hidden="false" customHeight="false" outlineLevel="0" collapsed="false">
      <c r="BG588" s="1" t="n">
        <v>1.49358882577</v>
      </c>
      <c r="BH588" s="1" t="n">
        <v>32.75</v>
      </c>
      <c r="BI588" s="1" t="n">
        <v>0.00087957463</v>
      </c>
      <c r="BJ588" s="1" t="n">
        <v>4</v>
      </c>
      <c r="BK588" s="1" t="n">
        <v>0</v>
      </c>
      <c r="BL588" s="1" t="n">
        <v>2</v>
      </c>
      <c r="DT588" s="1" t="n">
        <v>146.5</v>
      </c>
      <c r="DU588" s="1" t="n">
        <v>147.5</v>
      </c>
      <c r="DV588" s="1" t="s">
        <v>40</v>
      </c>
      <c r="EU588" s="1" t="n">
        <v>146.5</v>
      </c>
      <c r="EV588" s="1" t="n">
        <v>147.5</v>
      </c>
      <c r="EW588" s="1" t="s">
        <v>40</v>
      </c>
      <c r="FD588" s="1" t="n">
        <v>146.5</v>
      </c>
      <c r="FE588" s="1" t="n">
        <v>147.5</v>
      </c>
      <c r="FF588" s="1" t="s">
        <v>38</v>
      </c>
      <c r="FM588" s="1" t="n">
        <v>146.5</v>
      </c>
      <c r="FN588" s="1" t="n">
        <v>147.5</v>
      </c>
      <c r="FO588" s="1" t="s">
        <v>38</v>
      </c>
    </row>
    <row r="589" customFormat="false" ht="15" hidden="false" customHeight="false" outlineLevel="0" collapsed="false">
      <c r="BG589" s="1" t="n">
        <v>1.51361947691</v>
      </c>
      <c r="BH589" s="1" t="n">
        <v>30.57</v>
      </c>
      <c r="BI589" s="1" t="n">
        <v>0.00089073703</v>
      </c>
      <c r="BJ589" s="1" t="n">
        <v>2</v>
      </c>
      <c r="BK589" s="1" t="n">
        <v>0</v>
      </c>
      <c r="BL589" s="1" t="n">
        <v>2</v>
      </c>
      <c r="DT589" s="1" t="n">
        <v>146.75</v>
      </c>
      <c r="DU589" s="1" t="n">
        <v>147.75</v>
      </c>
      <c r="DV589" s="1" t="s">
        <v>40</v>
      </c>
      <c r="EU589" s="1" t="n">
        <v>146.75</v>
      </c>
      <c r="EV589" s="1" t="n">
        <v>147.75</v>
      </c>
      <c r="EW589" s="1" t="s">
        <v>40</v>
      </c>
      <c r="FD589" s="1" t="n">
        <v>146.75</v>
      </c>
      <c r="FE589" s="1" t="n">
        <v>147.75</v>
      </c>
      <c r="FF589" s="1" t="s">
        <v>38</v>
      </c>
      <c r="FM589" s="1" t="n">
        <v>146.75</v>
      </c>
      <c r="FN589" s="1" t="n">
        <v>147.75</v>
      </c>
      <c r="FO589" s="1" t="s">
        <v>38</v>
      </c>
    </row>
    <row r="590" customFormat="false" ht="15" hidden="false" customHeight="false" outlineLevel="0" collapsed="false">
      <c r="BG590" s="1" t="n">
        <v>1.4788774252</v>
      </c>
      <c r="BH590" s="1" t="n">
        <v>30.06</v>
      </c>
      <c r="BI590" s="1" t="n">
        <v>0.00086834488</v>
      </c>
      <c r="BJ590" s="1" t="n">
        <v>3</v>
      </c>
      <c r="BK590" s="1" t="n">
        <v>0</v>
      </c>
      <c r="BL590" s="1" t="n">
        <v>3</v>
      </c>
      <c r="DT590" s="1" t="n">
        <v>147</v>
      </c>
      <c r="DU590" s="1" t="n">
        <v>148</v>
      </c>
      <c r="DV590" s="1" t="s">
        <v>40</v>
      </c>
      <c r="EU590" s="1" t="n">
        <v>147</v>
      </c>
      <c r="EV590" s="1" t="n">
        <v>148</v>
      </c>
      <c r="EW590" s="1" t="s">
        <v>40</v>
      </c>
      <c r="FD590" s="1" t="n">
        <v>147</v>
      </c>
      <c r="FE590" s="1" t="n">
        <v>148</v>
      </c>
      <c r="FF590" s="1" t="s">
        <v>38</v>
      </c>
      <c r="FM590" s="1" t="n">
        <v>147</v>
      </c>
      <c r="FN590" s="1" t="n">
        <v>148</v>
      </c>
      <c r="FO590" s="1" t="s">
        <v>38</v>
      </c>
    </row>
    <row r="591" customFormat="false" ht="15" hidden="false" customHeight="false" outlineLevel="0" collapsed="false">
      <c r="BG591" s="1" t="n">
        <v>1.49262899867</v>
      </c>
      <c r="BH591" s="1" t="n">
        <v>30.81</v>
      </c>
      <c r="BI591" s="1" t="n">
        <v>0.00087486713</v>
      </c>
      <c r="BJ591" s="1" t="n">
        <v>3</v>
      </c>
      <c r="BK591" s="1" t="n">
        <v>0</v>
      </c>
      <c r="BL591" s="1" t="n">
        <v>3</v>
      </c>
      <c r="DT591" s="1" t="n">
        <v>147.25</v>
      </c>
      <c r="DU591" s="1" t="n">
        <v>148.25</v>
      </c>
      <c r="DV591" s="1" t="s">
        <v>40</v>
      </c>
      <c r="EU591" s="1" t="n">
        <v>147.25</v>
      </c>
      <c r="EV591" s="1" t="n">
        <v>148.25</v>
      </c>
      <c r="EW591" s="1" t="s">
        <v>40</v>
      </c>
      <c r="FD591" s="1" t="n">
        <v>147.25</v>
      </c>
      <c r="FE591" s="1" t="n">
        <v>148.25</v>
      </c>
      <c r="FF591" s="1" t="s">
        <v>38</v>
      </c>
      <c r="FM591" s="1" t="n">
        <v>147.25</v>
      </c>
      <c r="FN591" s="1" t="n">
        <v>148.25</v>
      </c>
      <c r="FO591" s="1" t="s">
        <v>38</v>
      </c>
    </row>
    <row r="592" customFormat="false" ht="15" hidden="false" customHeight="false" outlineLevel="0" collapsed="false">
      <c r="BG592" s="1" t="n">
        <v>1.52319392498</v>
      </c>
      <c r="BH592" s="1" t="n">
        <v>30.1</v>
      </c>
      <c r="BI592" s="1" t="n">
        <v>0.00089236374</v>
      </c>
      <c r="BJ592" s="1" t="n">
        <v>1</v>
      </c>
      <c r="BK592" s="1" t="n">
        <v>0</v>
      </c>
      <c r="BL592" s="1" t="n">
        <v>1</v>
      </c>
      <c r="DT592" s="1" t="n">
        <v>147.5</v>
      </c>
      <c r="DU592" s="1" t="n">
        <v>148.5</v>
      </c>
      <c r="DV592" s="1" t="s">
        <v>40</v>
      </c>
      <c r="EU592" s="1" t="n">
        <v>147.5</v>
      </c>
      <c r="EV592" s="1" t="n">
        <v>148.5</v>
      </c>
      <c r="EW592" s="1" t="s">
        <v>40</v>
      </c>
      <c r="FD592" s="1" t="n">
        <v>147.5</v>
      </c>
      <c r="FE592" s="1" t="n">
        <v>148.5</v>
      </c>
      <c r="FF592" s="1" t="s">
        <v>38</v>
      </c>
      <c r="FM592" s="1" t="n">
        <v>147.5</v>
      </c>
      <c r="FN592" s="1" t="n">
        <v>148.5</v>
      </c>
      <c r="FO592" s="1" t="s">
        <v>38</v>
      </c>
    </row>
    <row r="593" customFormat="false" ht="15" hidden="false" customHeight="false" outlineLevel="0" collapsed="false">
      <c r="BG593" s="1" t="n">
        <v>1.54065175527</v>
      </c>
      <c r="BH593" s="1" t="n">
        <v>29.07</v>
      </c>
      <c r="BI593" s="1" t="n">
        <v>0.00090179638</v>
      </c>
      <c r="BJ593" s="1" t="n">
        <v>1</v>
      </c>
      <c r="BK593" s="1" t="n">
        <v>0</v>
      </c>
      <c r="BL593" s="1" t="n">
        <v>0</v>
      </c>
      <c r="DT593" s="1" t="n">
        <v>147.75</v>
      </c>
      <c r="DU593" s="1" t="n">
        <v>148.75</v>
      </c>
      <c r="DV593" s="1" t="s">
        <v>40</v>
      </c>
      <c r="EU593" s="1" t="n">
        <v>147.75</v>
      </c>
      <c r="EV593" s="1" t="n">
        <v>148.75</v>
      </c>
      <c r="EW593" s="1" t="s">
        <v>40</v>
      </c>
      <c r="FD593" s="1" t="n">
        <v>147.75</v>
      </c>
      <c r="FE593" s="1" t="n">
        <v>148.75</v>
      </c>
      <c r="FF593" s="1" t="s">
        <v>38</v>
      </c>
      <c r="FM593" s="1" t="n">
        <v>147.75</v>
      </c>
      <c r="FN593" s="1" t="n">
        <v>148.75</v>
      </c>
      <c r="FO593" s="1" t="s">
        <v>38</v>
      </c>
    </row>
    <row r="594" customFormat="false" ht="15" hidden="false" customHeight="false" outlineLevel="0" collapsed="false">
      <c r="BG594" s="1" t="n">
        <v>1.54990745159</v>
      </c>
      <c r="BH594" s="1" t="n">
        <v>29.02</v>
      </c>
      <c r="BI594" s="1" t="n">
        <v>0.00090575473</v>
      </c>
      <c r="BJ594" s="1" t="n">
        <v>0</v>
      </c>
      <c r="BK594" s="1" t="n">
        <v>0</v>
      </c>
      <c r="BL594" s="1" t="n">
        <v>0</v>
      </c>
      <c r="DT594" s="1" t="n">
        <v>148</v>
      </c>
      <c r="DU594" s="1" t="n">
        <v>149</v>
      </c>
      <c r="DV594" s="1" t="s">
        <v>40</v>
      </c>
      <c r="EU594" s="1" t="n">
        <v>148</v>
      </c>
      <c r="EV594" s="1" t="n">
        <v>149</v>
      </c>
      <c r="EW594" s="1" t="s">
        <v>40</v>
      </c>
      <c r="FD594" s="1" t="n">
        <v>148</v>
      </c>
      <c r="FE594" s="1" t="n">
        <v>149</v>
      </c>
      <c r="FF594" s="1" t="s">
        <v>38</v>
      </c>
      <c r="FM594" s="1" t="n">
        <v>148</v>
      </c>
      <c r="FN594" s="1" t="n">
        <v>149</v>
      </c>
      <c r="FO594" s="1" t="s">
        <v>38</v>
      </c>
    </row>
    <row r="595" customFormat="false" ht="15" hidden="false" customHeight="false" outlineLevel="0" collapsed="false">
      <c r="BG595" s="1" t="n">
        <v>1.60385210081</v>
      </c>
      <c r="BH595" s="1" t="n">
        <v>28.79</v>
      </c>
      <c r="BI595" s="1" t="n">
        <v>0.0009374924</v>
      </c>
      <c r="BJ595" s="1" t="n">
        <v>0</v>
      </c>
      <c r="BK595" s="1" t="n">
        <v>0</v>
      </c>
      <c r="BL595" s="1" t="n">
        <v>0</v>
      </c>
      <c r="DT595" s="1" t="n">
        <v>148.25</v>
      </c>
      <c r="DU595" s="1" t="n">
        <v>149.25</v>
      </c>
      <c r="DV595" s="1" t="s">
        <v>40</v>
      </c>
      <c r="EU595" s="1" t="n">
        <v>148.25</v>
      </c>
      <c r="EV595" s="1" t="n">
        <v>149.25</v>
      </c>
      <c r="EW595" s="1" t="s">
        <v>40</v>
      </c>
      <c r="FD595" s="1" t="n">
        <v>148.25</v>
      </c>
      <c r="FE595" s="1" t="n">
        <v>149.25</v>
      </c>
      <c r="FF595" s="1" t="s">
        <v>38</v>
      </c>
      <c r="FM595" s="1" t="n">
        <v>148.25</v>
      </c>
      <c r="FN595" s="1" t="n">
        <v>149.25</v>
      </c>
      <c r="FO595" s="1" t="s">
        <v>38</v>
      </c>
    </row>
    <row r="596" customFormat="false" ht="15" hidden="false" customHeight="false" outlineLevel="0" collapsed="false">
      <c r="BG596" s="1" t="n">
        <v>1.64305060458</v>
      </c>
      <c r="BH596" s="1" t="n">
        <v>28.16</v>
      </c>
      <c r="BI596" s="1" t="n">
        <v>0.00095952224</v>
      </c>
      <c r="BJ596" s="1" t="n">
        <v>0</v>
      </c>
      <c r="BK596" s="1" t="n">
        <v>0</v>
      </c>
      <c r="BL596" s="1" t="n">
        <v>0</v>
      </c>
      <c r="DT596" s="1" t="n">
        <v>148.5</v>
      </c>
      <c r="DU596" s="1" t="n">
        <v>149.5</v>
      </c>
      <c r="DV596" s="1" t="s">
        <v>40</v>
      </c>
      <c r="EU596" s="1" t="n">
        <v>148.5</v>
      </c>
      <c r="EV596" s="1" t="n">
        <v>149.5</v>
      </c>
      <c r="EW596" s="1" t="s">
        <v>40</v>
      </c>
      <c r="FD596" s="1" t="n">
        <v>148.5</v>
      </c>
      <c r="FE596" s="1" t="n">
        <v>149.5</v>
      </c>
      <c r="FF596" s="1" t="s">
        <v>38</v>
      </c>
      <c r="FM596" s="1" t="n">
        <v>148.5</v>
      </c>
      <c r="FN596" s="1" t="n">
        <v>149.5</v>
      </c>
      <c r="FO596" s="1" t="s">
        <v>38</v>
      </c>
    </row>
    <row r="597" customFormat="false" ht="15" hidden="false" customHeight="false" outlineLevel="0" collapsed="false">
      <c r="BG597" s="1" t="n">
        <v>1.65486733719</v>
      </c>
      <c r="BH597" s="1" t="n">
        <v>26.37</v>
      </c>
      <c r="BI597" s="1" t="n">
        <v>0.00096484494</v>
      </c>
      <c r="BJ597" s="1" t="n">
        <v>0</v>
      </c>
      <c r="BK597" s="1" t="n">
        <v>1</v>
      </c>
      <c r="BL597" s="1" t="n">
        <v>0</v>
      </c>
      <c r="DT597" s="1" t="n">
        <v>148.75</v>
      </c>
      <c r="DU597" s="1" t="n">
        <v>149.75</v>
      </c>
      <c r="DV597" s="1" t="s">
        <v>40</v>
      </c>
      <c r="EU597" s="1" t="n">
        <v>148.75</v>
      </c>
      <c r="EV597" s="1" t="n">
        <v>149.75</v>
      </c>
      <c r="EW597" s="1" t="s">
        <v>40</v>
      </c>
      <c r="FD597" s="1" t="n">
        <v>148.75</v>
      </c>
      <c r="FE597" s="1" t="n">
        <v>149.75</v>
      </c>
      <c r="FF597" s="1" t="s">
        <v>38</v>
      </c>
      <c r="FM597" s="1" t="n">
        <v>148.75</v>
      </c>
      <c r="FN597" s="1" t="n">
        <v>149.75</v>
      </c>
      <c r="FO597" s="1" t="s">
        <v>38</v>
      </c>
    </row>
    <row r="598" customFormat="false" ht="15" hidden="false" customHeight="false" outlineLevel="0" collapsed="false">
      <c r="BG598" s="1" t="n">
        <v>1.66244671325</v>
      </c>
      <c r="BH598" s="1" t="n">
        <v>26.48</v>
      </c>
      <c r="BI598" s="1" t="n">
        <v>0.00096785824</v>
      </c>
      <c r="BJ598" s="1" t="n">
        <v>1</v>
      </c>
      <c r="BK598" s="1" t="n">
        <v>0</v>
      </c>
      <c r="BL598" s="1" t="n">
        <v>1</v>
      </c>
      <c r="DT598" s="1" t="n">
        <v>149</v>
      </c>
      <c r="DU598" s="1" t="n">
        <v>150</v>
      </c>
      <c r="DV598" s="1" t="s">
        <v>40</v>
      </c>
      <c r="EU598" s="1" t="n">
        <v>149</v>
      </c>
      <c r="EV598" s="1" t="n">
        <v>150</v>
      </c>
      <c r="EW598" s="1" t="s">
        <v>40</v>
      </c>
      <c r="FD598" s="1" t="n">
        <v>149</v>
      </c>
      <c r="FE598" s="1" t="n">
        <v>150</v>
      </c>
      <c r="FF598" s="1" t="s">
        <v>38</v>
      </c>
      <c r="FM598" s="1" t="n">
        <v>149</v>
      </c>
      <c r="FN598" s="1" t="n">
        <v>150</v>
      </c>
      <c r="FO598" s="1" t="s">
        <v>38</v>
      </c>
    </row>
    <row r="599" customFormat="false" ht="15" hidden="false" customHeight="false" outlineLevel="0" collapsed="false">
      <c r="BG599" s="1" t="n">
        <v>1.62508376086</v>
      </c>
      <c r="BH599" s="1" t="n">
        <v>25</v>
      </c>
      <c r="BI599" s="1" t="n">
        <v>0.0009437985</v>
      </c>
      <c r="BJ599" s="1" t="n">
        <v>1</v>
      </c>
      <c r="BK599" s="1" t="n">
        <v>2</v>
      </c>
      <c r="BL599" s="1" t="n">
        <v>1</v>
      </c>
      <c r="DT599" s="1" t="n">
        <v>149.25</v>
      </c>
      <c r="DU599" s="1" t="n">
        <v>150.25</v>
      </c>
      <c r="DV599" s="1" t="s">
        <v>40</v>
      </c>
      <c r="EU599" s="1" t="n">
        <v>149.25</v>
      </c>
      <c r="EV599" s="1" t="n">
        <v>150.25</v>
      </c>
      <c r="EW599" s="1" t="s">
        <v>40</v>
      </c>
      <c r="FD599" s="1" t="n">
        <v>149.25</v>
      </c>
      <c r="FE599" s="1" t="n">
        <v>150.25</v>
      </c>
      <c r="FF599" s="1" t="s">
        <v>38</v>
      </c>
      <c r="FM599" s="1" t="n">
        <v>149.25</v>
      </c>
      <c r="FN599" s="1" t="n">
        <v>150.25</v>
      </c>
      <c r="FO599" s="1" t="s">
        <v>38</v>
      </c>
    </row>
    <row r="600" customFormat="false" ht="15" hidden="false" customHeight="false" outlineLevel="0" collapsed="false">
      <c r="BG600" s="1" t="n">
        <v>1.57906401808</v>
      </c>
      <c r="BH600" s="1" t="n">
        <v>24.87</v>
      </c>
      <c r="BI600" s="1" t="n">
        <v>0.00091432176</v>
      </c>
      <c r="BJ600" s="1" t="n">
        <v>0</v>
      </c>
      <c r="BK600" s="1" t="n">
        <v>0</v>
      </c>
      <c r="BL600" s="1" t="n">
        <v>0</v>
      </c>
      <c r="DT600" s="1" t="n">
        <v>149.5</v>
      </c>
      <c r="DU600" s="1" t="n">
        <v>150.5</v>
      </c>
      <c r="DV600" s="1" t="s">
        <v>40</v>
      </c>
      <c r="EU600" s="1" t="n">
        <v>149.5</v>
      </c>
      <c r="EV600" s="1" t="n">
        <v>150.5</v>
      </c>
      <c r="EW600" s="1" t="s">
        <v>40</v>
      </c>
      <c r="FD600" s="1" t="n">
        <v>149.5</v>
      </c>
      <c r="FE600" s="1" t="n">
        <v>150.5</v>
      </c>
      <c r="FF600" s="1" t="s">
        <v>38</v>
      </c>
      <c r="FM600" s="1" t="n">
        <v>149.5</v>
      </c>
      <c r="FN600" s="1" t="n">
        <v>150.5</v>
      </c>
      <c r="FO600" s="1" t="s">
        <v>38</v>
      </c>
    </row>
    <row r="601" customFormat="false" ht="15" hidden="false" customHeight="false" outlineLevel="0" collapsed="false">
      <c r="BG601" s="1" t="n">
        <v>1.56063233528</v>
      </c>
      <c r="BH601" s="1" t="n">
        <v>26.79</v>
      </c>
      <c r="BI601" s="1" t="n">
        <v>0.00090139601</v>
      </c>
      <c r="BJ601" s="1" t="n">
        <v>0</v>
      </c>
      <c r="BK601" s="1" t="n">
        <v>2</v>
      </c>
      <c r="BL601" s="1" t="n">
        <v>0</v>
      </c>
      <c r="DT601" s="1" t="n">
        <v>149.75</v>
      </c>
      <c r="DU601" s="1" t="n">
        <v>150.75</v>
      </c>
      <c r="DV601" s="1" t="s">
        <v>40</v>
      </c>
      <c r="EU601" s="1" t="n">
        <v>149.75</v>
      </c>
      <c r="EV601" s="1" t="n">
        <v>150.75</v>
      </c>
      <c r="EW601" s="1" t="s">
        <v>40</v>
      </c>
      <c r="FD601" s="1" t="n">
        <v>149.75</v>
      </c>
      <c r="FE601" s="1" t="n">
        <v>150.75</v>
      </c>
      <c r="FF601" s="1" t="s">
        <v>38</v>
      </c>
      <c r="FM601" s="1" t="n">
        <v>149.75</v>
      </c>
      <c r="FN601" s="1" t="n">
        <v>150.75</v>
      </c>
      <c r="FO601" s="1" t="s">
        <v>38</v>
      </c>
    </row>
    <row r="602" customFormat="false" ht="15" hidden="false" customHeight="false" outlineLevel="0" collapsed="false">
      <c r="BG602" s="1" t="n">
        <v>1.57629479033</v>
      </c>
      <c r="BH602" s="1" t="n">
        <v>28.32</v>
      </c>
      <c r="BI602" s="1" t="n">
        <v>0.00090956496</v>
      </c>
      <c r="BJ602" s="1" t="n">
        <v>0</v>
      </c>
      <c r="BK602" s="1" t="n">
        <v>3</v>
      </c>
      <c r="BL602" s="1" t="n">
        <v>0</v>
      </c>
      <c r="DT602" s="1" t="n">
        <v>150</v>
      </c>
      <c r="DU602" s="1" t="n">
        <v>151</v>
      </c>
      <c r="DV602" s="1" t="s">
        <v>40</v>
      </c>
      <c r="EU602" s="1" t="n">
        <v>150</v>
      </c>
      <c r="EV602" s="1" t="n">
        <v>151</v>
      </c>
      <c r="EW602" s="1" t="s">
        <v>40</v>
      </c>
      <c r="FD602" s="1" t="n">
        <v>150</v>
      </c>
      <c r="FE602" s="1" t="n">
        <v>151</v>
      </c>
      <c r="FF602" s="1" t="s">
        <v>38</v>
      </c>
      <c r="FM602" s="1" t="n">
        <v>150</v>
      </c>
      <c r="FN602" s="1" t="n">
        <v>151</v>
      </c>
      <c r="FO602" s="1" t="s">
        <v>38</v>
      </c>
    </row>
    <row r="603" customFormat="false" ht="15" hidden="false" customHeight="false" outlineLevel="0" collapsed="false">
      <c r="BG603" s="1" t="n">
        <v>1.58223624799</v>
      </c>
      <c r="BH603" s="1" t="n">
        <v>28.84</v>
      </c>
      <c r="BI603" s="1" t="n">
        <v>0.00091133614</v>
      </c>
      <c r="BJ603" s="1" t="n">
        <v>0</v>
      </c>
      <c r="BK603" s="1" t="n">
        <v>3</v>
      </c>
      <c r="BL603" s="1" t="n">
        <v>0</v>
      </c>
      <c r="DT603" s="1" t="n">
        <v>150.25</v>
      </c>
      <c r="DU603" s="1" t="n">
        <v>151.25</v>
      </c>
      <c r="DV603" s="1" t="s">
        <v>40</v>
      </c>
      <c r="EU603" s="1" t="n">
        <v>150.25</v>
      </c>
      <c r="EV603" s="1" t="n">
        <v>151.25</v>
      </c>
      <c r="EW603" s="1" t="s">
        <v>40</v>
      </c>
      <c r="FD603" s="1" t="n">
        <v>150.25</v>
      </c>
      <c r="FE603" s="1" t="n">
        <v>151.25</v>
      </c>
      <c r="FF603" s="1" t="s">
        <v>38</v>
      </c>
      <c r="FM603" s="1" t="n">
        <v>150.25</v>
      </c>
      <c r="FN603" s="1" t="n">
        <v>151.25</v>
      </c>
      <c r="FO603" s="1" t="s">
        <v>38</v>
      </c>
    </row>
    <row r="604" customFormat="false" ht="15" hidden="false" customHeight="false" outlineLevel="0" collapsed="false">
      <c r="BG604" s="1" t="n">
        <v>1.57988518036</v>
      </c>
      <c r="BH604" s="1" t="n">
        <v>30.26</v>
      </c>
      <c r="BI604" s="1" t="n">
        <v>0.00090850071</v>
      </c>
      <c r="BJ604" s="1" t="n">
        <v>0</v>
      </c>
      <c r="BK604" s="1" t="n">
        <v>2</v>
      </c>
      <c r="BL604" s="1" t="n">
        <v>0</v>
      </c>
      <c r="DT604" s="1" t="n">
        <v>150.5</v>
      </c>
      <c r="DU604" s="1" t="n">
        <v>151.5</v>
      </c>
      <c r="DV604" s="1" t="s">
        <v>40</v>
      </c>
      <c r="EU604" s="1" t="n">
        <v>150.5</v>
      </c>
      <c r="EV604" s="1" t="n">
        <v>151.5</v>
      </c>
      <c r="EW604" s="1" t="s">
        <v>40</v>
      </c>
      <c r="FD604" s="1" t="n">
        <v>150.5</v>
      </c>
      <c r="FE604" s="1" t="n">
        <v>151.5</v>
      </c>
      <c r="FF604" s="1" t="s">
        <v>38</v>
      </c>
      <c r="FM604" s="1" t="n">
        <v>150.5</v>
      </c>
      <c r="FN604" s="1" t="n">
        <v>151.5</v>
      </c>
      <c r="FO604" s="1" t="s">
        <v>38</v>
      </c>
    </row>
    <row r="605" customFormat="false" ht="15" hidden="false" customHeight="false" outlineLevel="0" collapsed="false">
      <c r="BG605" s="1" t="n">
        <v>1.56632549176</v>
      </c>
      <c r="BH605" s="1" t="n">
        <v>33.09</v>
      </c>
      <c r="BI605" s="1" t="n">
        <v>0.00089870344</v>
      </c>
      <c r="BJ605" s="1" t="n">
        <v>0</v>
      </c>
      <c r="BK605" s="1" t="n">
        <v>2</v>
      </c>
      <c r="BL605" s="1" t="n">
        <v>0</v>
      </c>
      <c r="DT605" s="1" t="n">
        <v>150.75</v>
      </c>
      <c r="DU605" s="1" t="n">
        <v>151.75</v>
      </c>
      <c r="DV605" s="1" t="s">
        <v>40</v>
      </c>
      <c r="EU605" s="1" t="n">
        <v>150.75</v>
      </c>
      <c r="EV605" s="1" t="n">
        <v>151.75</v>
      </c>
      <c r="EW605" s="1" t="s">
        <v>40</v>
      </c>
      <c r="FD605" s="1" t="n">
        <v>150.75</v>
      </c>
      <c r="FE605" s="1" t="n">
        <v>151.75</v>
      </c>
      <c r="FF605" s="1" t="s">
        <v>38</v>
      </c>
      <c r="FM605" s="1" t="n">
        <v>150.75</v>
      </c>
      <c r="FN605" s="1" t="n">
        <v>151.75</v>
      </c>
      <c r="FO605" s="1" t="s">
        <v>38</v>
      </c>
    </row>
    <row r="606" customFormat="false" ht="15" hidden="false" customHeight="false" outlineLevel="0" collapsed="false">
      <c r="BG606" s="1" t="n">
        <v>1.56435011233</v>
      </c>
      <c r="BH606" s="1" t="n">
        <v>32.83</v>
      </c>
      <c r="BI606" s="1" t="n">
        <v>0.00089578748</v>
      </c>
      <c r="BJ606" s="1" t="n">
        <v>0</v>
      </c>
      <c r="BK606" s="1" t="n">
        <v>2</v>
      </c>
      <c r="BL606" s="1" t="n">
        <v>0</v>
      </c>
      <c r="DT606" s="1" t="n">
        <v>151</v>
      </c>
      <c r="DU606" s="1" t="n">
        <v>152</v>
      </c>
      <c r="DV606" s="1" t="s">
        <v>40</v>
      </c>
      <c r="EU606" s="1" t="n">
        <v>151</v>
      </c>
      <c r="EV606" s="1" t="n">
        <v>152</v>
      </c>
      <c r="EW606" s="1" t="s">
        <v>40</v>
      </c>
      <c r="FD606" s="1" t="n">
        <v>151</v>
      </c>
      <c r="FE606" s="1" t="n">
        <v>152</v>
      </c>
      <c r="FF606" s="1" t="s">
        <v>38</v>
      </c>
      <c r="FM606" s="1" t="n">
        <v>151</v>
      </c>
      <c r="FN606" s="1" t="n">
        <v>152</v>
      </c>
      <c r="FO606" s="1" t="s">
        <v>38</v>
      </c>
    </row>
    <row r="607" customFormat="false" ht="15" hidden="false" customHeight="false" outlineLevel="0" collapsed="false">
      <c r="BG607" s="1" t="n">
        <v>1.54809988552</v>
      </c>
      <c r="BH607" s="1" t="n">
        <v>34.07</v>
      </c>
      <c r="BI607" s="1" t="n">
        <v>0.00088454469</v>
      </c>
      <c r="BJ607" s="1" t="n">
        <v>0</v>
      </c>
      <c r="BK607" s="1" t="n">
        <v>2</v>
      </c>
      <c r="BL607" s="1" t="n">
        <v>0</v>
      </c>
      <c r="DT607" s="1" t="n">
        <v>151.25</v>
      </c>
      <c r="DU607" s="1" t="n">
        <v>152.25</v>
      </c>
      <c r="DV607" s="1" t="s">
        <v>40</v>
      </c>
      <c r="EU607" s="1" t="n">
        <v>151.25</v>
      </c>
      <c r="EV607" s="1" t="n">
        <v>152.25</v>
      </c>
      <c r="EW607" s="1" t="s">
        <v>40</v>
      </c>
      <c r="FD607" s="1" t="n">
        <v>151.25</v>
      </c>
      <c r="FE607" s="1" t="n">
        <v>152.25</v>
      </c>
      <c r="FF607" s="1" t="s">
        <v>38</v>
      </c>
      <c r="FM607" s="1" t="n">
        <v>151.25</v>
      </c>
      <c r="FN607" s="1" t="n">
        <v>152.25</v>
      </c>
      <c r="FO607" s="1" t="s">
        <v>38</v>
      </c>
    </row>
    <row r="608" customFormat="false" ht="15" hidden="false" customHeight="false" outlineLevel="0" collapsed="false">
      <c r="BG608" s="1" t="n">
        <v>1.53905128528</v>
      </c>
      <c r="BH608" s="1" t="n">
        <v>36.76</v>
      </c>
      <c r="BI608" s="1" t="n">
        <v>0.00087777495</v>
      </c>
      <c r="BJ608" s="1" t="n">
        <v>0</v>
      </c>
      <c r="BK608" s="1" t="n">
        <v>1</v>
      </c>
      <c r="BL608" s="1" t="n">
        <v>0</v>
      </c>
      <c r="DT608" s="1" t="n">
        <v>151.5</v>
      </c>
      <c r="DU608" s="1" t="n">
        <v>152.5</v>
      </c>
      <c r="DV608" s="1" t="s">
        <v>40</v>
      </c>
      <c r="EU608" s="1" t="n">
        <v>151.5</v>
      </c>
      <c r="EV608" s="1" t="n">
        <v>152.5</v>
      </c>
      <c r="EW608" s="1" t="s">
        <v>40</v>
      </c>
      <c r="FD608" s="1" t="n">
        <v>151.5</v>
      </c>
      <c r="FE608" s="1" t="n">
        <v>152.5</v>
      </c>
      <c r="FF608" s="1" t="s">
        <v>38</v>
      </c>
      <c r="FM608" s="1" t="n">
        <v>151.5</v>
      </c>
      <c r="FN608" s="1" t="n">
        <v>152.5</v>
      </c>
      <c r="FO608" s="1" t="s">
        <v>38</v>
      </c>
    </row>
    <row r="609" customFormat="false" ht="15" hidden="false" customHeight="false" outlineLevel="0" collapsed="false">
      <c r="BG609" s="1" t="n">
        <v>1.5169608341</v>
      </c>
      <c r="BH609" s="1" t="n">
        <v>40.22</v>
      </c>
      <c r="BI609" s="1" t="n">
        <v>0.00086321598</v>
      </c>
      <c r="BJ609" s="1" t="n">
        <v>0</v>
      </c>
      <c r="BK609" s="1" t="n">
        <v>0</v>
      </c>
      <c r="BL609" s="1" t="n">
        <v>0</v>
      </c>
      <c r="DT609" s="1" t="n">
        <v>151.75</v>
      </c>
      <c r="DU609" s="1" t="n">
        <v>152.75</v>
      </c>
      <c r="DV609" s="1" t="s">
        <v>40</v>
      </c>
      <c r="EU609" s="1" t="n">
        <v>151.75</v>
      </c>
      <c r="EV609" s="1" t="n">
        <v>152.75</v>
      </c>
      <c r="EW609" s="1" t="s">
        <v>40</v>
      </c>
      <c r="FD609" s="1" t="n">
        <v>151.75</v>
      </c>
      <c r="FE609" s="1" t="n">
        <v>152.75</v>
      </c>
      <c r="FF609" s="1" t="s">
        <v>38</v>
      </c>
      <c r="FM609" s="1" t="n">
        <v>151.75</v>
      </c>
      <c r="FN609" s="1" t="n">
        <v>152.75</v>
      </c>
      <c r="FO609" s="1" t="s">
        <v>38</v>
      </c>
    </row>
    <row r="610" customFormat="false" ht="15" hidden="false" customHeight="false" outlineLevel="0" collapsed="false">
      <c r="BG610" s="1" t="n">
        <v>1.5000739154</v>
      </c>
      <c r="BH610" s="1" t="n">
        <v>44.24</v>
      </c>
      <c r="BI610" s="1" t="n">
        <v>0.00085208137</v>
      </c>
      <c r="BJ610" s="1" t="n">
        <v>0</v>
      </c>
      <c r="BK610" s="1" t="n">
        <v>0</v>
      </c>
      <c r="BL610" s="1" t="n">
        <v>0</v>
      </c>
      <c r="DT610" s="1" t="n">
        <v>152</v>
      </c>
      <c r="DU610" s="1" t="n">
        <v>153</v>
      </c>
      <c r="DV610" s="1" t="s">
        <v>40</v>
      </c>
      <c r="EU610" s="1" t="n">
        <v>152</v>
      </c>
      <c r="EV610" s="1" t="n">
        <v>153</v>
      </c>
      <c r="EW610" s="1" t="s">
        <v>40</v>
      </c>
      <c r="FD610" s="1" t="n">
        <v>152</v>
      </c>
      <c r="FE610" s="1" t="n">
        <v>153</v>
      </c>
      <c r="FF610" s="1" t="s">
        <v>38</v>
      </c>
      <c r="FM610" s="1" t="n">
        <v>152</v>
      </c>
      <c r="FN610" s="1" t="n">
        <v>153</v>
      </c>
      <c r="FO610" s="1" t="s">
        <v>38</v>
      </c>
    </row>
    <row r="611" customFormat="false" ht="15" hidden="false" customHeight="false" outlineLevel="0" collapsed="false">
      <c r="BG611" s="1" t="n">
        <v>1.49467753974</v>
      </c>
      <c r="BH611" s="1" t="n">
        <v>47.1</v>
      </c>
      <c r="BI611" s="1" t="n">
        <v>0.00084769033</v>
      </c>
      <c r="BJ611" s="1" t="n">
        <v>0</v>
      </c>
      <c r="BK611" s="1" t="n">
        <v>1</v>
      </c>
      <c r="BL611" s="1" t="n">
        <v>0</v>
      </c>
      <c r="DT611" s="1" t="n">
        <v>152.25</v>
      </c>
      <c r="DU611" s="1" t="n">
        <v>153.25</v>
      </c>
      <c r="DV611" s="1" t="s">
        <v>40</v>
      </c>
      <c r="EU611" s="1" t="n">
        <v>152.25</v>
      </c>
      <c r="EV611" s="1" t="n">
        <v>153.25</v>
      </c>
      <c r="EW611" s="1" t="s">
        <v>40</v>
      </c>
      <c r="FD611" s="1" t="n">
        <v>152.25</v>
      </c>
      <c r="FE611" s="1" t="n">
        <v>153.25</v>
      </c>
      <c r="FF611" s="1" t="s">
        <v>38</v>
      </c>
      <c r="FM611" s="1" t="n">
        <v>152.25</v>
      </c>
      <c r="FN611" s="1" t="n">
        <v>153.25</v>
      </c>
      <c r="FO611" s="1" t="s">
        <v>38</v>
      </c>
    </row>
    <row r="612" customFormat="false" ht="15" hidden="false" customHeight="false" outlineLevel="0" collapsed="false">
      <c r="BG612" s="1" t="n">
        <v>1.51233562429</v>
      </c>
      <c r="BH612" s="1" t="n">
        <v>42.07</v>
      </c>
      <c r="BI612" s="1" t="n">
        <v>0.00085726563</v>
      </c>
      <c r="BJ612" s="1" t="n">
        <v>0</v>
      </c>
      <c r="BK612" s="1" t="n">
        <v>1</v>
      </c>
      <c r="BL612" s="1" t="n">
        <v>0</v>
      </c>
      <c r="DT612" s="1" t="n">
        <v>152.5</v>
      </c>
      <c r="DU612" s="1" t="n">
        <v>153.5</v>
      </c>
      <c r="DV612" s="1" t="s">
        <v>40</v>
      </c>
      <c r="EU612" s="1" t="n">
        <v>152.5</v>
      </c>
      <c r="EV612" s="1" t="n">
        <v>153.5</v>
      </c>
      <c r="EW612" s="1" t="s">
        <v>40</v>
      </c>
      <c r="FD612" s="1" t="n">
        <v>152.5</v>
      </c>
      <c r="FE612" s="1" t="n">
        <v>153.5</v>
      </c>
      <c r="FF612" s="1" t="s">
        <v>38</v>
      </c>
      <c r="FM612" s="1" t="n">
        <v>152.5</v>
      </c>
      <c r="FN612" s="1" t="n">
        <v>153.5</v>
      </c>
      <c r="FO612" s="1" t="s">
        <v>38</v>
      </c>
    </row>
    <row r="613" customFormat="false" ht="15" hidden="false" customHeight="false" outlineLevel="0" collapsed="false">
      <c r="BG613" s="1" t="n">
        <v>1.51755039618</v>
      </c>
      <c r="BH613" s="1" t="n">
        <v>35.84</v>
      </c>
      <c r="BI613" s="1" t="n">
        <v>0.0008595675</v>
      </c>
      <c r="BJ613" s="1" t="n">
        <v>0</v>
      </c>
      <c r="BK613" s="1" t="n">
        <v>2</v>
      </c>
      <c r="BL613" s="1" t="n">
        <v>0</v>
      </c>
      <c r="DT613" s="1" t="n">
        <v>152.75</v>
      </c>
      <c r="DU613" s="1" t="n">
        <v>153.75</v>
      </c>
      <c r="DV613" s="1" t="s">
        <v>40</v>
      </c>
      <c r="EU613" s="1" t="n">
        <v>152.75</v>
      </c>
      <c r="EV613" s="1" t="n">
        <v>153.75</v>
      </c>
      <c r="EW613" s="1" t="s">
        <v>40</v>
      </c>
      <c r="FD613" s="1" t="n">
        <v>152.75</v>
      </c>
      <c r="FE613" s="1" t="n">
        <v>153.75</v>
      </c>
      <c r="FF613" s="1" t="s">
        <v>38</v>
      </c>
      <c r="FM613" s="1" t="n">
        <v>152.75</v>
      </c>
      <c r="FN613" s="1" t="n">
        <v>153.75</v>
      </c>
      <c r="FO613" s="1" t="s">
        <v>38</v>
      </c>
    </row>
    <row r="614" customFormat="false" ht="15" hidden="false" customHeight="false" outlineLevel="0" collapsed="false">
      <c r="BG614" s="1" t="n">
        <v>1.48321764047</v>
      </c>
      <c r="BH614" s="1" t="n">
        <v>30.31</v>
      </c>
      <c r="BI614" s="1" t="n">
        <v>0.00083787496</v>
      </c>
      <c r="BJ614" s="1" t="n">
        <v>0</v>
      </c>
      <c r="BK614" s="1" t="n">
        <v>3</v>
      </c>
      <c r="BL614" s="1" t="n">
        <v>0</v>
      </c>
      <c r="DT614" s="1" t="n">
        <v>153</v>
      </c>
      <c r="DU614" s="1" t="n">
        <v>154</v>
      </c>
      <c r="DV614" s="1" t="s">
        <v>40</v>
      </c>
      <c r="EU614" s="1" t="n">
        <v>153</v>
      </c>
      <c r="EV614" s="1" t="n">
        <v>154</v>
      </c>
      <c r="EW614" s="1" t="s">
        <v>40</v>
      </c>
      <c r="FD614" s="1" t="n">
        <v>153</v>
      </c>
      <c r="FE614" s="1" t="n">
        <v>154</v>
      </c>
      <c r="FF614" s="1" t="s">
        <v>38</v>
      </c>
      <c r="FM614" s="1" t="n">
        <v>153</v>
      </c>
      <c r="FN614" s="1" t="n">
        <v>154</v>
      </c>
      <c r="FO614" s="1" t="s">
        <v>38</v>
      </c>
    </row>
    <row r="615" customFormat="false" ht="15" hidden="false" customHeight="false" outlineLevel="0" collapsed="false">
      <c r="BG615" s="1" t="n">
        <v>1.48756794687</v>
      </c>
      <c r="BH615" s="1" t="n">
        <v>28.94</v>
      </c>
      <c r="BI615" s="1" t="n">
        <v>0.00083867913</v>
      </c>
      <c r="BJ615" s="1" t="n">
        <v>2</v>
      </c>
      <c r="BK615" s="1" t="n">
        <v>0</v>
      </c>
      <c r="BL615" s="1" t="n">
        <v>2</v>
      </c>
      <c r="DT615" s="1" t="n">
        <v>153.25</v>
      </c>
      <c r="DU615" s="1" t="n">
        <v>154.25</v>
      </c>
      <c r="DV615" s="1" t="s">
        <v>40</v>
      </c>
      <c r="EU615" s="1" t="n">
        <v>153.25</v>
      </c>
      <c r="EV615" s="1" t="n">
        <v>154.25</v>
      </c>
      <c r="EW615" s="1" t="s">
        <v>40</v>
      </c>
      <c r="FD615" s="1" t="n">
        <v>153.25</v>
      </c>
      <c r="FE615" s="1" t="n">
        <v>154.25</v>
      </c>
      <c r="FF615" s="1" t="s">
        <v>38</v>
      </c>
      <c r="FM615" s="1" t="n">
        <v>153.25</v>
      </c>
      <c r="FN615" s="1" t="n">
        <v>154.25</v>
      </c>
      <c r="FO615" s="1" t="s">
        <v>38</v>
      </c>
    </row>
    <row r="616" customFormat="false" ht="15" hidden="false" customHeight="false" outlineLevel="0" collapsed="false">
      <c r="BG616" s="1" t="n">
        <v>1.49233901252</v>
      </c>
      <c r="BH616" s="1" t="n">
        <v>26.65</v>
      </c>
      <c r="BI616" s="1" t="n">
        <v>0.00083963447</v>
      </c>
      <c r="BJ616" s="1" t="n">
        <v>3</v>
      </c>
      <c r="BK616" s="1" t="n">
        <v>0</v>
      </c>
      <c r="BL616" s="1" t="n">
        <v>3</v>
      </c>
      <c r="DT616" s="1" t="n">
        <v>153.5</v>
      </c>
      <c r="DU616" s="1" t="n">
        <v>154.5</v>
      </c>
      <c r="DV616" s="1" t="s">
        <v>40</v>
      </c>
      <c r="EU616" s="1" t="n">
        <v>153.5</v>
      </c>
      <c r="EV616" s="1" t="n">
        <v>154.5</v>
      </c>
      <c r="EW616" s="1" t="s">
        <v>40</v>
      </c>
      <c r="FD616" s="1" t="n">
        <v>153.5</v>
      </c>
      <c r="FE616" s="1" t="n">
        <v>154.5</v>
      </c>
      <c r="FF616" s="1" t="s">
        <v>38</v>
      </c>
      <c r="FM616" s="1" t="n">
        <v>153.5</v>
      </c>
      <c r="FN616" s="1" t="n">
        <v>154.5</v>
      </c>
      <c r="FO616" s="1" t="s">
        <v>38</v>
      </c>
    </row>
    <row r="617" customFormat="false" ht="15" hidden="false" customHeight="false" outlineLevel="0" collapsed="false">
      <c r="BG617" s="1" t="n">
        <v>1.52506504195</v>
      </c>
      <c r="BH617" s="1" t="n">
        <v>29.17</v>
      </c>
      <c r="BI617" s="1" t="n">
        <v>0.0008581357</v>
      </c>
      <c r="BJ617" s="1" t="n">
        <v>1</v>
      </c>
      <c r="BK617" s="1" t="n">
        <v>0</v>
      </c>
      <c r="BL617" s="1" t="n">
        <v>0</v>
      </c>
      <c r="DT617" s="1" t="n">
        <v>153.75</v>
      </c>
      <c r="DU617" s="1" t="n">
        <v>154.75</v>
      </c>
      <c r="DV617" s="1" t="s">
        <v>40</v>
      </c>
      <c r="EU617" s="1" t="n">
        <v>153.75</v>
      </c>
      <c r="EV617" s="1" t="n">
        <v>154.75</v>
      </c>
      <c r="EW617" s="1" t="s">
        <v>40</v>
      </c>
      <c r="FD617" s="1" t="n">
        <v>153.75</v>
      </c>
      <c r="FE617" s="1" t="n">
        <v>154.75</v>
      </c>
      <c r="FF617" s="1" t="s">
        <v>38</v>
      </c>
      <c r="FM617" s="1" t="n">
        <v>153.75</v>
      </c>
      <c r="FN617" s="1" t="n">
        <v>154.75</v>
      </c>
      <c r="FO617" s="1" t="s">
        <v>38</v>
      </c>
    </row>
    <row r="618" customFormat="false" ht="15" hidden="false" customHeight="false" outlineLevel="0" collapsed="false">
      <c r="BG618" s="1" t="n">
        <v>1.55682843601</v>
      </c>
      <c r="BH618" s="1" t="n">
        <v>30.15</v>
      </c>
      <c r="BI618" s="1" t="n">
        <v>0.00087621385</v>
      </c>
      <c r="BJ618" s="1" t="n">
        <v>0</v>
      </c>
      <c r="BK618" s="1" t="n">
        <v>0</v>
      </c>
      <c r="BL618" s="1" t="n">
        <v>0</v>
      </c>
      <c r="DT618" s="1" t="n">
        <v>154</v>
      </c>
      <c r="DU618" s="1" t="n">
        <v>155</v>
      </c>
      <c r="DV618" s="1" t="s">
        <v>40</v>
      </c>
      <c r="EU618" s="1" t="n">
        <v>154</v>
      </c>
      <c r="EV618" s="1" t="n">
        <v>155</v>
      </c>
      <c r="EW618" s="1" t="s">
        <v>40</v>
      </c>
      <c r="FD618" s="1" t="n">
        <v>154</v>
      </c>
      <c r="FE618" s="1" t="n">
        <v>155</v>
      </c>
      <c r="FF618" s="1" t="s">
        <v>41</v>
      </c>
      <c r="FM618" s="1" t="n">
        <v>154</v>
      </c>
      <c r="FN618" s="1" t="n">
        <v>155</v>
      </c>
      <c r="FO618" s="1" t="s">
        <v>37</v>
      </c>
    </row>
    <row r="619" customFormat="false" ht="15" hidden="false" customHeight="false" outlineLevel="0" collapsed="false">
      <c r="BG619" s="1" t="n">
        <v>1.56712047228</v>
      </c>
      <c r="BH619" s="1" t="n">
        <v>23.76</v>
      </c>
      <c r="BI619" s="1" t="n">
        <v>0.0008814784</v>
      </c>
      <c r="BJ619" s="1" t="n">
        <v>2</v>
      </c>
      <c r="BK619" s="1" t="n">
        <v>0</v>
      </c>
      <c r="BL619" s="1" t="n">
        <v>2</v>
      </c>
      <c r="DT619" s="1" t="n">
        <v>154.25</v>
      </c>
      <c r="DU619" s="1" t="n">
        <v>155.25</v>
      </c>
      <c r="DV619" s="1" t="s">
        <v>40</v>
      </c>
      <c r="EU619" s="1" t="n">
        <v>154.25</v>
      </c>
      <c r="EV619" s="1" t="n">
        <v>155.25</v>
      </c>
      <c r="EW619" s="1" t="s">
        <v>40</v>
      </c>
      <c r="FD619" s="1" t="n">
        <v>154.25</v>
      </c>
      <c r="FE619" s="1" t="n">
        <v>155.25</v>
      </c>
      <c r="FF619" s="1" t="s">
        <v>41</v>
      </c>
      <c r="FM619" s="1" t="n">
        <v>154.25</v>
      </c>
      <c r="FN619" s="1" t="n">
        <v>155.25</v>
      </c>
      <c r="FO619" s="1" t="s">
        <v>37</v>
      </c>
    </row>
    <row r="620" customFormat="false" ht="15" hidden="false" customHeight="false" outlineLevel="0" collapsed="false">
      <c r="BG620" s="1" t="n">
        <v>1.51698848467</v>
      </c>
      <c r="BH620" s="1" t="n">
        <v>27.98</v>
      </c>
      <c r="BI620" s="1" t="n">
        <v>0.00085082446</v>
      </c>
      <c r="BJ620" s="1" t="n">
        <v>0</v>
      </c>
      <c r="BK620" s="1" t="n">
        <v>0</v>
      </c>
      <c r="BL620" s="1" t="n">
        <v>0</v>
      </c>
      <c r="DT620" s="1" t="n">
        <v>154.5</v>
      </c>
      <c r="DU620" s="1" t="n">
        <v>155.5</v>
      </c>
      <c r="DV620" s="1" t="s">
        <v>40</v>
      </c>
      <c r="EU620" s="1" t="n">
        <v>154.5</v>
      </c>
      <c r="EV620" s="1" t="n">
        <v>155.5</v>
      </c>
      <c r="EW620" s="1" t="s">
        <v>40</v>
      </c>
      <c r="FD620" s="1" t="n">
        <v>154.5</v>
      </c>
      <c r="FE620" s="1" t="n">
        <v>155.5</v>
      </c>
      <c r="FF620" s="1" t="s">
        <v>41</v>
      </c>
      <c r="FM620" s="1" t="n">
        <v>154.5</v>
      </c>
      <c r="FN620" s="1" t="n">
        <v>155.5</v>
      </c>
      <c r="FO620" s="1" t="s">
        <v>37</v>
      </c>
    </row>
    <row r="621" customFormat="false" ht="15" hidden="false" customHeight="false" outlineLevel="0" collapsed="false">
      <c r="BG621" s="1" t="n">
        <v>1.47440196308</v>
      </c>
      <c r="BH621" s="1" t="n">
        <v>29.89</v>
      </c>
      <c r="BI621" s="1" t="n">
        <v>0.0008235945</v>
      </c>
      <c r="BJ621" s="1" t="n">
        <v>1</v>
      </c>
      <c r="BK621" s="1" t="n">
        <v>2</v>
      </c>
      <c r="BL621" s="1" t="n">
        <v>1</v>
      </c>
      <c r="DT621" s="1" t="n">
        <v>154.75</v>
      </c>
      <c r="DU621" s="1" t="n">
        <v>155.75</v>
      </c>
      <c r="DV621" s="1" t="s">
        <v>40</v>
      </c>
      <c r="EU621" s="1" t="n">
        <v>154.75</v>
      </c>
      <c r="EV621" s="1" t="n">
        <v>155.75</v>
      </c>
      <c r="EW621" s="1" t="s">
        <v>40</v>
      </c>
      <c r="FD621" s="1" t="n">
        <v>154.75</v>
      </c>
      <c r="FE621" s="1" t="n">
        <v>155.75</v>
      </c>
      <c r="FF621" s="1" t="s">
        <v>40</v>
      </c>
      <c r="FM621" s="1" t="n">
        <v>154.75</v>
      </c>
      <c r="FN621" s="1" t="n">
        <v>155.75</v>
      </c>
      <c r="FO621" s="1" t="s">
        <v>37</v>
      </c>
    </row>
    <row r="622" customFormat="false" ht="15" hidden="false" customHeight="false" outlineLevel="0" collapsed="false">
      <c r="BG622" s="1" t="n">
        <v>1.49767966552</v>
      </c>
      <c r="BH622" s="1" t="n">
        <v>32.64</v>
      </c>
      <c r="BI622" s="1" t="n">
        <v>0.00083530375</v>
      </c>
      <c r="BJ622" s="1" t="n">
        <v>1</v>
      </c>
      <c r="BK622" s="1" t="n">
        <v>0</v>
      </c>
      <c r="BL622" s="1" t="n">
        <v>1</v>
      </c>
      <c r="DT622" s="1" t="n">
        <v>155</v>
      </c>
      <c r="DU622" s="1" t="n">
        <v>156</v>
      </c>
      <c r="DV622" s="1" t="s">
        <v>40</v>
      </c>
      <c r="EU622" s="1" t="n">
        <v>155</v>
      </c>
      <c r="EV622" s="1" t="n">
        <v>156</v>
      </c>
      <c r="EW622" s="1" t="s">
        <v>40</v>
      </c>
      <c r="FD622" s="1" t="n">
        <v>155</v>
      </c>
      <c r="FE622" s="1" t="n">
        <v>156</v>
      </c>
      <c r="FF622" s="1" t="s">
        <v>40</v>
      </c>
      <c r="FM622" s="1" t="n">
        <v>155</v>
      </c>
      <c r="FN622" s="1" t="n">
        <v>156</v>
      </c>
      <c r="FO622" s="1" t="s">
        <v>37</v>
      </c>
    </row>
    <row r="623" customFormat="false" ht="15" hidden="false" customHeight="false" outlineLevel="0" collapsed="false">
      <c r="BG623" s="1" t="n">
        <v>1.48837660381</v>
      </c>
      <c r="BH623" s="1" t="n">
        <v>38.17</v>
      </c>
      <c r="BI623" s="1" t="n">
        <v>0.00082738697</v>
      </c>
      <c r="BJ623" s="1" t="n">
        <v>1</v>
      </c>
      <c r="BK623" s="1" t="n">
        <v>2</v>
      </c>
      <c r="BL623" s="1" t="n">
        <v>1</v>
      </c>
      <c r="DT623" s="1" t="n">
        <v>155.25</v>
      </c>
      <c r="DU623" s="1" t="n">
        <v>156.25</v>
      </c>
      <c r="DV623" s="1" t="s">
        <v>40</v>
      </c>
      <c r="EU623" s="1" t="n">
        <v>155.25</v>
      </c>
      <c r="EV623" s="1" t="n">
        <v>156.25</v>
      </c>
      <c r="EW623" s="1" t="s">
        <v>40</v>
      </c>
      <c r="FD623" s="1" t="n">
        <v>155.25</v>
      </c>
      <c r="FE623" s="1" t="n">
        <v>156.25</v>
      </c>
      <c r="FF623" s="1" t="s">
        <v>40</v>
      </c>
      <c r="FM623" s="1" t="n">
        <v>155.25</v>
      </c>
      <c r="FN623" s="1" t="n">
        <v>156.25</v>
      </c>
      <c r="FO623" s="1" t="s">
        <v>37</v>
      </c>
    </row>
    <row r="624" customFormat="false" ht="15" hidden="false" customHeight="false" outlineLevel="0" collapsed="false">
      <c r="BG624" s="1" t="n">
        <v>1.56029191758</v>
      </c>
      <c r="BH624" s="1" t="n">
        <v>38.05</v>
      </c>
      <c r="BI624" s="1" t="n">
        <v>0.00086634147</v>
      </c>
      <c r="BJ624" s="1" t="n">
        <v>0</v>
      </c>
      <c r="BK624" s="1" t="n">
        <v>1</v>
      </c>
      <c r="BL624" s="1" t="n">
        <v>0</v>
      </c>
      <c r="DT624" s="1" t="n">
        <v>155.5</v>
      </c>
      <c r="DU624" s="1" t="n">
        <v>156.5</v>
      </c>
      <c r="DV624" s="1" t="s">
        <v>40</v>
      </c>
      <c r="EU624" s="1" t="n">
        <v>155.5</v>
      </c>
      <c r="EV624" s="1" t="n">
        <v>156.5</v>
      </c>
      <c r="EW624" s="1" t="s">
        <v>40</v>
      </c>
      <c r="FD624" s="1" t="n">
        <v>155.5</v>
      </c>
      <c r="FE624" s="1" t="n">
        <v>156.5</v>
      </c>
      <c r="FF624" s="1" t="s">
        <v>40</v>
      </c>
      <c r="FM624" s="1" t="n">
        <v>155.5</v>
      </c>
      <c r="FN624" s="1" t="n">
        <v>156.5</v>
      </c>
      <c r="FO624" s="1" t="s">
        <v>37</v>
      </c>
    </row>
    <row r="625" customFormat="false" ht="15" hidden="false" customHeight="false" outlineLevel="0" collapsed="false">
      <c r="BG625" s="1" t="n">
        <v>1.55808424676</v>
      </c>
      <c r="BH625" s="1" t="n">
        <v>32.51</v>
      </c>
      <c r="BI625" s="1" t="n">
        <v>0.00086394673</v>
      </c>
      <c r="BJ625" s="1" t="n">
        <v>0</v>
      </c>
      <c r="BK625" s="1" t="n">
        <v>1</v>
      </c>
      <c r="BL625" s="1" t="n">
        <v>0</v>
      </c>
      <c r="DT625" s="1" t="n">
        <v>155.75</v>
      </c>
      <c r="DU625" s="1" t="n">
        <v>156.75</v>
      </c>
      <c r="DV625" s="1" t="s">
        <v>40</v>
      </c>
      <c r="EU625" s="1" t="n">
        <v>155.75</v>
      </c>
      <c r="EV625" s="1" t="n">
        <v>156.75</v>
      </c>
      <c r="EW625" s="1" t="s">
        <v>40</v>
      </c>
      <c r="FD625" s="1" t="n">
        <v>155.75</v>
      </c>
      <c r="FE625" s="1" t="n">
        <v>156.75</v>
      </c>
      <c r="FF625" s="1" t="s">
        <v>40</v>
      </c>
      <c r="FM625" s="1" t="n">
        <v>155.75</v>
      </c>
      <c r="FN625" s="1" t="n">
        <v>156.75</v>
      </c>
      <c r="FO625" s="1" t="s">
        <v>37</v>
      </c>
    </row>
    <row r="626" customFormat="false" ht="15" hidden="false" customHeight="false" outlineLevel="0" collapsed="false">
      <c r="BG626" s="1" t="n">
        <v>1.53445936106</v>
      </c>
      <c r="BH626" s="1" t="n">
        <v>26.51</v>
      </c>
      <c r="BI626" s="1" t="n">
        <v>0.0008479505</v>
      </c>
      <c r="BJ626" s="1" t="n">
        <v>0</v>
      </c>
      <c r="BK626" s="1" t="n">
        <v>3</v>
      </c>
      <c r="BL626" s="1" t="n">
        <v>0</v>
      </c>
      <c r="DT626" s="1" t="n">
        <v>156</v>
      </c>
      <c r="DU626" s="1" t="n">
        <v>157</v>
      </c>
      <c r="DV626" s="1" t="s">
        <v>40</v>
      </c>
      <c r="EU626" s="1" t="n">
        <v>156</v>
      </c>
      <c r="EV626" s="1" t="n">
        <v>157</v>
      </c>
      <c r="EW626" s="1" t="s">
        <v>40</v>
      </c>
      <c r="FD626" s="1" t="n">
        <v>156</v>
      </c>
      <c r="FE626" s="1" t="n">
        <v>157</v>
      </c>
      <c r="FF626" s="1" t="s">
        <v>40</v>
      </c>
      <c r="FM626" s="1" t="n">
        <v>156</v>
      </c>
      <c r="FN626" s="1" t="n">
        <v>157</v>
      </c>
      <c r="FO626" s="1" t="s">
        <v>37</v>
      </c>
    </row>
    <row r="627" customFormat="false" ht="15" hidden="false" customHeight="false" outlineLevel="0" collapsed="false">
      <c r="BG627" s="1" t="n">
        <v>1.5391091956</v>
      </c>
      <c r="BH627" s="1" t="n">
        <v>24.34</v>
      </c>
      <c r="BI627" s="1" t="n">
        <v>0.00085000288</v>
      </c>
      <c r="BJ627" s="1" t="n">
        <v>0</v>
      </c>
      <c r="BK627" s="1" t="n">
        <v>3</v>
      </c>
      <c r="BL627" s="1" t="n">
        <v>0</v>
      </c>
      <c r="DT627" s="1" t="n">
        <v>156.25</v>
      </c>
      <c r="DU627" s="1" t="n">
        <v>157.25</v>
      </c>
      <c r="DV627" s="1" t="s">
        <v>40</v>
      </c>
      <c r="EU627" s="1" t="n">
        <v>156.25</v>
      </c>
      <c r="EV627" s="1" t="n">
        <v>157.25</v>
      </c>
      <c r="EW627" s="1" t="s">
        <v>40</v>
      </c>
      <c r="FD627" s="1" t="n">
        <v>156.25</v>
      </c>
      <c r="FE627" s="1" t="n">
        <v>157.25</v>
      </c>
      <c r="FF627" s="1" t="s">
        <v>40</v>
      </c>
      <c r="FM627" s="1" t="n">
        <v>156.25</v>
      </c>
      <c r="FN627" s="1" t="n">
        <v>157.25</v>
      </c>
      <c r="FO627" s="1" t="s">
        <v>40</v>
      </c>
    </row>
    <row r="628" customFormat="false" ht="15" hidden="false" customHeight="false" outlineLevel="0" collapsed="false">
      <c r="BG628" s="1" t="n">
        <v>1.48948822806</v>
      </c>
      <c r="BH628" s="1" t="n">
        <v>25.62</v>
      </c>
      <c r="BI628" s="1" t="n">
        <v>0.00082165074</v>
      </c>
      <c r="BJ628" s="1" t="n">
        <v>0</v>
      </c>
      <c r="BK628" s="1" t="n">
        <v>3</v>
      </c>
      <c r="BL628" s="1" t="n">
        <v>0</v>
      </c>
      <c r="DT628" s="1" t="n">
        <v>156.5</v>
      </c>
      <c r="DU628" s="1" t="n">
        <v>157.5</v>
      </c>
      <c r="DV628" s="1" t="s">
        <v>40</v>
      </c>
      <c r="EU628" s="1" t="n">
        <v>156.5</v>
      </c>
      <c r="EV628" s="1" t="n">
        <v>157.5</v>
      </c>
      <c r="EW628" s="1" t="s">
        <v>40</v>
      </c>
      <c r="FD628" s="1" t="n">
        <v>156.5</v>
      </c>
      <c r="FE628" s="1" t="n">
        <v>157.5</v>
      </c>
      <c r="FF628" s="1" t="s">
        <v>40</v>
      </c>
      <c r="FM628" s="1" t="n">
        <v>156.5</v>
      </c>
      <c r="FN628" s="1" t="n">
        <v>157.5</v>
      </c>
      <c r="FO628" s="1" t="s">
        <v>40</v>
      </c>
    </row>
    <row r="629" customFormat="false" ht="15" hidden="false" customHeight="false" outlineLevel="0" collapsed="false">
      <c r="BG629" s="1" t="n">
        <v>1.48298605307</v>
      </c>
      <c r="BH629" s="1" t="n">
        <v>27.77</v>
      </c>
      <c r="BI629" s="1" t="n">
        <v>0.00081688357</v>
      </c>
      <c r="BJ629" s="1" t="n">
        <v>0</v>
      </c>
      <c r="BK629" s="1" t="n">
        <v>0</v>
      </c>
      <c r="BL629" s="1" t="n">
        <v>0</v>
      </c>
      <c r="DT629" s="1" t="n">
        <v>156.75</v>
      </c>
      <c r="DU629" s="1" t="n">
        <v>157.75</v>
      </c>
      <c r="DV629" s="1" t="s">
        <v>40</v>
      </c>
      <c r="EU629" s="1" t="n">
        <v>156.75</v>
      </c>
      <c r="EV629" s="1" t="n">
        <v>157.75</v>
      </c>
      <c r="EW629" s="1" t="s">
        <v>40</v>
      </c>
      <c r="FD629" s="1" t="n">
        <v>156.75</v>
      </c>
      <c r="FE629" s="1" t="n">
        <v>157.75</v>
      </c>
      <c r="FF629" s="1" t="s">
        <v>40</v>
      </c>
      <c r="FM629" s="1" t="n">
        <v>156.75</v>
      </c>
      <c r="FN629" s="1" t="n">
        <v>157.75</v>
      </c>
      <c r="FO629" s="1" t="s">
        <v>40</v>
      </c>
    </row>
    <row r="630" customFormat="false" ht="15" hidden="false" customHeight="false" outlineLevel="0" collapsed="false">
      <c r="BG630" s="1" t="n">
        <v>1.47375925227</v>
      </c>
      <c r="BH630" s="1" t="n">
        <v>29.04</v>
      </c>
      <c r="BI630" s="1" t="n">
        <v>0.00081169249</v>
      </c>
      <c r="BJ630" s="1" t="n">
        <v>0</v>
      </c>
      <c r="BK630" s="1" t="n">
        <v>2</v>
      </c>
      <c r="BL630" s="1" t="n">
        <v>0</v>
      </c>
      <c r="DT630" s="1" t="n">
        <v>157</v>
      </c>
      <c r="DU630" s="1" t="n">
        <v>158</v>
      </c>
      <c r="DV630" s="1" t="s">
        <v>40</v>
      </c>
      <c r="EU630" s="1" t="n">
        <v>157</v>
      </c>
      <c r="EV630" s="1" t="n">
        <v>158</v>
      </c>
      <c r="EW630" s="1" t="s">
        <v>40</v>
      </c>
      <c r="FD630" s="1" t="n">
        <v>157</v>
      </c>
      <c r="FE630" s="1" t="n">
        <v>158</v>
      </c>
      <c r="FF630" s="1" t="s">
        <v>40</v>
      </c>
      <c r="FM630" s="1" t="n">
        <v>157</v>
      </c>
      <c r="FN630" s="1" t="n">
        <v>158</v>
      </c>
      <c r="FO630" s="1" t="s">
        <v>40</v>
      </c>
    </row>
    <row r="631" customFormat="false" ht="15" hidden="false" customHeight="false" outlineLevel="0" collapsed="false">
      <c r="BG631" s="1" t="n">
        <v>1.45800429894</v>
      </c>
      <c r="BH631" s="1" t="n">
        <v>29.79</v>
      </c>
      <c r="BI631" s="1" t="n">
        <v>0.00080193837</v>
      </c>
      <c r="BJ631" s="1" t="n">
        <v>2</v>
      </c>
      <c r="BK631" s="1" t="n">
        <v>2</v>
      </c>
      <c r="BL631" s="1" t="n">
        <v>2</v>
      </c>
      <c r="DT631" s="1" t="n">
        <v>157.25</v>
      </c>
      <c r="DU631" s="1" t="n">
        <v>158.25</v>
      </c>
      <c r="DV631" s="1" t="s">
        <v>40</v>
      </c>
      <c r="EU631" s="1" t="n">
        <v>157.25</v>
      </c>
      <c r="EV631" s="1" t="n">
        <v>158.25</v>
      </c>
      <c r="EW631" s="1" t="s">
        <v>40</v>
      </c>
      <c r="FD631" s="1" t="n">
        <v>157.25</v>
      </c>
      <c r="FE631" s="1" t="n">
        <v>158.25</v>
      </c>
      <c r="FF631" s="1" t="s">
        <v>40</v>
      </c>
      <c r="FM631" s="1" t="n">
        <v>157.25</v>
      </c>
      <c r="FN631" s="1" t="n">
        <v>158.25</v>
      </c>
      <c r="FO631" s="1" t="s">
        <v>40</v>
      </c>
    </row>
    <row r="632" customFormat="false" ht="15" hidden="false" customHeight="false" outlineLevel="0" collapsed="false">
      <c r="BG632" s="1" t="n">
        <v>1.48580636596</v>
      </c>
      <c r="BH632" s="1" t="n">
        <v>30.34</v>
      </c>
      <c r="BI632" s="1" t="n">
        <v>0.00081611255</v>
      </c>
      <c r="BJ632" s="1" t="n">
        <v>0</v>
      </c>
      <c r="BK632" s="1" t="n">
        <v>0</v>
      </c>
      <c r="BL632" s="1" t="n">
        <v>0</v>
      </c>
      <c r="DT632" s="1" t="n">
        <v>157.5</v>
      </c>
      <c r="DU632" s="1" t="n">
        <v>158.5</v>
      </c>
      <c r="DV632" s="1" t="s">
        <v>40</v>
      </c>
      <c r="EU632" s="1" t="n">
        <v>157.5</v>
      </c>
      <c r="EV632" s="1" t="n">
        <v>158.5</v>
      </c>
      <c r="EW632" s="1" t="s">
        <v>40</v>
      </c>
      <c r="FD632" s="1" t="n">
        <v>157.5</v>
      </c>
      <c r="FE632" s="1" t="n">
        <v>158.5</v>
      </c>
      <c r="FF632" s="1" t="s">
        <v>40</v>
      </c>
      <c r="FM632" s="1" t="n">
        <v>157.5</v>
      </c>
      <c r="FN632" s="1" t="n">
        <v>158.5</v>
      </c>
      <c r="FO632" s="1" t="s">
        <v>40</v>
      </c>
    </row>
    <row r="633" customFormat="false" ht="15" hidden="false" customHeight="false" outlineLevel="0" collapsed="false">
      <c r="BG633" s="1" t="n">
        <v>1.5791656923</v>
      </c>
      <c r="BH633" s="1" t="n">
        <v>29.29</v>
      </c>
      <c r="BI633" s="1" t="n">
        <v>0.00086738092</v>
      </c>
      <c r="BJ633" s="1" t="n">
        <v>0</v>
      </c>
      <c r="BK633" s="1" t="n">
        <v>1</v>
      </c>
      <c r="BL633" s="1" t="n">
        <v>0</v>
      </c>
      <c r="DT633" s="1" t="n">
        <v>157.75</v>
      </c>
      <c r="DU633" s="1" t="n">
        <v>158.75</v>
      </c>
      <c r="DV633" s="1" t="s">
        <v>40</v>
      </c>
      <c r="EU633" s="1" t="n">
        <v>157.75</v>
      </c>
      <c r="EV633" s="1" t="n">
        <v>158.75</v>
      </c>
      <c r="EW633" s="1" t="s">
        <v>40</v>
      </c>
      <c r="FD633" s="1" t="n">
        <v>157.75</v>
      </c>
      <c r="FE633" s="1" t="n">
        <v>158.75</v>
      </c>
      <c r="FF633" s="1" t="s">
        <v>40</v>
      </c>
      <c r="FM633" s="1" t="n">
        <v>157.75</v>
      </c>
      <c r="FN633" s="1" t="n">
        <v>158.75</v>
      </c>
      <c r="FO633" s="1" t="s">
        <v>40</v>
      </c>
    </row>
    <row r="634" customFormat="false" ht="15" hidden="false" customHeight="false" outlineLevel="0" collapsed="false">
      <c r="BG634" s="1" t="n">
        <v>1.60917866959</v>
      </c>
      <c r="BH634" s="1" t="n">
        <v>33.29</v>
      </c>
      <c r="BI634" s="1" t="n">
        <v>0.00088215423</v>
      </c>
      <c r="BJ634" s="1" t="n">
        <v>0</v>
      </c>
      <c r="BK634" s="1" t="n">
        <v>1</v>
      </c>
      <c r="BL634" s="1" t="n">
        <v>0</v>
      </c>
      <c r="DT634" s="1" t="n">
        <v>158</v>
      </c>
      <c r="DU634" s="1" t="n">
        <v>159</v>
      </c>
      <c r="DV634" s="1" t="s">
        <v>40</v>
      </c>
      <c r="EU634" s="1" t="n">
        <v>158</v>
      </c>
      <c r="EV634" s="1" t="n">
        <v>159</v>
      </c>
      <c r="EW634" s="1" t="s">
        <v>40</v>
      </c>
      <c r="FD634" s="1" t="n">
        <v>158</v>
      </c>
      <c r="FE634" s="1" t="n">
        <v>159</v>
      </c>
      <c r="FF634" s="1" t="s">
        <v>40</v>
      </c>
      <c r="FM634" s="1" t="n">
        <v>158</v>
      </c>
      <c r="FN634" s="1" t="n">
        <v>159</v>
      </c>
      <c r="FO634" s="1" t="s">
        <v>40</v>
      </c>
    </row>
    <row r="635" customFormat="false" ht="15" hidden="false" customHeight="false" outlineLevel="0" collapsed="false">
      <c r="BG635" s="1" t="n">
        <v>1.61907720837</v>
      </c>
      <c r="BH635" s="1" t="n">
        <v>36.69</v>
      </c>
      <c r="BI635" s="1" t="n">
        <v>0.00088628608</v>
      </c>
      <c r="BJ635" s="1" t="n">
        <v>0</v>
      </c>
      <c r="BK635" s="1" t="n">
        <v>0</v>
      </c>
      <c r="BL635" s="1" t="n">
        <v>0</v>
      </c>
      <c r="DT635" s="1" t="n">
        <v>158.25</v>
      </c>
      <c r="DU635" s="1" t="n">
        <v>159.25</v>
      </c>
      <c r="DV635" s="1" t="s">
        <v>40</v>
      </c>
      <c r="EU635" s="1" t="n">
        <v>158.25</v>
      </c>
      <c r="EV635" s="1" t="n">
        <v>159.25</v>
      </c>
      <c r="EW635" s="1" t="s">
        <v>40</v>
      </c>
      <c r="FD635" s="1" t="n">
        <v>158.25</v>
      </c>
      <c r="FE635" s="1" t="n">
        <v>159.25</v>
      </c>
      <c r="FF635" s="1" t="s">
        <v>40</v>
      </c>
      <c r="FM635" s="1" t="n">
        <v>158.25</v>
      </c>
      <c r="FN635" s="1" t="n">
        <v>159.25</v>
      </c>
      <c r="FO635" s="1" t="s">
        <v>40</v>
      </c>
    </row>
    <row r="636" customFormat="false" ht="15" hidden="false" customHeight="false" outlineLevel="0" collapsed="false">
      <c r="BG636" s="1" t="n">
        <v>1.56841742947</v>
      </c>
      <c r="BH636" s="1" t="n">
        <v>33.99</v>
      </c>
      <c r="BI636" s="1" t="n">
        <v>0.00085668586</v>
      </c>
      <c r="BJ636" s="1" t="n">
        <v>0</v>
      </c>
      <c r="BK636" s="1" t="n">
        <v>0</v>
      </c>
      <c r="BL636" s="1" t="n">
        <v>0</v>
      </c>
      <c r="DT636" s="1" t="n">
        <v>158.5</v>
      </c>
      <c r="DU636" s="1" t="n">
        <v>159.5</v>
      </c>
      <c r="DV636" s="1" t="s">
        <v>40</v>
      </c>
      <c r="EU636" s="1" t="n">
        <v>158.5</v>
      </c>
      <c r="EV636" s="1" t="n">
        <v>159.5</v>
      </c>
      <c r="EW636" s="1" t="s">
        <v>40</v>
      </c>
      <c r="FD636" s="1" t="n">
        <v>158.5</v>
      </c>
      <c r="FE636" s="1" t="n">
        <v>159.5</v>
      </c>
      <c r="FF636" s="1" t="s">
        <v>40</v>
      </c>
      <c r="FM636" s="1" t="n">
        <v>158.5</v>
      </c>
      <c r="FN636" s="1" t="n">
        <v>159.5</v>
      </c>
      <c r="FO636" s="1" t="s">
        <v>40</v>
      </c>
    </row>
    <row r="637" customFormat="false" ht="15" hidden="false" customHeight="false" outlineLevel="0" collapsed="false">
      <c r="BG637" s="1" t="n">
        <v>1.47458991687</v>
      </c>
      <c r="BH637" s="1" t="n">
        <v>35.71</v>
      </c>
      <c r="BI637" s="1" t="n">
        <v>0.00080291054</v>
      </c>
      <c r="BJ637" s="1" t="n">
        <v>2</v>
      </c>
      <c r="BK637" s="1" t="n">
        <v>1</v>
      </c>
      <c r="BL637" s="1" t="n">
        <v>2</v>
      </c>
      <c r="DT637" s="1" t="n">
        <v>158.75</v>
      </c>
      <c r="DU637" s="1" t="n">
        <v>159.75</v>
      </c>
      <c r="DV637" s="1" t="s">
        <v>40</v>
      </c>
      <c r="EU637" s="1" t="n">
        <v>158.75</v>
      </c>
      <c r="EV637" s="1" t="n">
        <v>159.75</v>
      </c>
      <c r="EW637" s="1" t="s">
        <v>40</v>
      </c>
      <c r="FD637" s="1" t="n">
        <v>158.75</v>
      </c>
      <c r="FE637" s="1" t="n">
        <v>159.75</v>
      </c>
      <c r="FF637" s="1" t="s">
        <v>40</v>
      </c>
      <c r="FM637" s="1" t="n">
        <v>158.75</v>
      </c>
      <c r="FN637" s="1" t="n">
        <v>159.75</v>
      </c>
      <c r="FO637" s="1" t="s">
        <v>40</v>
      </c>
    </row>
    <row r="638" customFormat="false" ht="15" hidden="false" customHeight="false" outlineLevel="0" collapsed="false">
      <c r="BG638" s="1" t="n">
        <v>1.42264933679</v>
      </c>
      <c r="BH638" s="1" t="n">
        <v>33.72</v>
      </c>
      <c r="BI638" s="1" t="n">
        <v>0.0007730079</v>
      </c>
      <c r="BJ638" s="1" t="n">
        <v>3</v>
      </c>
      <c r="BK638" s="1" t="n">
        <v>0</v>
      </c>
      <c r="BL638" s="1" t="n">
        <v>3</v>
      </c>
      <c r="DT638" s="1" t="n">
        <v>159</v>
      </c>
      <c r="DU638" s="1" t="n">
        <v>160</v>
      </c>
      <c r="DV638" s="1" t="s">
        <v>40</v>
      </c>
      <c r="EU638" s="1" t="n">
        <v>159</v>
      </c>
      <c r="EV638" s="1" t="n">
        <v>160</v>
      </c>
      <c r="EW638" s="1" t="s">
        <v>40</v>
      </c>
      <c r="FD638" s="1" t="n">
        <v>159</v>
      </c>
      <c r="FE638" s="1" t="n">
        <v>160</v>
      </c>
      <c r="FF638" s="1" t="s">
        <v>40</v>
      </c>
      <c r="FM638" s="1" t="n">
        <v>159</v>
      </c>
      <c r="FN638" s="1" t="n">
        <v>160</v>
      </c>
      <c r="FO638" s="1" t="s">
        <v>40</v>
      </c>
    </row>
    <row r="639" customFormat="false" ht="15" hidden="false" customHeight="false" outlineLevel="0" collapsed="false">
      <c r="BG639" s="1" t="n">
        <v>1.39329168971</v>
      </c>
      <c r="BH639" s="1" t="n">
        <v>29.74</v>
      </c>
      <c r="BI639" s="1" t="n">
        <v>0.0007554795</v>
      </c>
      <c r="BJ639" s="1" t="n">
        <v>3</v>
      </c>
      <c r="BK639" s="1" t="n">
        <v>0</v>
      </c>
      <c r="BL639" s="1" t="n">
        <v>3</v>
      </c>
      <c r="DT639" s="1" t="n">
        <v>159.25</v>
      </c>
      <c r="DU639" s="1" t="n">
        <v>160.25</v>
      </c>
      <c r="DV639" s="1" t="s">
        <v>40</v>
      </c>
      <c r="EU639" s="1" t="n">
        <v>159.25</v>
      </c>
      <c r="EV639" s="1" t="n">
        <v>160.25</v>
      </c>
      <c r="EW639" s="1" t="s">
        <v>40</v>
      </c>
      <c r="FD639" s="1" t="n">
        <v>159.25</v>
      </c>
      <c r="FE639" s="1" t="n">
        <v>160.25</v>
      </c>
      <c r="FF639" s="1" t="s">
        <v>40</v>
      </c>
      <c r="FM639" s="1" t="n">
        <v>159.25</v>
      </c>
      <c r="FN639" s="1" t="n">
        <v>160.25</v>
      </c>
      <c r="FO639" s="1" t="s">
        <v>40</v>
      </c>
    </row>
    <row r="640" customFormat="false" ht="15" hidden="false" customHeight="false" outlineLevel="0" collapsed="false">
      <c r="BG640" s="1" t="n">
        <v>1.49043258994</v>
      </c>
      <c r="BH640" s="1" t="n">
        <v>30.45</v>
      </c>
      <c r="BI640" s="1" t="n">
        <v>0.00081007116</v>
      </c>
      <c r="BJ640" s="1" t="n">
        <v>5</v>
      </c>
      <c r="BK640" s="1" t="n">
        <v>0</v>
      </c>
      <c r="BL640" s="1" t="n">
        <v>5</v>
      </c>
      <c r="DT640" s="1" t="n">
        <v>159.5</v>
      </c>
      <c r="DU640" s="1" t="n">
        <v>160.5</v>
      </c>
      <c r="DV640" s="1" t="s">
        <v>40</v>
      </c>
      <c r="EU640" s="1" t="n">
        <v>159.5</v>
      </c>
      <c r="EV640" s="1" t="n">
        <v>160.5</v>
      </c>
      <c r="EW640" s="1" t="s">
        <v>40</v>
      </c>
      <c r="FD640" s="1" t="n">
        <v>159.5</v>
      </c>
      <c r="FE640" s="1" t="n">
        <v>160.5</v>
      </c>
      <c r="FF640" s="1" t="s">
        <v>40</v>
      </c>
      <c r="FM640" s="1" t="n">
        <v>159.5</v>
      </c>
      <c r="FN640" s="1" t="n">
        <v>160.5</v>
      </c>
      <c r="FO640" s="1" t="s">
        <v>40</v>
      </c>
    </row>
    <row r="641" customFormat="false" ht="15" hidden="false" customHeight="false" outlineLevel="0" collapsed="false">
      <c r="BG641" s="1" t="n">
        <v>1.52682450443</v>
      </c>
      <c r="BH641" s="1" t="n">
        <v>28.5</v>
      </c>
      <c r="BI641" s="1" t="n">
        <v>0.00082997141</v>
      </c>
      <c r="BJ641" s="1" t="n">
        <v>4</v>
      </c>
      <c r="BK641" s="1" t="n">
        <v>1</v>
      </c>
      <c r="BL641" s="1" t="n">
        <v>4</v>
      </c>
      <c r="DT641" s="1" t="n">
        <v>159.75</v>
      </c>
      <c r="DU641" s="1" t="n">
        <v>160.75</v>
      </c>
      <c r="DV641" s="1" t="s">
        <v>40</v>
      </c>
      <c r="EU641" s="1" t="n">
        <v>159.75</v>
      </c>
      <c r="EV641" s="1" t="n">
        <v>160.75</v>
      </c>
      <c r="EW641" s="1" t="s">
        <v>40</v>
      </c>
      <c r="FD641" s="1" t="n">
        <v>159.75</v>
      </c>
      <c r="FE641" s="1" t="n">
        <v>160.75</v>
      </c>
      <c r="FF641" s="1" t="s">
        <v>40</v>
      </c>
      <c r="FM641" s="1" t="n">
        <v>159.75</v>
      </c>
      <c r="FN641" s="1" t="n">
        <v>160.75</v>
      </c>
      <c r="FO641" s="1" t="s">
        <v>40</v>
      </c>
    </row>
    <row r="642" customFormat="false" ht="15" hidden="false" customHeight="false" outlineLevel="0" collapsed="false">
      <c r="BG642" s="1" t="n">
        <v>1.55016599439</v>
      </c>
      <c r="BH642" s="1" t="n">
        <v>31.63</v>
      </c>
      <c r="BI642" s="1" t="n">
        <v>0.00084244696</v>
      </c>
      <c r="BJ642" s="1" t="n">
        <v>3</v>
      </c>
      <c r="BK642" s="1" t="n">
        <v>0</v>
      </c>
      <c r="BL642" s="1" t="n">
        <v>4</v>
      </c>
      <c r="DT642" s="1" t="n">
        <v>160</v>
      </c>
      <c r="DU642" s="1" t="n">
        <v>161</v>
      </c>
      <c r="DV642" s="1" t="s">
        <v>40</v>
      </c>
      <c r="EU642" s="1" t="n">
        <v>160</v>
      </c>
      <c r="EV642" s="1" t="n">
        <v>161</v>
      </c>
      <c r="EW642" s="1" t="s">
        <v>40</v>
      </c>
      <c r="FD642" s="1" t="n">
        <v>160</v>
      </c>
      <c r="FE642" s="1" t="n">
        <v>161</v>
      </c>
      <c r="FF642" s="1" t="s">
        <v>40</v>
      </c>
      <c r="FM642" s="1" t="n">
        <v>160</v>
      </c>
      <c r="FN642" s="1" t="n">
        <v>161</v>
      </c>
      <c r="FO642" s="1" t="s">
        <v>40</v>
      </c>
    </row>
    <row r="643" customFormat="false" ht="15" hidden="false" customHeight="false" outlineLevel="0" collapsed="false">
      <c r="BG643" s="1" t="n">
        <v>1.5879703124</v>
      </c>
      <c r="BH643" s="1" t="n">
        <v>35.01</v>
      </c>
      <c r="BI643" s="1" t="n">
        <v>0.0008633204</v>
      </c>
      <c r="BJ643" s="1" t="n">
        <v>3</v>
      </c>
      <c r="BK643" s="1" t="n">
        <v>0</v>
      </c>
      <c r="BL643" s="1" t="n">
        <v>3</v>
      </c>
      <c r="DT643" s="1" t="n">
        <v>160.25</v>
      </c>
      <c r="DU643" s="1" t="n">
        <v>161.25</v>
      </c>
      <c r="DV643" s="1" t="s">
        <v>40</v>
      </c>
      <c r="EU643" s="1" t="n">
        <v>160.25</v>
      </c>
      <c r="EV643" s="1" t="n">
        <v>161.25</v>
      </c>
      <c r="EW643" s="1" t="s">
        <v>40</v>
      </c>
      <c r="FD643" s="1" t="n">
        <v>160.25</v>
      </c>
      <c r="FE643" s="1" t="n">
        <v>161.25</v>
      </c>
      <c r="FF643" s="1" t="s">
        <v>40</v>
      </c>
      <c r="FM643" s="1" t="n">
        <v>160.25</v>
      </c>
      <c r="FN643" s="1" t="n">
        <v>161.25</v>
      </c>
      <c r="FO643" s="1" t="s">
        <v>37</v>
      </c>
    </row>
    <row r="644" customFormat="false" ht="15" hidden="false" customHeight="false" outlineLevel="0" collapsed="false">
      <c r="BG644" s="1" t="n">
        <v>1.51795245144</v>
      </c>
      <c r="BH644" s="1" t="n">
        <v>39.19</v>
      </c>
      <c r="BI644" s="1" t="n">
        <v>0.00082183253</v>
      </c>
      <c r="BJ644" s="1" t="n">
        <v>0</v>
      </c>
      <c r="BK644" s="1" t="n">
        <v>0</v>
      </c>
      <c r="BL644" s="1" t="n">
        <v>0</v>
      </c>
      <c r="DT644" s="1" t="n">
        <v>160.5</v>
      </c>
      <c r="DU644" s="1" t="n">
        <v>161.5</v>
      </c>
      <c r="DV644" s="1" t="s">
        <v>40</v>
      </c>
      <c r="EU644" s="1" t="n">
        <v>160.5</v>
      </c>
      <c r="EV644" s="1" t="n">
        <v>161.5</v>
      </c>
      <c r="EW644" s="1" t="s">
        <v>40</v>
      </c>
      <c r="FD644" s="1" t="n">
        <v>160.5</v>
      </c>
      <c r="FE644" s="1" t="n">
        <v>161.5</v>
      </c>
      <c r="FF644" s="1" t="s">
        <v>40</v>
      </c>
      <c r="FM644" s="1" t="n">
        <v>160.5</v>
      </c>
      <c r="FN644" s="1" t="n">
        <v>161.5</v>
      </c>
      <c r="FO644" s="1" t="s">
        <v>37</v>
      </c>
    </row>
    <row r="645" customFormat="false" ht="15" hidden="false" customHeight="false" outlineLevel="0" collapsed="false">
      <c r="BG645" s="1" t="n">
        <v>1.48507907156</v>
      </c>
      <c r="BH645" s="1" t="n">
        <v>39.74</v>
      </c>
      <c r="BI645" s="1" t="n">
        <v>0.00080193487</v>
      </c>
      <c r="BJ645" s="1" t="n">
        <v>0</v>
      </c>
      <c r="BK645" s="1" t="n">
        <v>0</v>
      </c>
      <c r="BL645" s="1" t="n">
        <v>0</v>
      </c>
      <c r="DT645" s="1" t="n">
        <v>160.75</v>
      </c>
      <c r="DU645" s="1" t="n">
        <v>161.75</v>
      </c>
      <c r="DV645" s="1" t="s">
        <v>40</v>
      </c>
      <c r="EU645" s="1" t="n">
        <v>160.75</v>
      </c>
      <c r="EV645" s="1" t="n">
        <v>161.75</v>
      </c>
      <c r="EW645" s="1" t="s">
        <v>40</v>
      </c>
      <c r="FD645" s="1" t="n">
        <v>160.75</v>
      </c>
      <c r="FE645" s="1" t="n">
        <v>161.75</v>
      </c>
      <c r="FF645" s="1" t="s">
        <v>40</v>
      </c>
      <c r="FM645" s="1" t="n">
        <v>160.75</v>
      </c>
      <c r="FN645" s="1" t="n">
        <v>161.75</v>
      </c>
      <c r="FO645" s="1" t="s">
        <v>37</v>
      </c>
    </row>
    <row r="646" customFormat="false" ht="15" hidden="false" customHeight="false" outlineLevel="0" collapsed="false">
      <c r="BG646" s="1" t="n">
        <v>1.46364938047</v>
      </c>
      <c r="BH646" s="1" t="n">
        <v>37.86</v>
      </c>
      <c r="BI646" s="1" t="n">
        <v>0.00078847121</v>
      </c>
      <c r="BJ646" s="1" t="n">
        <v>0</v>
      </c>
      <c r="BK646" s="1" t="n">
        <v>0</v>
      </c>
      <c r="BL646" s="1" t="n">
        <v>0</v>
      </c>
      <c r="DT646" s="1" t="n">
        <v>161</v>
      </c>
      <c r="DU646" s="1" t="n">
        <v>162</v>
      </c>
      <c r="DV646" s="1" t="s">
        <v>40</v>
      </c>
      <c r="EU646" s="1" t="n">
        <v>161</v>
      </c>
      <c r="EV646" s="1" t="n">
        <v>162</v>
      </c>
      <c r="EW646" s="1" t="s">
        <v>40</v>
      </c>
      <c r="FD646" s="1" t="n">
        <v>161</v>
      </c>
      <c r="FE646" s="1" t="n">
        <v>162</v>
      </c>
      <c r="FF646" s="1" t="s">
        <v>40</v>
      </c>
      <c r="FM646" s="1" t="n">
        <v>161</v>
      </c>
      <c r="FN646" s="1" t="n">
        <v>162</v>
      </c>
      <c r="FO646" s="1" t="s">
        <v>37</v>
      </c>
    </row>
    <row r="647" customFormat="false" ht="15" hidden="false" customHeight="false" outlineLevel="0" collapsed="false">
      <c r="BG647" s="1" t="n">
        <v>1.42489954478</v>
      </c>
      <c r="BH647" s="1" t="n">
        <v>36.64</v>
      </c>
      <c r="BI647" s="1" t="n">
        <v>0.00076496665</v>
      </c>
      <c r="BJ647" s="1" t="n">
        <v>4</v>
      </c>
      <c r="BK647" s="1" t="n">
        <v>0</v>
      </c>
      <c r="BL647" s="1" t="n">
        <v>4</v>
      </c>
      <c r="DT647" s="1" t="n">
        <v>161.25</v>
      </c>
      <c r="DU647" s="1" t="n">
        <v>162.25</v>
      </c>
      <c r="DV647" s="1" t="s">
        <v>40</v>
      </c>
      <c r="EU647" s="1" t="n">
        <v>161.25</v>
      </c>
      <c r="EV647" s="1" t="n">
        <v>162.25</v>
      </c>
      <c r="EW647" s="1" t="s">
        <v>40</v>
      </c>
      <c r="FD647" s="1" t="n">
        <v>161.25</v>
      </c>
      <c r="FE647" s="1" t="n">
        <v>162.25</v>
      </c>
      <c r="FF647" s="1" t="s">
        <v>40</v>
      </c>
      <c r="FM647" s="1" t="n">
        <v>161.25</v>
      </c>
      <c r="FN647" s="1" t="n">
        <v>162.25</v>
      </c>
      <c r="FO647" s="1" t="s">
        <v>37</v>
      </c>
    </row>
    <row r="648" customFormat="false" ht="15" hidden="false" customHeight="false" outlineLevel="0" collapsed="false">
      <c r="BG648" s="1" t="n">
        <v>1.39886269031</v>
      </c>
      <c r="BH648" s="1" t="n">
        <v>32.93</v>
      </c>
      <c r="BI648" s="1" t="n">
        <v>0.00074941522</v>
      </c>
      <c r="BJ648" s="1" t="n">
        <v>2</v>
      </c>
      <c r="BK648" s="1" t="n">
        <v>0</v>
      </c>
      <c r="BL648" s="1" t="n">
        <v>1</v>
      </c>
      <c r="DT648" s="1" t="n">
        <v>161.5</v>
      </c>
      <c r="DU648" s="1" t="n">
        <v>162.5</v>
      </c>
      <c r="DV648" s="1" t="s">
        <v>40</v>
      </c>
      <c r="EU648" s="1" t="n">
        <v>161.5</v>
      </c>
      <c r="EV648" s="1" t="n">
        <v>162.5</v>
      </c>
      <c r="EW648" s="1" t="s">
        <v>40</v>
      </c>
      <c r="FD648" s="1" t="n">
        <v>161.5</v>
      </c>
      <c r="FE648" s="1" t="n">
        <v>162.5</v>
      </c>
      <c r="FF648" s="1" t="s">
        <v>40</v>
      </c>
      <c r="FM648" s="1" t="n">
        <v>161.5</v>
      </c>
      <c r="FN648" s="1" t="n">
        <v>162.5</v>
      </c>
      <c r="FO648" s="1" t="s">
        <v>37</v>
      </c>
    </row>
    <row r="649" customFormat="false" ht="15" hidden="false" customHeight="false" outlineLevel="0" collapsed="false">
      <c r="BG649" s="1" t="n">
        <v>1.39528067676</v>
      </c>
      <c r="BH649" s="1" t="n">
        <v>32.12</v>
      </c>
      <c r="BI649" s="1" t="n">
        <v>0.00074628464</v>
      </c>
      <c r="BJ649" s="1" t="n">
        <v>3</v>
      </c>
      <c r="BK649" s="1" t="n">
        <v>0</v>
      </c>
      <c r="BL649" s="1" t="n">
        <v>3</v>
      </c>
      <c r="DT649" s="1" t="n">
        <v>161.75</v>
      </c>
      <c r="DU649" s="1" t="n">
        <v>162.75</v>
      </c>
      <c r="DV649" s="1" t="s">
        <v>40</v>
      </c>
      <c r="EU649" s="1" t="n">
        <v>161.75</v>
      </c>
      <c r="EV649" s="1" t="n">
        <v>162.75</v>
      </c>
      <c r="EW649" s="1" t="s">
        <v>40</v>
      </c>
      <c r="FD649" s="1" t="n">
        <v>161.75</v>
      </c>
      <c r="FE649" s="1" t="n">
        <v>162.75</v>
      </c>
      <c r="FF649" s="1" t="s">
        <v>40</v>
      </c>
      <c r="FM649" s="1" t="n">
        <v>161.75</v>
      </c>
      <c r="FN649" s="1" t="n">
        <v>162.75</v>
      </c>
      <c r="FO649" s="1" t="s">
        <v>37</v>
      </c>
    </row>
    <row r="650" customFormat="false" ht="15" hidden="false" customHeight="false" outlineLevel="0" collapsed="false">
      <c r="BG650" s="1" t="n">
        <v>1.39373775996</v>
      </c>
      <c r="BH650" s="1" t="n">
        <v>31.9</v>
      </c>
      <c r="BI650" s="1" t="n">
        <v>0.00074440439</v>
      </c>
      <c r="BJ650" s="1" t="n">
        <v>3</v>
      </c>
      <c r="BK650" s="1" t="n">
        <v>1</v>
      </c>
      <c r="BL650" s="1" t="n">
        <v>3</v>
      </c>
      <c r="DT650" s="1" t="n">
        <v>162</v>
      </c>
      <c r="DU650" s="1" t="n">
        <v>163</v>
      </c>
      <c r="DV650" s="1" t="s">
        <v>40</v>
      </c>
      <c r="EU650" s="1" t="n">
        <v>162</v>
      </c>
      <c r="EV650" s="1" t="n">
        <v>163</v>
      </c>
      <c r="EW650" s="1" t="s">
        <v>40</v>
      </c>
      <c r="FD650" s="1" t="n">
        <v>162</v>
      </c>
      <c r="FE650" s="1" t="n">
        <v>163</v>
      </c>
      <c r="FF650" s="1" t="s">
        <v>40</v>
      </c>
      <c r="FM650" s="1" t="n">
        <v>162</v>
      </c>
      <c r="FN650" s="1" t="n">
        <v>163</v>
      </c>
      <c r="FO650" s="1" t="s">
        <v>37</v>
      </c>
    </row>
    <row r="651" customFormat="false" ht="15" hidden="false" customHeight="false" outlineLevel="0" collapsed="false">
      <c r="BG651" s="1" t="n">
        <v>1.38929938757</v>
      </c>
      <c r="BH651" s="1" t="n">
        <v>35.49</v>
      </c>
      <c r="BI651" s="1" t="n">
        <v>0.00074077641</v>
      </c>
      <c r="BJ651" s="1" t="n">
        <v>2</v>
      </c>
      <c r="BK651" s="1" t="n">
        <v>0</v>
      </c>
      <c r="BL651" s="1" t="n">
        <v>1</v>
      </c>
      <c r="DT651" s="1" t="n">
        <v>162.25</v>
      </c>
      <c r="DU651" s="1" t="n">
        <v>163.25</v>
      </c>
      <c r="DV651" s="1" t="s">
        <v>40</v>
      </c>
      <c r="EU651" s="1" t="n">
        <v>162.25</v>
      </c>
      <c r="EV651" s="1" t="n">
        <v>163.25</v>
      </c>
      <c r="EW651" s="1" t="s">
        <v>40</v>
      </c>
      <c r="FD651" s="1" t="n">
        <v>162.25</v>
      </c>
      <c r="FE651" s="1" t="n">
        <v>163.25</v>
      </c>
      <c r="FF651" s="1" t="s">
        <v>40</v>
      </c>
      <c r="FM651" s="1" t="n">
        <v>162.25</v>
      </c>
      <c r="FN651" s="1" t="n">
        <v>163.25</v>
      </c>
      <c r="FO651" s="1" t="s">
        <v>37</v>
      </c>
    </row>
    <row r="652" customFormat="false" ht="15" hidden="false" customHeight="false" outlineLevel="0" collapsed="false">
      <c r="BG652" s="1" t="n">
        <v>1.42546034791</v>
      </c>
      <c r="BH652" s="1" t="n">
        <v>38.3</v>
      </c>
      <c r="BI652" s="1" t="n">
        <v>0.00075999222</v>
      </c>
      <c r="BJ652" s="1" t="n">
        <v>6</v>
      </c>
      <c r="BK652" s="1" t="n">
        <v>0</v>
      </c>
      <c r="BL652" s="1" t="n">
        <v>6</v>
      </c>
      <c r="DT652" s="1" t="n">
        <v>162.5</v>
      </c>
      <c r="DU652" s="1" t="n">
        <v>163.5</v>
      </c>
      <c r="DV652" s="1" t="s">
        <v>40</v>
      </c>
      <c r="EU652" s="1" t="n">
        <v>162.5</v>
      </c>
      <c r="EV652" s="1" t="n">
        <v>163.5</v>
      </c>
      <c r="EW652" s="1" t="s">
        <v>40</v>
      </c>
      <c r="FD652" s="1" t="n">
        <v>162.5</v>
      </c>
      <c r="FE652" s="1" t="n">
        <v>163.5</v>
      </c>
      <c r="FF652" s="1" t="s">
        <v>40</v>
      </c>
      <c r="FM652" s="1" t="n">
        <v>162.5</v>
      </c>
      <c r="FN652" s="1" t="n">
        <v>163.5</v>
      </c>
      <c r="FO652" s="1" t="s">
        <v>37</v>
      </c>
    </row>
    <row r="653" customFormat="false" ht="15" hidden="false" customHeight="false" outlineLevel="0" collapsed="false">
      <c r="BG653" s="1" t="n">
        <v>1.52190687157</v>
      </c>
      <c r="BH653" s="1" t="n">
        <v>43.65</v>
      </c>
      <c r="BI653" s="1" t="n">
        <v>0.000812864</v>
      </c>
      <c r="BJ653" s="1" t="n">
        <v>0</v>
      </c>
      <c r="BK653" s="1" t="n">
        <v>0</v>
      </c>
      <c r="BL653" s="1" t="n">
        <v>0</v>
      </c>
      <c r="DT653" s="1" t="n">
        <v>162.75</v>
      </c>
      <c r="DU653" s="1" t="n">
        <v>163.75</v>
      </c>
      <c r="DV653" s="1" t="s">
        <v>40</v>
      </c>
      <c r="EU653" s="1" t="n">
        <v>162.75</v>
      </c>
      <c r="EV653" s="1" t="n">
        <v>163.75</v>
      </c>
      <c r="EW653" s="1" t="s">
        <v>40</v>
      </c>
      <c r="FD653" s="1" t="n">
        <v>162.75</v>
      </c>
      <c r="FE653" s="1" t="n">
        <v>163.75</v>
      </c>
      <c r="FF653" s="1" t="s">
        <v>40</v>
      </c>
      <c r="FM653" s="1" t="n">
        <v>162.75</v>
      </c>
      <c r="FN653" s="1" t="n">
        <v>163.75</v>
      </c>
      <c r="FO653" s="1" t="s">
        <v>37</v>
      </c>
    </row>
    <row r="654" customFormat="false" ht="15" hidden="false" customHeight="false" outlineLevel="0" collapsed="false">
      <c r="BG654" s="1" t="n">
        <v>1.57970401361</v>
      </c>
      <c r="BH654" s="1" t="n">
        <v>43.67</v>
      </c>
      <c r="BI654" s="1" t="n">
        <v>0.00084431778</v>
      </c>
      <c r="BJ654" s="1" t="n">
        <v>0</v>
      </c>
      <c r="BK654" s="1" t="n">
        <v>0</v>
      </c>
      <c r="BL654" s="1" t="n">
        <v>0</v>
      </c>
      <c r="DT654" s="1" t="n">
        <v>163</v>
      </c>
      <c r="DU654" s="1" t="n">
        <v>164</v>
      </c>
      <c r="DV654" s="1" t="s">
        <v>40</v>
      </c>
      <c r="EU654" s="1" t="n">
        <v>163</v>
      </c>
      <c r="EV654" s="1" t="n">
        <v>164</v>
      </c>
      <c r="EW654" s="1" t="s">
        <v>40</v>
      </c>
      <c r="FD654" s="1" t="n">
        <v>163</v>
      </c>
      <c r="FE654" s="1" t="n">
        <v>164</v>
      </c>
      <c r="FF654" s="1" t="s">
        <v>40</v>
      </c>
      <c r="FM654" s="1" t="n">
        <v>163</v>
      </c>
      <c r="FN654" s="1" t="n">
        <v>164</v>
      </c>
      <c r="FO654" s="1" t="s">
        <v>37</v>
      </c>
    </row>
    <row r="655" customFormat="false" ht="15" hidden="false" customHeight="false" outlineLevel="0" collapsed="false">
      <c r="BG655" s="1" t="n">
        <v>1.63325355972</v>
      </c>
      <c r="BH655" s="1" t="n">
        <v>40.56</v>
      </c>
      <c r="BI655" s="1" t="n">
        <v>0.00087375007</v>
      </c>
      <c r="BJ655" s="1" t="n">
        <v>0</v>
      </c>
      <c r="BK655" s="1" t="n">
        <v>0</v>
      </c>
      <c r="BL655" s="1" t="n">
        <v>0</v>
      </c>
      <c r="DT655" s="1" t="n">
        <v>163.25</v>
      </c>
      <c r="DU655" s="1" t="n">
        <v>164.25</v>
      </c>
      <c r="DV655" s="1" t="s">
        <v>40</v>
      </c>
      <c r="EU655" s="1" t="n">
        <v>163.25</v>
      </c>
      <c r="EV655" s="1" t="n">
        <v>164.25</v>
      </c>
      <c r="EW655" s="1" t="s">
        <v>40</v>
      </c>
      <c r="FD655" s="1" t="n">
        <v>163.25</v>
      </c>
      <c r="FE655" s="1" t="n">
        <v>164.25</v>
      </c>
      <c r="FF655" s="1" t="s">
        <v>40</v>
      </c>
      <c r="FM655" s="1" t="n">
        <v>163.25</v>
      </c>
      <c r="FN655" s="1" t="n">
        <v>164.25</v>
      </c>
      <c r="FO655" s="1" t="s">
        <v>37</v>
      </c>
    </row>
    <row r="656" customFormat="false" ht="15" hidden="false" customHeight="false" outlineLevel="0" collapsed="false">
      <c r="BG656" s="1" t="n">
        <v>1.66037005919</v>
      </c>
      <c r="BH656" s="1" t="n">
        <v>38.98</v>
      </c>
      <c r="BI656" s="1" t="n">
        <v>0.00088790761</v>
      </c>
      <c r="BJ656" s="1" t="n">
        <v>0</v>
      </c>
      <c r="BK656" s="1" t="n">
        <v>0</v>
      </c>
      <c r="BL656" s="1" t="n">
        <v>0</v>
      </c>
      <c r="DT656" s="1" t="n">
        <v>163.5</v>
      </c>
      <c r="DU656" s="1" t="n">
        <v>164.5</v>
      </c>
      <c r="DV656" s="1" t="s">
        <v>40</v>
      </c>
      <c r="EU656" s="1" t="n">
        <v>163.5</v>
      </c>
      <c r="EV656" s="1" t="n">
        <v>164.5</v>
      </c>
      <c r="EW656" s="1" t="s">
        <v>40</v>
      </c>
      <c r="FD656" s="1" t="n">
        <v>163.5</v>
      </c>
      <c r="FE656" s="1" t="n">
        <v>164.5</v>
      </c>
      <c r="FF656" s="1" t="s">
        <v>40</v>
      </c>
      <c r="FM656" s="1" t="n">
        <v>163.5</v>
      </c>
      <c r="FN656" s="1" t="n">
        <v>164.5</v>
      </c>
      <c r="FO656" s="1" t="s">
        <v>37</v>
      </c>
    </row>
    <row r="657" customFormat="false" ht="15" hidden="false" customHeight="false" outlineLevel="0" collapsed="false">
      <c r="BG657" s="1" t="n">
        <v>1.56427450573</v>
      </c>
      <c r="BH657" s="1" t="n">
        <v>36.74</v>
      </c>
      <c r="BI657" s="1" t="n">
        <v>0.00083314008</v>
      </c>
      <c r="BJ657" s="1" t="n">
        <v>0</v>
      </c>
      <c r="BK657" s="1" t="n">
        <v>1</v>
      </c>
      <c r="BL657" s="1" t="n">
        <v>0</v>
      </c>
      <c r="DT657" s="1" t="n">
        <v>163.75</v>
      </c>
      <c r="DU657" s="1" t="n">
        <v>164.75</v>
      </c>
      <c r="DV657" s="1" t="s">
        <v>40</v>
      </c>
      <c r="EU657" s="1" t="n">
        <v>163.75</v>
      </c>
      <c r="EV657" s="1" t="n">
        <v>164.75</v>
      </c>
      <c r="EW657" s="1" t="s">
        <v>40</v>
      </c>
      <c r="FD657" s="1" t="n">
        <v>163.75</v>
      </c>
      <c r="FE657" s="1" t="n">
        <v>164.75</v>
      </c>
      <c r="FF657" s="1" t="s">
        <v>40</v>
      </c>
      <c r="FM657" s="1" t="n">
        <v>163.75</v>
      </c>
      <c r="FN657" s="1" t="n">
        <v>164.75</v>
      </c>
      <c r="FO657" s="1" t="s">
        <v>37</v>
      </c>
    </row>
    <row r="658" customFormat="false" ht="15" hidden="false" customHeight="false" outlineLevel="0" collapsed="false">
      <c r="BG658" s="1" t="n">
        <v>1.50579991444</v>
      </c>
      <c r="BH658" s="1" t="n">
        <v>32.62</v>
      </c>
      <c r="BI658" s="1" t="n">
        <v>0.00079918402</v>
      </c>
      <c r="BJ658" s="1" t="n">
        <v>1</v>
      </c>
      <c r="BK658" s="1" t="n">
        <v>0</v>
      </c>
      <c r="BL658" s="1" t="n">
        <v>1</v>
      </c>
      <c r="DT658" s="1" t="n">
        <v>164</v>
      </c>
      <c r="DU658" s="1" t="n">
        <v>165</v>
      </c>
      <c r="DV658" s="1" t="s">
        <v>40</v>
      </c>
      <c r="EU658" s="1" t="n">
        <v>164</v>
      </c>
      <c r="EV658" s="1" t="n">
        <v>165</v>
      </c>
      <c r="EW658" s="1" t="s">
        <v>40</v>
      </c>
      <c r="FD658" s="1" t="n">
        <v>164</v>
      </c>
      <c r="FE658" s="1" t="n">
        <v>165</v>
      </c>
      <c r="FF658" s="1" t="s">
        <v>41</v>
      </c>
      <c r="FM658" s="1" t="n">
        <v>164</v>
      </c>
      <c r="FN658" s="1" t="n">
        <v>165</v>
      </c>
      <c r="FO658" s="1" t="s">
        <v>37</v>
      </c>
    </row>
    <row r="659" customFormat="false" ht="15" hidden="false" customHeight="false" outlineLevel="0" collapsed="false">
      <c r="BG659" s="1" t="n">
        <v>1.46582527915</v>
      </c>
      <c r="BH659" s="1" t="n">
        <v>30.5</v>
      </c>
      <c r="BI659" s="1" t="n">
        <v>0.00077533737</v>
      </c>
      <c r="BJ659" s="1" t="n">
        <v>2</v>
      </c>
      <c r="BK659" s="1" t="n">
        <v>0</v>
      </c>
      <c r="BL659" s="1" t="n">
        <v>2</v>
      </c>
      <c r="DT659" s="1" t="n">
        <v>164.25</v>
      </c>
      <c r="DU659" s="1" t="n">
        <v>165.25</v>
      </c>
      <c r="DV659" s="1" t="s">
        <v>40</v>
      </c>
      <c r="EU659" s="1" t="n">
        <v>164.25</v>
      </c>
      <c r="EV659" s="1" t="n">
        <v>165.25</v>
      </c>
      <c r="EW659" s="1" t="s">
        <v>40</v>
      </c>
      <c r="FD659" s="1" t="n">
        <v>164.25</v>
      </c>
      <c r="FE659" s="1" t="n">
        <v>165.25</v>
      </c>
      <c r="FF659" s="1" t="s">
        <v>41</v>
      </c>
      <c r="FM659" s="1" t="n">
        <v>164.25</v>
      </c>
      <c r="FN659" s="1" t="n">
        <v>165.25</v>
      </c>
      <c r="FO659" s="1" t="s">
        <v>37</v>
      </c>
    </row>
    <row r="660" customFormat="false" ht="15" hidden="false" customHeight="false" outlineLevel="0" collapsed="false">
      <c r="BG660" s="1" t="n">
        <v>1.45891385956</v>
      </c>
      <c r="BH660" s="1" t="n">
        <v>31.38</v>
      </c>
      <c r="BI660" s="1" t="n">
        <v>0.00077025188</v>
      </c>
      <c r="BJ660" s="1" t="n">
        <v>3</v>
      </c>
      <c r="BK660" s="1" t="n">
        <v>0</v>
      </c>
      <c r="BL660" s="1" t="n">
        <v>3</v>
      </c>
      <c r="DT660" s="1" t="n">
        <v>164.5</v>
      </c>
      <c r="DU660" s="1" t="n">
        <v>165.5</v>
      </c>
      <c r="DV660" s="1" t="s">
        <v>40</v>
      </c>
      <c r="EU660" s="1" t="n">
        <v>164.5</v>
      </c>
      <c r="EV660" s="1" t="n">
        <v>165.5</v>
      </c>
      <c r="EW660" s="1" t="s">
        <v>40</v>
      </c>
      <c r="FD660" s="1" t="n">
        <v>164.5</v>
      </c>
      <c r="FE660" s="1" t="n">
        <v>165.5</v>
      </c>
      <c r="FF660" s="1" t="s">
        <v>41</v>
      </c>
      <c r="FM660" s="1" t="n">
        <v>164.5</v>
      </c>
      <c r="FN660" s="1" t="n">
        <v>165.5</v>
      </c>
      <c r="FO660" s="1" t="s">
        <v>37</v>
      </c>
    </row>
    <row r="661" customFormat="false" ht="15" hidden="false" customHeight="false" outlineLevel="0" collapsed="false">
      <c r="BG661" s="1" t="n">
        <v>1.47621728752</v>
      </c>
      <c r="BH661" s="1" t="n">
        <v>30.37</v>
      </c>
      <c r="BI661" s="1" t="n">
        <v>0.00077940478</v>
      </c>
      <c r="BJ661" s="1" t="n">
        <v>1</v>
      </c>
      <c r="BK661" s="1" t="n">
        <v>1</v>
      </c>
      <c r="BL661" s="1" t="n">
        <v>0</v>
      </c>
      <c r="DT661" s="1" t="n">
        <v>164.75</v>
      </c>
      <c r="DU661" s="1" t="n">
        <v>165.75</v>
      </c>
      <c r="DV661" s="1" t="s">
        <v>40</v>
      </c>
      <c r="EU661" s="1" t="n">
        <v>164.75</v>
      </c>
      <c r="EV661" s="1" t="n">
        <v>165.75</v>
      </c>
      <c r="EW661" s="1" t="s">
        <v>40</v>
      </c>
      <c r="FD661" s="1" t="n">
        <v>164.75</v>
      </c>
      <c r="FE661" s="1" t="n">
        <v>165.75</v>
      </c>
      <c r="FF661" s="1" t="s">
        <v>38</v>
      </c>
      <c r="FM661" s="1" t="n">
        <v>164.75</v>
      </c>
      <c r="FN661" s="1" t="n">
        <v>165.75</v>
      </c>
      <c r="FO661" s="1" t="s">
        <v>37</v>
      </c>
    </row>
    <row r="662" customFormat="false" ht="15" hidden="false" customHeight="false" outlineLevel="0" collapsed="false">
      <c r="BG662" s="1" t="n">
        <v>1.48376582791</v>
      </c>
      <c r="BH662" s="1" t="n">
        <v>34.11</v>
      </c>
      <c r="BI662" s="1" t="n">
        <v>0.000782921</v>
      </c>
      <c r="BJ662" s="1" t="n">
        <v>1</v>
      </c>
      <c r="BK662" s="1" t="n">
        <v>1</v>
      </c>
      <c r="BL662" s="1" t="n">
        <v>0</v>
      </c>
      <c r="DT662" s="1" t="n">
        <v>165</v>
      </c>
      <c r="DU662" s="1" t="n">
        <v>166</v>
      </c>
      <c r="DV662" s="1" t="s">
        <v>40</v>
      </c>
      <c r="EU662" s="1" t="n">
        <v>165</v>
      </c>
      <c r="EV662" s="1" t="n">
        <v>166</v>
      </c>
      <c r="EW662" s="1" t="s">
        <v>40</v>
      </c>
      <c r="FD662" s="1" t="n">
        <v>165</v>
      </c>
      <c r="FE662" s="1" t="n">
        <v>166</v>
      </c>
      <c r="FF662" s="1" t="s">
        <v>38</v>
      </c>
      <c r="FM662" s="1" t="n">
        <v>165</v>
      </c>
      <c r="FN662" s="1" t="n">
        <v>166</v>
      </c>
      <c r="FO662" s="1" t="s">
        <v>37</v>
      </c>
    </row>
    <row r="663" customFormat="false" ht="15" hidden="false" customHeight="false" outlineLevel="0" collapsed="false">
      <c r="BG663" s="1" t="n">
        <v>1.52089943578</v>
      </c>
      <c r="BH663" s="1" t="n">
        <v>36.29</v>
      </c>
      <c r="BI663" s="1" t="n">
        <v>0.00080228734</v>
      </c>
      <c r="BJ663" s="1" t="n">
        <v>3</v>
      </c>
      <c r="BK663" s="1" t="n">
        <v>2</v>
      </c>
      <c r="BL663" s="1" t="n">
        <v>3</v>
      </c>
      <c r="DT663" s="1" t="n">
        <v>165.25</v>
      </c>
      <c r="DU663" s="1" t="n">
        <v>166.25</v>
      </c>
      <c r="DV663" s="1" t="s">
        <v>40</v>
      </c>
      <c r="EU663" s="1" t="n">
        <v>165.25</v>
      </c>
      <c r="EV663" s="1" t="n">
        <v>166.25</v>
      </c>
      <c r="EW663" s="1" t="s">
        <v>40</v>
      </c>
      <c r="FD663" s="1" t="n">
        <v>165.25</v>
      </c>
      <c r="FE663" s="1" t="n">
        <v>166.25</v>
      </c>
      <c r="FF663" s="1" t="s">
        <v>38</v>
      </c>
      <c r="FM663" s="1" t="n">
        <v>165.25</v>
      </c>
      <c r="FN663" s="1" t="n">
        <v>166.25</v>
      </c>
      <c r="FO663" s="1" t="s">
        <v>37</v>
      </c>
    </row>
    <row r="664" customFormat="false" ht="15" hidden="false" customHeight="false" outlineLevel="0" collapsed="false">
      <c r="BG664" s="1" t="n">
        <v>1.48854048905</v>
      </c>
      <c r="BH664" s="1" t="n">
        <v>37.4</v>
      </c>
      <c r="BI664" s="1" t="n">
        <v>0.00078331211</v>
      </c>
      <c r="BJ664" s="1" t="n">
        <v>3</v>
      </c>
      <c r="BK664" s="1" t="n">
        <v>0</v>
      </c>
      <c r="BL664" s="1" t="n">
        <v>3</v>
      </c>
      <c r="DT664" s="1" t="n">
        <v>165.5</v>
      </c>
      <c r="DU664" s="1" t="n">
        <v>166.5</v>
      </c>
      <c r="DV664" s="1" t="s">
        <v>40</v>
      </c>
      <c r="EU664" s="1" t="n">
        <v>165.5</v>
      </c>
      <c r="EV664" s="1" t="n">
        <v>166.5</v>
      </c>
      <c r="EW664" s="1" t="s">
        <v>40</v>
      </c>
      <c r="FD664" s="1" t="n">
        <v>165.5</v>
      </c>
      <c r="FE664" s="1" t="n">
        <v>166.5</v>
      </c>
      <c r="FF664" s="1" t="s">
        <v>38</v>
      </c>
      <c r="FM664" s="1" t="n">
        <v>165.5</v>
      </c>
      <c r="FN664" s="1" t="n">
        <v>166.5</v>
      </c>
      <c r="FO664" s="1" t="s">
        <v>37</v>
      </c>
    </row>
    <row r="665" customFormat="false" ht="15" hidden="false" customHeight="false" outlineLevel="0" collapsed="false">
      <c r="BG665" s="1" t="n">
        <v>1.5735037914</v>
      </c>
      <c r="BH665" s="1" t="n">
        <v>35.56</v>
      </c>
      <c r="BI665" s="1" t="n">
        <v>0.00082882714</v>
      </c>
      <c r="BJ665" s="1" t="n">
        <v>1</v>
      </c>
      <c r="BK665" s="1" t="n">
        <v>1</v>
      </c>
      <c r="BL665" s="1" t="n">
        <v>1</v>
      </c>
      <c r="DT665" s="1" t="n">
        <v>165.75</v>
      </c>
      <c r="DU665" s="1" t="n">
        <v>166.75</v>
      </c>
      <c r="DV665" s="1" t="s">
        <v>40</v>
      </c>
      <c r="EU665" s="1" t="n">
        <v>165.75</v>
      </c>
      <c r="EV665" s="1" t="n">
        <v>166.75</v>
      </c>
      <c r="EW665" s="1" t="s">
        <v>40</v>
      </c>
      <c r="FD665" s="1" t="n">
        <v>165.75</v>
      </c>
      <c r="FE665" s="1" t="n">
        <v>166.75</v>
      </c>
      <c r="FF665" s="1" t="s">
        <v>38</v>
      </c>
      <c r="FM665" s="1" t="n">
        <v>165.75</v>
      </c>
      <c r="FN665" s="1" t="n">
        <v>166.75</v>
      </c>
      <c r="FO665" s="1" t="s">
        <v>40</v>
      </c>
    </row>
    <row r="666" customFormat="false" ht="15" hidden="false" customHeight="false" outlineLevel="0" collapsed="false">
      <c r="BG666" s="1" t="n">
        <v>1.61485426953</v>
      </c>
      <c r="BH666" s="1" t="n">
        <v>33.6</v>
      </c>
      <c r="BI666" s="1" t="n">
        <v>0.0008499472</v>
      </c>
      <c r="BJ666" s="1" t="n">
        <v>1</v>
      </c>
      <c r="BK666" s="1" t="n">
        <v>1</v>
      </c>
      <c r="BL666" s="1" t="n">
        <v>1</v>
      </c>
      <c r="DT666" s="1" t="n">
        <v>166</v>
      </c>
      <c r="DU666" s="1" t="n">
        <v>167</v>
      </c>
      <c r="DV666" s="1" t="s">
        <v>40</v>
      </c>
      <c r="EU666" s="1" t="n">
        <v>166</v>
      </c>
      <c r="EV666" s="1" t="n">
        <v>167</v>
      </c>
      <c r="EW666" s="1" t="s">
        <v>40</v>
      </c>
      <c r="FD666" s="1" t="n">
        <v>166</v>
      </c>
      <c r="FE666" s="1" t="n">
        <v>167</v>
      </c>
      <c r="FF666" s="1" t="s">
        <v>38</v>
      </c>
      <c r="FM666" s="1" t="n">
        <v>166</v>
      </c>
      <c r="FN666" s="1" t="n">
        <v>167</v>
      </c>
      <c r="FO666" s="1" t="s">
        <v>40</v>
      </c>
    </row>
    <row r="667" customFormat="false" ht="15" hidden="false" customHeight="false" outlineLevel="0" collapsed="false">
      <c r="BG667" s="1" t="n">
        <v>1.62323783344</v>
      </c>
      <c r="BH667" s="1" t="n">
        <v>31.29</v>
      </c>
      <c r="BI667" s="1" t="n">
        <v>0.00085295841</v>
      </c>
      <c r="BJ667" s="1" t="n">
        <v>1</v>
      </c>
      <c r="BK667" s="1" t="n">
        <v>2</v>
      </c>
      <c r="BL667" s="1" t="n">
        <v>1</v>
      </c>
      <c r="DT667" s="1" t="n">
        <v>166.25</v>
      </c>
      <c r="DU667" s="1" t="n">
        <v>167.25</v>
      </c>
      <c r="DV667" s="1" t="s">
        <v>40</v>
      </c>
      <c r="EU667" s="1" t="n">
        <v>166.25</v>
      </c>
      <c r="EV667" s="1" t="n">
        <v>167.25</v>
      </c>
      <c r="EW667" s="1" t="s">
        <v>40</v>
      </c>
      <c r="FD667" s="1" t="n">
        <v>166.25</v>
      </c>
      <c r="FE667" s="1" t="n">
        <v>167.25</v>
      </c>
      <c r="FF667" s="1" t="s">
        <v>38</v>
      </c>
      <c r="FM667" s="1" t="n">
        <v>166.25</v>
      </c>
      <c r="FN667" s="1" t="n">
        <v>167.25</v>
      </c>
      <c r="FO667" s="1" t="s">
        <v>40</v>
      </c>
    </row>
    <row r="668" customFormat="false" ht="15" hidden="false" customHeight="false" outlineLevel="0" collapsed="false">
      <c r="BG668" s="1" t="n">
        <v>1.67079326981</v>
      </c>
      <c r="BH668" s="1" t="n">
        <v>28.12</v>
      </c>
      <c r="BI668" s="1" t="n">
        <v>0.00087790128</v>
      </c>
      <c r="BJ668" s="1" t="n">
        <v>1</v>
      </c>
      <c r="BK668" s="1" t="n">
        <v>1</v>
      </c>
      <c r="BL668" s="1" t="n">
        <v>1</v>
      </c>
      <c r="DT668" s="1" t="n">
        <v>166.5</v>
      </c>
      <c r="DU668" s="1" t="n">
        <v>167.5</v>
      </c>
      <c r="DV668" s="1" t="s">
        <v>40</v>
      </c>
      <c r="EU668" s="1" t="n">
        <v>166.5</v>
      </c>
      <c r="EV668" s="1" t="n">
        <v>167.5</v>
      </c>
      <c r="EW668" s="1" t="s">
        <v>40</v>
      </c>
      <c r="FD668" s="1" t="n">
        <v>166.5</v>
      </c>
      <c r="FE668" s="1" t="n">
        <v>167.5</v>
      </c>
      <c r="FF668" s="1" t="s">
        <v>38</v>
      </c>
      <c r="FM668" s="1" t="n">
        <v>166.5</v>
      </c>
      <c r="FN668" s="1" t="n">
        <v>167.5</v>
      </c>
      <c r="FO668" s="1" t="s">
        <v>40</v>
      </c>
    </row>
    <row r="669" customFormat="false" ht="15" hidden="false" customHeight="false" outlineLevel="0" collapsed="false">
      <c r="BG669" s="1" t="n">
        <v>1.59984565085</v>
      </c>
      <c r="BH669" s="1" t="n">
        <v>28.1</v>
      </c>
      <c r="BI669" s="1" t="n">
        <v>0.00083734276</v>
      </c>
      <c r="BJ669" s="1" t="n">
        <v>0</v>
      </c>
      <c r="BK669" s="1" t="n">
        <v>0</v>
      </c>
      <c r="BL669" s="1" t="n">
        <v>0</v>
      </c>
      <c r="DT669" s="1" t="n">
        <v>166.75</v>
      </c>
      <c r="DU669" s="1" t="n">
        <v>167.75</v>
      </c>
      <c r="DV669" s="1" t="s">
        <v>40</v>
      </c>
      <c r="EU669" s="1" t="n">
        <v>166.75</v>
      </c>
      <c r="EV669" s="1" t="n">
        <v>167.75</v>
      </c>
      <c r="EW669" s="1" t="s">
        <v>40</v>
      </c>
      <c r="FD669" s="1" t="n">
        <v>166.75</v>
      </c>
      <c r="FE669" s="1" t="n">
        <v>167.75</v>
      </c>
      <c r="FF669" s="1" t="s">
        <v>38</v>
      </c>
      <c r="FM669" s="1" t="n">
        <v>166.75</v>
      </c>
      <c r="FN669" s="1" t="n">
        <v>167.75</v>
      </c>
      <c r="FO669" s="1" t="s">
        <v>40</v>
      </c>
    </row>
    <row r="670" customFormat="false" ht="15" hidden="false" customHeight="false" outlineLevel="0" collapsed="false">
      <c r="BG670" s="1" t="n">
        <v>1.59155703883</v>
      </c>
      <c r="BH670" s="1" t="n">
        <v>30.7</v>
      </c>
      <c r="BI670" s="1" t="n">
        <v>0.0008319852</v>
      </c>
      <c r="BJ670" s="1" t="n">
        <v>0</v>
      </c>
      <c r="BK670" s="1" t="n">
        <v>1</v>
      </c>
      <c r="BL670" s="1" t="n">
        <v>0</v>
      </c>
      <c r="DT670" s="1" t="n">
        <v>167</v>
      </c>
      <c r="DU670" s="1" t="n">
        <v>168</v>
      </c>
      <c r="DV670" s="1" t="s">
        <v>40</v>
      </c>
      <c r="EU670" s="1" t="n">
        <v>167</v>
      </c>
      <c r="EV670" s="1" t="n">
        <v>168</v>
      </c>
      <c r="EW670" s="1" t="s">
        <v>40</v>
      </c>
      <c r="FD670" s="1" t="n">
        <v>167</v>
      </c>
      <c r="FE670" s="1" t="n">
        <v>168</v>
      </c>
      <c r="FF670" s="1" t="s">
        <v>38</v>
      </c>
      <c r="FM670" s="1" t="n">
        <v>167</v>
      </c>
      <c r="FN670" s="1" t="n">
        <v>168</v>
      </c>
      <c r="FO670" s="1" t="s">
        <v>40</v>
      </c>
    </row>
    <row r="671" customFormat="false" ht="15" hidden="false" customHeight="false" outlineLevel="0" collapsed="false">
      <c r="BG671" s="1" t="n">
        <v>1.59572405271</v>
      </c>
      <c r="BH671" s="1" t="n">
        <v>30.87</v>
      </c>
      <c r="BI671" s="1" t="n">
        <v>0.00083323777</v>
      </c>
      <c r="BJ671" s="1" t="n">
        <v>0</v>
      </c>
      <c r="BK671" s="1" t="n">
        <v>0</v>
      </c>
      <c r="BL671" s="1" t="n">
        <v>0</v>
      </c>
      <c r="DT671" s="1" t="n">
        <v>167.25</v>
      </c>
      <c r="DU671" s="1" t="n">
        <v>168.25</v>
      </c>
      <c r="DV671" s="1" t="s">
        <v>40</v>
      </c>
      <c r="EU671" s="1" t="n">
        <v>167.25</v>
      </c>
      <c r="EV671" s="1" t="n">
        <v>168.25</v>
      </c>
      <c r="EW671" s="1" t="s">
        <v>40</v>
      </c>
      <c r="FD671" s="1" t="n">
        <v>167.25</v>
      </c>
      <c r="FE671" s="1" t="n">
        <v>168.25</v>
      </c>
      <c r="FF671" s="1" t="s">
        <v>37</v>
      </c>
      <c r="FM671" s="1" t="n">
        <v>167.25</v>
      </c>
      <c r="FN671" s="1" t="n">
        <v>168.25</v>
      </c>
      <c r="FO671" s="1" t="s">
        <v>40</v>
      </c>
    </row>
    <row r="672" customFormat="false" ht="15" hidden="false" customHeight="false" outlineLevel="0" collapsed="false">
      <c r="BG672" s="1" t="n">
        <v>1.55306786946</v>
      </c>
      <c r="BH672" s="1" t="n">
        <v>30.5</v>
      </c>
      <c r="BI672" s="1" t="n">
        <v>0.00080871211</v>
      </c>
      <c r="BJ672" s="1" t="n">
        <v>0</v>
      </c>
      <c r="BK672" s="1" t="n">
        <v>0</v>
      </c>
      <c r="BL672" s="1" t="n">
        <v>0</v>
      </c>
      <c r="DT672" s="1" t="n">
        <v>167.5</v>
      </c>
      <c r="DU672" s="1" t="n">
        <v>168.5</v>
      </c>
      <c r="DV672" s="1" t="s">
        <v>40</v>
      </c>
      <c r="EU672" s="1" t="n">
        <v>167.5</v>
      </c>
      <c r="EV672" s="1" t="n">
        <v>168.5</v>
      </c>
      <c r="EW672" s="1" t="s">
        <v>40</v>
      </c>
      <c r="FD672" s="1" t="n">
        <v>167.5</v>
      </c>
      <c r="FE672" s="1" t="n">
        <v>168.5</v>
      </c>
      <c r="FF672" s="1" t="s">
        <v>37</v>
      </c>
      <c r="FM672" s="1" t="n">
        <v>167.5</v>
      </c>
      <c r="FN672" s="1" t="n">
        <v>168.5</v>
      </c>
      <c r="FO672" s="1" t="s">
        <v>40</v>
      </c>
    </row>
    <row r="673" customFormat="false" ht="15" hidden="false" customHeight="false" outlineLevel="0" collapsed="false">
      <c r="BG673" s="1" t="n">
        <v>1.56183884968</v>
      </c>
      <c r="BH673" s="1" t="n">
        <v>29.33</v>
      </c>
      <c r="BI673" s="1" t="n">
        <v>0.0008128368</v>
      </c>
      <c r="BJ673" s="1" t="n">
        <v>0</v>
      </c>
      <c r="BK673" s="1" t="n">
        <v>0</v>
      </c>
      <c r="BL673" s="1" t="n">
        <v>0</v>
      </c>
      <c r="DT673" s="1" t="n">
        <v>167.75</v>
      </c>
      <c r="DU673" s="1" t="n">
        <v>168.75</v>
      </c>
      <c r="DV673" s="1" t="s">
        <v>40</v>
      </c>
      <c r="EU673" s="1" t="n">
        <v>167.75</v>
      </c>
      <c r="EV673" s="1" t="n">
        <v>168.75</v>
      </c>
      <c r="EW673" s="1" t="s">
        <v>40</v>
      </c>
      <c r="FD673" s="1" t="n">
        <v>167.75</v>
      </c>
      <c r="FE673" s="1" t="n">
        <v>168.75</v>
      </c>
      <c r="FF673" s="1" t="s">
        <v>37</v>
      </c>
      <c r="FM673" s="1" t="n">
        <v>167.75</v>
      </c>
      <c r="FN673" s="1" t="n">
        <v>168.75</v>
      </c>
      <c r="FO673" s="1" t="s">
        <v>40</v>
      </c>
    </row>
    <row r="674" customFormat="false" ht="15" hidden="false" customHeight="false" outlineLevel="0" collapsed="false">
      <c r="BG674" s="1" t="n">
        <v>1.54003715276</v>
      </c>
      <c r="BH674" s="1" t="n">
        <v>26.16</v>
      </c>
      <c r="BI674" s="1" t="n">
        <v>0.00079968884</v>
      </c>
      <c r="BJ674" s="1" t="n">
        <v>0</v>
      </c>
      <c r="BK674" s="1" t="n">
        <v>0</v>
      </c>
      <c r="BL674" s="1" t="n">
        <v>0</v>
      </c>
      <c r="DT674" s="1" t="n">
        <v>168</v>
      </c>
      <c r="DU674" s="1" t="n">
        <v>169</v>
      </c>
      <c r="DV674" s="1" t="s">
        <v>40</v>
      </c>
      <c r="EU674" s="1" t="n">
        <v>168</v>
      </c>
      <c r="EV674" s="1" t="n">
        <v>169</v>
      </c>
      <c r="EW674" s="1" t="s">
        <v>40</v>
      </c>
      <c r="FD674" s="1" t="n">
        <v>168</v>
      </c>
      <c r="FE674" s="1" t="n">
        <v>169</v>
      </c>
      <c r="FF674" s="1" t="s">
        <v>37</v>
      </c>
      <c r="FM674" s="1" t="n">
        <v>168</v>
      </c>
      <c r="FN674" s="1" t="n">
        <v>169</v>
      </c>
      <c r="FO674" s="1" t="s">
        <v>40</v>
      </c>
    </row>
    <row r="675" customFormat="false" ht="15" hidden="false" customHeight="false" outlineLevel="0" collapsed="false">
      <c r="BG675" s="1" t="n">
        <v>1.52984553266</v>
      </c>
      <c r="BH675" s="1" t="n">
        <v>27.29</v>
      </c>
      <c r="BI675" s="1" t="n">
        <v>0.00079232468</v>
      </c>
      <c r="BJ675" s="1" t="n">
        <v>0</v>
      </c>
      <c r="BK675" s="1" t="n">
        <v>0</v>
      </c>
      <c r="BL675" s="1" t="n">
        <v>0</v>
      </c>
      <c r="DT675" s="1" t="n">
        <v>168.25</v>
      </c>
      <c r="DU675" s="1" t="n">
        <v>169.25</v>
      </c>
      <c r="DV675" s="1" t="s">
        <v>40</v>
      </c>
      <c r="EU675" s="1" t="n">
        <v>168.25</v>
      </c>
      <c r="EV675" s="1" t="n">
        <v>169.25</v>
      </c>
      <c r="EW675" s="1" t="s">
        <v>40</v>
      </c>
      <c r="FD675" s="1" t="n">
        <v>168.25</v>
      </c>
      <c r="FE675" s="1" t="n">
        <v>169.25</v>
      </c>
      <c r="FF675" s="1" t="s">
        <v>37</v>
      </c>
      <c r="FM675" s="1" t="n">
        <v>168.25</v>
      </c>
      <c r="FN675" s="1" t="n">
        <v>169.25</v>
      </c>
      <c r="FO675" s="1" t="s">
        <v>40</v>
      </c>
    </row>
    <row r="676" customFormat="false" ht="15" hidden="false" customHeight="false" outlineLevel="0" collapsed="false">
      <c r="BG676" s="1" t="n">
        <v>1.52550730597</v>
      </c>
      <c r="BH676" s="1" t="n">
        <v>25.14</v>
      </c>
      <c r="BI676" s="1" t="n">
        <v>0.00078874193</v>
      </c>
      <c r="BJ676" s="1" t="n">
        <v>0</v>
      </c>
      <c r="BK676" s="1" t="n">
        <v>0</v>
      </c>
      <c r="BL676" s="1" t="n">
        <v>0</v>
      </c>
      <c r="DT676" s="1" t="n">
        <v>168.5</v>
      </c>
      <c r="DU676" s="1" t="n">
        <v>169.5</v>
      </c>
      <c r="DV676" s="1" t="s">
        <v>40</v>
      </c>
      <c r="EU676" s="1" t="n">
        <v>168.5</v>
      </c>
      <c r="EV676" s="1" t="n">
        <v>169.5</v>
      </c>
      <c r="EW676" s="1" t="s">
        <v>40</v>
      </c>
      <c r="FD676" s="1" t="n">
        <v>168.5</v>
      </c>
      <c r="FE676" s="1" t="n">
        <v>169.5</v>
      </c>
      <c r="FF676" s="1" t="s">
        <v>37</v>
      </c>
      <c r="FM676" s="1" t="n">
        <v>168.5</v>
      </c>
      <c r="FN676" s="1" t="n">
        <v>169.5</v>
      </c>
      <c r="FO676" s="1" t="s">
        <v>37</v>
      </c>
    </row>
    <row r="677" customFormat="false" ht="15" hidden="false" customHeight="false" outlineLevel="0" collapsed="false">
      <c r="BG677" s="1" t="n">
        <v>1.50677070556</v>
      </c>
      <c r="BH677" s="1" t="n">
        <v>25.34</v>
      </c>
      <c r="BI677" s="1" t="n">
        <v>0.00077722297</v>
      </c>
      <c r="BJ677" s="1" t="n">
        <v>1</v>
      </c>
      <c r="BK677" s="1" t="n">
        <v>0</v>
      </c>
      <c r="BL677" s="1" t="n">
        <v>1</v>
      </c>
      <c r="DT677" s="1" t="n">
        <v>168.75</v>
      </c>
      <c r="DU677" s="1" t="n">
        <v>169.75</v>
      </c>
      <c r="DV677" s="1" t="s">
        <v>40</v>
      </c>
      <c r="EU677" s="1" t="n">
        <v>168.75</v>
      </c>
      <c r="EV677" s="1" t="n">
        <v>169.75</v>
      </c>
      <c r="EW677" s="1" t="s">
        <v>40</v>
      </c>
      <c r="FD677" s="1" t="n">
        <v>168.75</v>
      </c>
      <c r="FE677" s="1" t="n">
        <v>169.75</v>
      </c>
      <c r="FF677" s="1" t="s">
        <v>38</v>
      </c>
      <c r="FM677" s="1" t="n">
        <v>168.75</v>
      </c>
      <c r="FN677" s="1" t="n">
        <v>169.75</v>
      </c>
      <c r="FO677" s="1" t="s">
        <v>37</v>
      </c>
    </row>
    <row r="678" customFormat="false" ht="15" hidden="false" customHeight="false" outlineLevel="0" collapsed="false">
      <c r="BG678" s="1" t="n">
        <v>1.51718689554</v>
      </c>
      <c r="BH678" s="1" t="n">
        <v>25.14</v>
      </c>
      <c r="BI678" s="1" t="n">
        <v>0.00078193141</v>
      </c>
      <c r="BJ678" s="1" t="n">
        <v>1</v>
      </c>
      <c r="BK678" s="1" t="n">
        <v>0</v>
      </c>
      <c r="BL678" s="1" t="n">
        <v>1</v>
      </c>
      <c r="DT678" s="1" t="n">
        <v>169</v>
      </c>
      <c r="DU678" s="1" t="n">
        <v>170</v>
      </c>
      <c r="DV678" s="1" t="s">
        <v>40</v>
      </c>
      <c r="EU678" s="1" t="n">
        <v>169</v>
      </c>
      <c r="EV678" s="1" t="n">
        <v>170</v>
      </c>
      <c r="EW678" s="1" t="s">
        <v>40</v>
      </c>
      <c r="FD678" s="1" t="n">
        <v>169</v>
      </c>
      <c r="FE678" s="1" t="n">
        <v>170</v>
      </c>
      <c r="FF678" s="1" t="s">
        <v>38</v>
      </c>
      <c r="FM678" s="1" t="n">
        <v>169</v>
      </c>
      <c r="FN678" s="1" t="n">
        <v>170</v>
      </c>
      <c r="FO678" s="1" t="s">
        <v>37</v>
      </c>
    </row>
    <row r="679" customFormat="false" ht="15" hidden="false" customHeight="false" outlineLevel="0" collapsed="false">
      <c r="BG679" s="1" t="n">
        <v>1.4871842543</v>
      </c>
      <c r="BH679" s="1" t="n">
        <v>23.14</v>
      </c>
      <c r="BI679" s="1" t="n">
        <v>0.00076571112</v>
      </c>
      <c r="BJ679" s="1" t="n">
        <v>0</v>
      </c>
      <c r="BK679" s="1" t="n">
        <v>0</v>
      </c>
      <c r="BL679" s="1" t="n">
        <v>0</v>
      </c>
      <c r="DT679" s="1" t="n">
        <v>169.25</v>
      </c>
      <c r="DU679" s="1" t="n">
        <v>170.25</v>
      </c>
      <c r="DV679" s="1" t="s">
        <v>40</v>
      </c>
      <c r="EU679" s="1" t="n">
        <v>169.25</v>
      </c>
      <c r="EV679" s="1" t="n">
        <v>170.25</v>
      </c>
      <c r="EW679" s="1" t="s">
        <v>40</v>
      </c>
      <c r="FD679" s="1" t="n">
        <v>169.25</v>
      </c>
      <c r="FE679" s="1" t="n">
        <v>170.25</v>
      </c>
      <c r="FF679" s="1" t="s">
        <v>38</v>
      </c>
      <c r="FM679" s="1" t="n">
        <v>169.25</v>
      </c>
      <c r="FN679" s="1" t="n">
        <v>170.25</v>
      </c>
      <c r="FO679" s="1" t="s">
        <v>37</v>
      </c>
    </row>
    <row r="680" customFormat="false" ht="15" hidden="false" customHeight="false" outlineLevel="0" collapsed="false">
      <c r="BG680" s="1" t="n">
        <v>1.48052491104</v>
      </c>
      <c r="BH680" s="1" t="n">
        <v>23.83</v>
      </c>
      <c r="BI680" s="1" t="n">
        <v>0.00076139784</v>
      </c>
      <c r="BJ680" s="1" t="n">
        <v>0</v>
      </c>
      <c r="BK680" s="1" t="n">
        <v>0</v>
      </c>
      <c r="BL680" s="1" t="n">
        <v>0</v>
      </c>
      <c r="DT680" s="1" t="n">
        <v>169.5</v>
      </c>
      <c r="DU680" s="1" t="n">
        <v>170.5</v>
      </c>
      <c r="DV680" s="1" t="s">
        <v>40</v>
      </c>
      <c r="EU680" s="1" t="n">
        <v>169.5</v>
      </c>
      <c r="EV680" s="1" t="n">
        <v>170.5</v>
      </c>
      <c r="EW680" s="1" t="s">
        <v>40</v>
      </c>
      <c r="FD680" s="1" t="n">
        <v>169.5</v>
      </c>
      <c r="FE680" s="1" t="n">
        <v>170.5</v>
      </c>
      <c r="FF680" s="1" t="s">
        <v>38</v>
      </c>
      <c r="FM680" s="1" t="n">
        <v>169.5</v>
      </c>
      <c r="FN680" s="1" t="n">
        <v>170.5</v>
      </c>
      <c r="FO680" s="1" t="s">
        <v>37</v>
      </c>
    </row>
    <row r="681" customFormat="false" ht="15" hidden="false" customHeight="false" outlineLevel="0" collapsed="false">
      <c r="BG681" s="1" t="n">
        <v>1.4584739138</v>
      </c>
      <c r="BH681" s="1" t="n">
        <v>23.92</v>
      </c>
      <c r="BI681" s="1" t="n">
        <v>0.00074830484</v>
      </c>
      <c r="BJ681" s="1" t="n">
        <v>0</v>
      </c>
      <c r="BK681" s="1" t="n">
        <v>1</v>
      </c>
      <c r="BL681" s="1" t="n">
        <v>0</v>
      </c>
      <c r="DT681" s="1" t="n">
        <v>169.75</v>
      </c>
      <c r="DU681" s="1" t="n">
        <v>170.75</v>
      </c>
      <c r="DV681" s="1" t="s">
        <v>40</v>
      </c>
      <c r="EU681" s="1" t="n">
        <v>169.75</v>
      </c>
      <c r="EV681" s="1" t="n">
        <v>170.75</v>
      </c>
      <c r="EW681" s="1" t="s">
        <v>40</v>
      </c>
      <c r="FD681" s="1" t="n">
        <v>169.75</v>
      </c>
      <c r="FE681" s="1" t="n">
        <v>170.75</v>
      </c>
      <c r="FF681" s="1" t="s">
        <v>38</v>
      </c>
      <c r="FM681" s="1" t="n">
        <v>169.75</v>
      </c>
      <c r="FN681" s="1" t="n">
        <v>170.75</v>
      </c>
      <c r="FO681" s="1" t="s">
        <v>37</v>
      </c>
    </row>
    <row r="682" customFormat="false" ht="15" hidden="false" customHeight="false" outlineLevel="0" collapsed="false">
      <c r="BG682" s="1" t="n">
        <v>1.42923944266</v>
      </c>
      <c r="BH682" s="1" t="n">
        <v>23.98</v>
      </c>
      <c r="BI682" s="1" t="n">
        <v>0.00073151739</v>
      </c>
      <c r="BJ682" s="1" t="n">
        <v>2</v>
      </c>
      <c r="BK682" s="1" t="n">
        <v>1</v>
      </c>
      <c r="BL682" s="1" t="n">
        <v>1</v>
      </c>
      <c r="DT682" s="1" t="n">
        <v>170</v>
      </c>
      <c r="DU682" s="1" t="n">
        <v>171</v>
      </c>
      <c r="DV682" s="1" t="s">
        <v>40</v>
      </c>
      <c r="EU682" s="1" t="n">
        <v>170</v>
      </c>
      <c r="EV682" s="1" t="n">
        <v>171</v>
      </c>
      <c r="EW682" s="1" t="s">
        <v>40</v>
      </c>
      <c r="FD682" s="1" t="n">
        <v>170</v>
      </c>
      <c r="FE682" s="1" t="n">
        <v>171</v>
      </c>
      <c r="FF682" s="1" t="s">
        <v>38</v>
      </c>
      <c r="FM682" s="1" t="n">
        <v>170</v>
      </c>
      <c r="FN682" s="1" t="n">
        <v>171</v>
      </c>
      <c r="FO682" s="1" t="s">
        <v>38</v>
      </c>
    </row>
    <row r="683" customFormat="false" ht="15" hidden="false" customHeight="false" outlineLevel="0" collapsed="false">
      <c r="BG683" s="1" t="n">
        <v>1.42630284578</v>
      </c>
      <c r="BH683" s="1" t="n">
        <v>26.63</v>
      </c>
      <c r="BI683" s="1" t="n">
        <v>0.00072899572</v>
      </c>
      <c r="BJ683" s="1" t="n">
        <v>2</v>
      </c>
      <c r="BK683" s="1" t="n">
        <v>3</v>
      </c>
      <c r="BL683" s="1" t="n">
        <v>2</v>
      </c>
      <c r="DT683" s="1" t="n">
        <v>170.25</v>
      </c>
      <c r="DU683" s="1" t="n">
        <v>171.25</v>
      </c>
      <c r="DV683" s="1" t="s">
        <v>40</v>
      </c>
      <c r="EU683" s="1" t="n">
        <v>170.25</v>
      </c>
      <c r="EV683" s="1" t="n">
        <v>171.25</v>
      </c>
      <c r="EW683" s="1" t="s">
        <v>40</v>
      </c>
      <c r="FD683" s="1" t="n">
        <v>170.25</v>
      </c>
      <c r="FE683" s="1" t="n">
        <v>171.25</v>
      </c>
      <c r="FF683" s="1" t="s">
        <v>38</v>
      </c>
      <c r="FM683" s="1" t="n">
        <v>170.25</v>
      </c>
      <c r="FN683" s="1" t="n">
        <v>171.25</v>
      </c>
      <c r="FO683" s="1" t="s">
        <v>38</v>
      </c>
    </row>
    <row r="684" customFormat="false" ht="15" hidden="false" customHeight="false" outlineLevel="0" collapsed="false">
      <c r="BG684" s="1" t="n">
        <v>1.46474816257</v>
      </c>
      <c r="BH684" s="1" t="n">
        <v>26.02</v>
      </c>
      <c r="BI684" s="1" t="n">
        <v>0.00074907622</v>
      </c>
      <c r="BJ684" s="1" t="n">
        <v>0</v>
      </c>
      <c r="BK684" s="1" t="n">
        <v>4</v>
      </c>
      <c r="BL684" s="1" t="n">
        <v>0</v>
      </c>
      <c r="DT684" s="1" t="n">
        <v>170.5</v>
      </c>
      <c r="DU684" s="1" t="n">
        <v>171.5</v>
      </c>
      <c r="DV684" s="1" t="s">
        <v>40</v>
      </c>
      <c r="EU684" s="1" t="n">
        <v>170.5</v>
      </c>
      <c r="EV684" s="1" t="n">
        <v>171.5</v>
      </c>
      <c r="EW684" s="1" t="s">
        <v>40</v>
      </c>
      <c r="FD684" s="1" t="n">
        <v>170.5</v>
      </c>
      <c r="FE684" s="1" t="n">
        <v>171.5</v>
      </c>
      <c r="FF684" s="1" t="s">
        <v>38</v>
      </c>
      <c r="FM684" s="1" t="n">
        <v>170.5</v>
      </c>
      <c r="FN684" s="1" t="n">
        <v>171.5</v>
      </c>
      <c r="FO684" s="1" t="s">
        <v>38</v>
      </c>
    </row>
    <row r="685" customFormat="false" ht="15" hidden="false" customHeight="false" outlineLevel="0" collapsed="false">
      <c r="BG685" s="1" t="n">
        <v>1.5030440801</v>
      </c>
      <c r="BH685" s="1" t="n">
        <v>27.87</v>
      </c>
      <c r="BI685" s="1" t="n">
        <v>0.00076867647</v>
      </c>
      <c r="BJ685" s="1" t="n">
        <v>0</v>
      </c>
      <c r="BK685" s="1" t="n">
        <v>3</v>
      </c>
      <c r="BL685" s="1" t="n">
        <v>0</v>
      </c>
      <c r="DT685" s="1" t="n">
        <v>170.75</v>
      </c>
      <c r="DU685" s="1" t="n">
        <v>171.75</v>
      </c>
      <c r="DV685" s="1" t="s">
        <v>40</v>
      </c>
      <c r="EU685" s="1" t="n">
        <v>170.75</v>
      </c>
      <c r="EV685" s="1" t="n">
        <v>171.75</v>
      </c>
      <c r="EW685" s="1" t="s">
        <v>40</v>
      </c>
      <c r="FD685" s="1" t="n">
        <v>170.75</v>
      </c>
      <c r="FE685" s="1" t="n">
        <v>171.75</v>
      </c>
      <c r="FF685" s="1" t="s">
        <v>38</v>
      </c>
      <c r="FM685" s="1" t="n">
        <v>170.75</v>
      </c>
      <c r="FN685" s="1" t="n">
        <v>171.75</v>
      </c>
      <c r="FO685" s="1" t="s">
        <v>38</v>
      </c>
    </row>
    <row r="686" customFormat="false" ht="15" hidden="false" customHeight="false" outlineLevel="0" collapsed="false">
      <c r="BG686" s="1" t="n">
        <v>1.55113059147</v>
      </c>
      <c r="BH686" s="1" t="n">
        <v>33.79</v>
      </c>
      <c r="BI686" s="1" t="n">
        <v>0.00079340524</v>
      </c>
      <c r="BJ686" s="1" t="n">
        <v>0</v>
      </c>
      <c r="BK686" s="1" t="n">
        <v>2</v>
      </c>
      <c r="BL686" s="1" t="n">
        <v>0</v>
      </c>
      <c r="DT686" s="1" t="n">
        <v>171</v>
      </c>
      <c r="DU686" s="1" t="n">
        <v>172</v>
      </c>
      <c r="DV686" s="1" t="s">
        <v>40</v>
      </c>
      <c r="EU686" s="1" t="n">
        <v>171</v>
      </c>
      <c r="EV686" s="1" t="n">
        <v>172</v>
      </c>
      <c r="EW686" s="1" t="s">
        <v>40</v>
      </c>
      <c r="FD686" s="1" t="n">
        <v>171</v>
      </c>
      <c r="FE686" s="1" t="n">
        <v>172</v>
      </c>
      <c r="FF686" s="1" t="s">
        <v>38</v>
      </c>
      <c r="FM686" s="1" t="n">
        <v>171</v>
      </c>
      <c r="FN686" s="1" t="n">
        <v>172</v>
      </c>
      <c r="FO686" s="1" t="s">
        <v>38</v>
      </c>
    </row>
    <row r="687" customFormat="false" ht="15" hidden="false" customHeight="false" outlineLevel="0" collapsed="false">
      <c r="BG687" s="1" t="n">
        <v>1.57329011546</v>
      </c>
      <c r="BH687" s="1" t="n">
        <v>33.66</v>
      </c>
      <c r="BI687" s="1" t="n">
        <v>0.00080394386</v>
      </c>
      <c r="BJ687" s="1" t="n">
        <v>0</v>
      </c>
      <c r="BK687" s="1" t="n">
        <v>0</v>
      </c>
      <c r="BL687" s="1" t="n">
        <v>0</v>
      </c>
      <c r="DT687" s="1" t="n">
        <v>171.25</v>
      </c>
      <c r="DU687" s="1" t="n">
        <v>172.25</v>
      </c>
      <c r="DV687" s="1" t="s">
        <v>40</v>
      </c>
      <c r="EU687" s="1" t="n">
        <v>171.25</v>
      </c>
      <c r="EV687" s="1" t="n">
        <v>172.25</v>
      </c>
      <c r="EW687" s="1" t="s">
        <v>40</v>
      </c>
      <c r="FD687" s="1" t="n">
        <v>171.25</v>
      </c>
      <c r="FE687" s="1" t="n">
        <v>172.25</v>
      </c>
      <c r="FF687" s="1" t="s">
        <v>38</v>
      </c>
      <c r="FM687" s="1" t="n">
        <v>171.25</v>
      </c>
      <c r="FN687" s="1" t="n">
        <v>172.25</v>
      </c>
      <c r="FO687" s="1" t="s">
        <v>38</v>
      </c>
    </row>
    <row r="688" customFormat="false" ht="15" hidden="false" customHeight="false" outlineLevel="0" collapsed="false">
      <c r="BG688" s="1" t="n">
        <v>1.56196088225</v>
      </c>
      <c r="BH688" s="1" t="n">
        <v>35.38</v>
      </c>
      <c r="BI688" s="1" t="n">
        <v>0.00079636026</v>
      </c>
      <c r="BJ688" s="1" t="n">
        <v>0</v>
      </c>
      <c r="BK688" s="1" t="n">
        <v>0</v>
      </c>
      <c r="BL688" s="1" t="n">
        <v>0</v>
      </c>
      <c r="DT688" s="1" t="n">
        <v>171.5</v>
      </c>
      <c r="DU688" s="1" t="n">
        <v>172.5</v>
      </c>
      <c r="DV688" s="1" t="s">
        <v>40</v>
      </c>
      <c r="EU688" s="1" t="n">
        <v>171.5</v>
      </c>
      <c r="EV688" s="1" t="n">
        <v>172.5</v>
      </c>
      <c r="EW688" s="1" t="s">
        <v>40</v>
      </c>
      <c r="FD688" s="1" t="n">
        <v>171.5</v>
      </c>
      <c r="FE688" s="1" t="n">
        <v>172.5</v>
      </c>
      <c r="FF688" s="1" t="s">
        <v>38</v>
      </c>
      <c r="FM688" s="1" t="n">
        <v>171.5</v>
      </c>
      <c r="FN688" s="1" t="n">
        <v>172.5</v>
      </c>
      <c r="FO688" s="1" t="s">
        <v>38</v>
      </c>
    </row>
    <row r="689" customFormat="false" ht="15" hidden="false" customHeight="false" outlineLevel="0" collapsed="false">
      <c r="BG689" s="1" t="n">
        <v>1.53246589288</v>
      </c>
      <c r="BH689" s="1" t="n">
        <v>35.12</v>
      </c>
      <c r="BI689" s="1" t="n">
        <v>0.00077971117</v>
      </c>
      <c r="BJ689" s="1" t="n">
        <v>0</v>
      </c>
      <c r="BK689" s="1" t="n">
        <v>0</v>
      </c>
      <c r="BL689" s="1" t="n">
        <v>0</v>
      </c>
      <c r="DT689" s="1" t="n">
        <v>171.75</v>
      </c>
      <c r="DU689" s="1" t="n">
        <v>172.75</v>
      </c>
      <c r="DV689" s="1" t="s">
        <v>40</v>
      </c>
      <c r="EU689" s="1" t="n">
        <v>171.75</v>
      </c>
      <c r="EV689" s="1" t="n">
        <v>172.75</v>
      </c>
      <c r="EW689" s="1" t="s">
        <v>40</v>
      </c>
      <c r="FD689" s="1" t="n">
        <v>171.75</v>
      </c>
      <c r="FE689" s="1" t="n">
        <v>172.75</v>
      </c>
      <c r="FF689" s="1" t="s">
        <v>38</v>
      </c>
      <c r="FM689" s="1" t="n">
        <v>171.75</v>
      </c>
      <c r="FN689" s="1" t="n">
        <v>172.75</v>
      </c>
      <c r="FO689" s="1" t="s">
        <v>38</v>
      </c>
    </row>
    <row r="690" customFormat="false" ht="15" hidden="false" customHeight="false" outlineLevel="0" collapsed="false">
      <c r="BG690" s="1" t="n">
        <v>1.51941500474</v>
      </c>
      <c r="BH690" s="1" t="n">
        <v>29.05</v>
      </c>
      <c r="BI690" s="1" t="n">
        <v>0.00077214808</v>
      </c>
      <c r="BJ690" s="1" t="n">
        <v>0</v>
      </c>
      <c r="BK690" s="1" t="n">
        <v>1</v>
      </c>
      <c r="BL690" s="1" t="n">
        <v>0</v>
      </c>
      <c r="DT690" s="1" t="n">
        <v>172</v>
      </c>
      <c r="DU690" s="1" t="n">
        <v>173</v>
      </c>
      <c r="DV690" s="1" t="s">
        <v>40</v>
      </c>
      <c r="EU690" s="1" t="n">
        <v>172</v>
      </c>
      <c r="EV690" s="1" t="n">
        <v>173</v>
      </c>
      <c r="EW690" s="1" t="s">
        <v>40</v>
      </c>
      <c r="FD690" s="1" t="n">
        <v>172</v>
      </c>
      <c r="FE690" s="1" t="n">
        <v>173</v>
      </c>
      <c r="FF690" s="1" t="s">
        <v>38</v>
      </c>
      <c r="FM690" s="1" t="n">
        <v>172</v>
      </c>
      <c r="FN690" s="1" t="n">
        <v>173</v>
      </c>
      <c r="FO690" s="1" t="s">
        <v>38</v>
      </c>
    </row>
    <row r="691" customFormat="false" ht="15" hidden="false" customHeight="false" outlineLevel="0" collapsed="false">
      <c r="BG691" s="1" t="n">
        <v>1.50783561807</v>
      </c>
      <c r="BH691" s="1" t="n">
        <v>25.5</v>
      </c>
      <c r="BI691" s="1" t="n">
        <v>0.00076488719</v>
      </c>
      <c r="BJ691" s="1" t="n">
        <v>0</v>
      </c>
      <c r="BK691" s="1" t="n">
        <v>1</v>
      </c>
      <c r="BL691" s="1" t="n">
        <v>0</v>
      </c>
      <c r="DT691" s="1" t="n">
        <v>172.25</v>
      </c>
      <c r="DU691" s="1" t="n">
        <v>173.25</v>
      </c>
      <c r="DV691" s="1" t="s">
        <v>40</v>
      </c>
      <c r="EU691" s="1" t="n">
        <v>172.25</v>
      </c>
      <c r="EV691" s="1" t="n">
        <v>173.25</v>
      </c>
      <c r="EW691" s="1" t="s">
        <v>40</v>
      </c>
      <c r="FD691" s="1" t="n">
        <v>172.25</v>
      </c>
      <c r="FE691" s="1" t="n">
        <v>173.25</v>
      </c>
      <c r="FF691" s="1" t="s">
        <v>38</v>
      </c>
      <c r="FM691" s="1" t="n">
        <v>172.25</v>
      </c>
      <c r="FN691" s="1" t="n">
        <v>173.25</v>
      </c>
      <c r="FO691" s="1" t="s">
        <v>38</v>
      </c>
    </row>
    <row r="692" customFormat="false" ht="15" hidden="false" customHeight="false" outlineLevel="0" collapsed="false">
      <c r="BG692" s="1" t="n">
        <v>1.51009268139</v>
      </c>
      <c r="BH692" s="1" t="n">
        <v>25.73</v>
      </c>
      <c r="BI692" s="1" t="n">
        <v>0.00076451597</v>
      </c>
      <c r="BJ692" s="1" t="n">
        <v>0</v>
      </c>
      <c r="BK692" s="1" t="n">
        <v>1</v>
      </c>
      <c r="BL692" s="1" t="n">
        <v>0</v>
      </c>
      <c r="DT692" s="1" t="n">
        <v>172.5</v>
      </c>
      <c r="DU692" s="1" t="n">
        <v>173.5</v>
      </c>
      <c r="DV692" s="1" t="s">
        <v>40</v>
      </c>
      <c r="EU692" s="1" t="n">
        <v>172.5</v>
      </c>
      <c r="EV692" s="1" t="n">
        <v>173.5</v>
      </c>
      <c r="EW692" s="1" t="s">
        <v>40</v>
      </c>
      <c r="FD692" s="1" t="n">
        <v>172.5</v>
      </c>
      <c r="FE692" s="1" t="n">
        <v>173.5</v>
      </c>
      <c r="FF692" s="1" t="s">
        <v>38</v>
      </c>
      <c r="FM692" s="1" t="n">
        <v>172.5</v>
      </c>
      <c r="FN692" s="1" t="n">
        <v>173.5</v>
      </c>
      <c r="FO692" s="1" t="s">
        <v>38</v>
      </c>
    </row>
    <row r="693" customFormat="false" ht="15" hidden="false" customHeight="false" outlineLevel="0" collapsed="false">
      <c r="BG693" s="1" t="n">
        <v>1.54455009138</v>
      </c>
      <c r="BH693" s="1" t="n">
        <v>25.72</v>
      </c>
      <c r="BI693" s="1" t="n">
        <v>0.00078192458</v>
      </c>
      <c r="BJ693" s="1" t="n">
        <v>0</v>
      </c>
      <c r="BK693" s="1" t="n">
        <v>0</v>
      </c>
      <c r="BL693" s="1" t="n">
        <v>0</v>
      </c>
      <c r="DT693" s="1" t="n">
        <v>172.75</v>
      </c>
      <c r="DU693" s="1" t="n">
        <v>173.75</v>
      </c>
      <c r="DV693" s="1" t="s">
        <v>40</v>
      </c>
      <c r="EU693" s="1" t="n">
        <v>172.75</v>
      </c>
      <c r="EV693" s="1" t="n">
        <v>173.75</v>
      </c>
      <c r="EW693" s="1" t="s">
        <v>40</v>
      </c>
      <c r="FD693" s="1" t="n">
        <v>172.75</v>
      </c>
      <c r="FE693" s="1" t="n">
        <v>173.75</v>
      </c>
      <c r="FF693" s="1" t="s">
        <v>38</v>
      </c>
      <c r="FM693" s="1" t="n">
        <v>172.75</v>
      </c>
      <c r="FN693" s="1" t="n">
        <v>173.75</v>
      </c>
      <c r="FO693" s="1" t="s">
        <v>38</v>
      </c>
    </row>
    <row r="694" customFormat="false" ht="15" hidden="false" customHeight="false" outlineLevel="0" collapsed="false">
      <c r="BG694" s="1" t="n">
        <v>1.55128822867</v>
      </c>
      <c r="BH694" s="1" t="n">
        <v>30.28</v>
      </c>
      <c r="BI694" s="1" t="n">
        <v>0.00078431441</v>
      </c>
      <c r="BJ694" s="1" t="n">
        <v>0</v>
      </c>
      <c r="BK694" s="1" t="n">
        <v>0</v>
      </c>
      <c r="BL694" s="1" t="n">
        <v>0</v>
      </c>
      <c r="DT694" s="1" t="n">
        <v>173</v>
      </c>
      <c r="DU694" s="1" t="n">
        <v>174</v>
      </c>
      <c r="DV694" s="1" t="s">
        <v>40</v>
      </c>
      <c r="EU694" s="1" t="n">
        <v>173</v>
      </c>
      <c r="EV694" s="1" t="n">
        <v>174</v>
      </c>
      <c r="EW694" s="1" t="s">
        <v>40</v>
      </c>
      <c r="FD694" s="1" t="n">
        <v>173</v>
      </c>
      <c r="FE694" s="1" t="n">
        <v>174</v>
      </c>
      <c r="FF694" s="1" t="s">
        <v>38</v>
      </c>
    </row>
    <row r="695" customFormat="false" ht="15" hidden="false" customHeight="false" outlineLevel="0" collapsed="false">
      <c r="BG695" s="1" t="n">
        <v>1.52944495534</v>
      </c>
      <c r="BH695" s="1" t="n">
        <v>32.52</v>
      </c>
      <c r="BI695" s="1" t="n">
        <v>0.00077189593</v>
      </c>
      <c r="BJ695" s="1" t="n">
        <v>0</v>
      </c>
      <c r="BK695" s="1" t="n">
        <v>1</v>
      </c>
      <c r="BL695" s="1" t="n">
        <v>0</v>
      </c>
      <c r="DT695" s="1" t="n">
        <v>173.25</v>
      </c>
      <c r="DU695" s="1" t="n">
        <v>174.25</v>
      </c>
      <c r="DV695" s="1" t="s">
        <v>40</v>
      </c>
      <c r="EU695" s="1" t="n">
        <v>173.25</v>
      </c>
      <c r="EV695" s="1" t="n">
        <v>174.25</v>
      </c>
      <c r="EW695" s="1" t="s">
        <v>40</v>
      </c>
      <c r="FD695" s="1" t="n">
        <v>173.25</v>
      </c>
      <c r="FE695" s="1" t="n">
        <v>174.25</v>
      </c>
      <c r="FF695" s="1" t="s">
        <v>38</v>
      </c>
    </row>
    <row r="696" customFormat="false" ht="15" hidden="false" customHeight="false" outlineLevel="0" collapsed="false">
      <c r="BG696" s="1" t="n">
        <v>1.52046534723</v>
      </c>
      <c r="BH696" s="1" t="n">
        <v>30.88</v>
      </c>
      <c r="BI696" s="1" t="n">
        <v>0.00076620892</v>
      </c>
      <c r="BJ696" s="1" t="n">
        <v>0</v>
      </c>
      <c r="BK696" s="1" t="n">
        <v>0</v>
      </c>
      <c r="BL696" s="1" t="n">
        <v>0</v>
      </c>
      <c r="DT696" s="1" t="n">
        <v>173.5</v>
      </c>
      <c r="DU696" s="1" t="n">
        <v>174.5</v>
      </c>
      <c r="DV696" s="1" t="s">
        <v>40</v>
      </c>
      <c r="EU696" s="1" t="n">
        <v>173.5</v>
      </c>
      <c r="EV696" s="1" t="n">
        <v>174.5</v>
      </c>
      <c r="EW696" s="1" t="s">
        <v>40</v>
      </c>
      <c r="FD696" s="1" t="n">
        <v>173.5</v>
      </c>
      <c r="FE696" s="1" t="n">
        <v>174.5</v>
      </c>
      <c r="FF696" s="1" t="s">
        <v>38</v>
      </c>
    </row>
    <row r="697" customFormat="false" ht="15" hidden="false" customHeight="false" outlineLevel="0" collapsed="false">
      <c r="BG697" s="1" t="n">
        <v>1.52226719508</v>
      </c>
      <c r="BH697" s="1" t="n">
        <v>28.03</v>
      </c>
      <c r="BI697" s="1" t="n">
        <v>0.00076614226</v>
      </c>
      <c r="BJ697" s="1" t="n">
        <v>0</v>
      </c>
      <c r="BK697" s="1" t="n">
        <v>1</v>
      </c>
      <c r="BL697" s="1" t="n">
        <v>0</v>
      </c>
      <c r="DT697" s="1" t="n">
        <v>173.75</v>
      </c>
      <c r="DU697" s="1" t="n">
        <v>174.75</v>
      </c>
      <c r="DV697" s="1" t="s">
        <v>40</v>
      </c>
      <c r="EU697" s="1" t="n">
        <v>173.75</v>
      </c>
      <c r="EV697" s="1" t="n">
        <v>174.75</v>
      </c>
      <c r="EW697" s="1" t="s">
        <v>40</v>
      </c>
      <c r="FD697" s="1" t="n">
        <v>173.75</v>
      </c>
      <c r="FE697" s="1" t="n">
        <v>174.75</v>
      </c>
      <c r="FF697" s="1" t="s">
        <v>38</v>
      </c>
    </row>
    <row r="698" customFormat="false" ht="15" hidden="false" customHeight="false" outlineLevel="0" collapsed="false">
      <c r="BG698" s="1" t="n">
        <v>1.52823534133</v>
      </c>
      <c r="BH698" s="1" t="n">
        <v>25.72</v>
      </c>
      <c r="BI698" s="1" t="n">
        <v>0.00076814844</v>
      </c>
      <c r="BJ698" s="1" t="n">
        <v>0</v>
      </c>
      <c r="BK698" s="1" t="n">
        <v>3</v>
      </c>
      <c r="BL698" s="1" t="n">
        <v>0</v>
      </c>
      <c r="DT698" s="1" t="n">
        <v>174</v>
      </c>
      <c r="DU698" s="1" t="n">
        <v>175</v>
      </c>
      <c r="DV698" s="1" t="s">
        <v>40</v>
      </c>
      <c r="EU698" s="1" t="n">
        <v>174</v>
      </c>
      <c r="EV698" s="1" t="n">
        <v>175</v>
      </c>
      <c r="EW698" s="1" t="s">
        <v>40</v>
      </c>
      <c r="FD698" s="1" t="n">
        <v>174</v>
      </c>
      <c r="FE698" s="1" t="n">
        <v>175</v>
      </c>
      <c r="FF698" s="1" t="s">
        <v>38</v>
      </c>
    </row>
    <row r="699" customFormat="false" ht="15" hidden="false" customHeight="false" outlineLevel="0" collapsed="false">
      <c r="BG699" s="1" t="n">
        <v>1.56519647686</v>
      </c>
      <c r="BH699" s="1" t="n">
        <v>24.85</v>
      </c>
      <c r="BI699" s="1" t="n">
        <v>0.00078610855</v>
      </c>
      <c r="BJ699" s="1" t="n">
        <v>0</v>
      </c>
      <c r="BK699" s="1" t="n">
        <v>0</v>
      </c>
      <c r="BL699" s="1" t="n">
        <v>0</v>
      </c>
      <c r="DT699" s="1" t="n">
        <v>174.25</v>
      </c>
      <c r="DU699" s="1" t="n">
        <v>175.25</v>
      </c>
      <c r="DV699" s="1" t="s">
        <v>40</v>
      </c>
      <c r="EU699" s="1" t="n">
        <v>174.25</v>
      </c>
      <c r="EV699" s="1" t="n">
        <v>175.25</v>
      </c>
      <c r="EW699" s="1" t="s">
        <v>40</v>
      </c>
      <c r="FD699" s="1" t="n">
        <v>174.25</v>
      </c>
      <c r="FE699" s="1" t="n">
        <v>175.25</v>
      </c>
      <c r="FF699" s="1" t="s">
        <v>38</v>
      </c>
    </row>
    <row r="700" customFormat="false" ht="15" hidden="false" customHeight="false" outlineLevel="0" collapsed="false">
      <c r="BG700" s="1" t="n">
        <v>1.57179524433</v>
      </c>
      <c r="BH700" s="1" t="n">
        <v>24.64</v>
      </c>
      <c r="BI700" s="1" t="n">
        <v>0.00078828205</v>
      </c>
      <c r="BJ700" s="1" t="n">
        <v>0</v>
      </c>
      <c r="BK700" s="1" t="n">
        <v>0</v>
      </c>
      <c r="BL700" s="1" t="n">
        <v>0</v>
      </c>
      <c r="DT700" s="1" t="n">
        <v>174.5</v>
      </c>
      <c r="DU700" s="1" t="n">
        <v>175.5</v>
      </c>
      <c r="DV700" s="1" t="s">
        <v>40</v>
      </c>
      <c r="EU700" s="1" t="n">
        <v>174.5</v>
      </c>
      <c r="EV700" s="1" t="n">
        <v>175.5</v>
      </c>
      <c r="EW700" s="1" t="s">
        <v>40</v>
      </c>
      <c r="FD700" s="1" t="n">
        <v>174.5</v>
      </c>
      <c r="FE700" s="1" t="n">
        <v>175.5</v>
      </c>
      <c r="FF700" s="1" t="s">
        <v>38</v>
      </c>
    </row>
    <row r="701" customFormat="false" ht="15" hidden="false" customHeight="false" outlineLevel="0" collapsed="false">
      <c r="BG701" s="1" t="n">
        <v>1.58949676702</v>
      </c>
      <c r="BH701" s="1" t="n">
        <v>28.1</v>
      </c>
      <c r="BI701" s="1" t="n">
        <v>0.00079627819</v>
      </c>
      <c r="BJ701" s="1" t="n">
        <v>0</v>
      </c>
      <c r="BK701" s="1" t="n">
        <v>1</v>
      </c>
      <c r="BL701" s="1" t="n">
        <v>0</v>
      </c>
      <c r="DT701" s="1" t="n">
        <v>174.75</v>
      </c>
      <c r="DU701" s="1" t="n">
        <v>175.75</v>
      </c>
      <c r="DV701" s="1" t="s">
        <v>40</v>
      </c>
      <c r="EU701" s="1" t="n">
        <v>174.75</v>
      </c>
      <c r="EV701" s="1" t="n">
        <v>175.75</v>
      </c>
      <c r="EW701" s="1" t="s">
        <v>40</v>
      </c>
      <c r="FD701" s="1" t="n">
        <v>174.75</v>
      </c>
      <c r="FE701" s="1" t="n">
        <v>175.75</v>
      </c>
      <c r="FF701" s="1" t="s">
        <v>38</v>
      </c>
    </row>
    <row r="702" customFormat="false" ht="15" hidden="false" customHeight="false" outlineLevel="0" collapsed="false">
      <c r="BG702" s="1" t="n">
        <v>1.58665555294</v>
      </c>
      <c r="BH702" s="1" t="n">
        <v>28.2</v>
      </c>
      <c r="BI702" s="1" t="n">
        <v>0.00079399356</v>
      </c>
      <c r="BJ702" s="1" t="n">
        <v>0</v>
      </c>
      <c r="BK702" s="1" t="n">
        <v>1</v>
      </c>
      <c r="BL702" s="1" t="n">
        <v>0</v>
      </c>
      <c r="DT702" s="1" t="n">
        <v>175</v>
      </c>
      <c r="DU702" s="1" t="n">
        <v>176</v>
      </c>
      <c r="DV702" s="1" t="s">
        <v>40</v>
      </c>
      <c r="EU702" s="1" t="n">
        <v>175</v>
      </c>
      <c r="EV702" s="1" t="n">
        <v>176</v>
      </c>
      <c r="EW702" s="1" t="s">
        <v>40</v>
      </c>
      <c r="FD702" s="1" t="n">
        <v>175</v>
      </c>
      <c r="FE702" s="1" t="n">
        <v>176</v>
      </c>
      <c r="FF702" s="1" t="s">
        <v>38</v>
      </c>
    </row>
    <row r="703" customFormat="false" ht="15" hidden="false" customHeight="false" outlineLevel="0" collapsed="false">
      <c r="BG703" s="1" t="n">
        <v>1.58526677758</v>
      </c>
      <c r="BH703" s="1" t="n">
        <v>28.26</v>
      </c>
      <c r="BI703" s="1" t="n">
        <v>0.00079311747</v>
      </c>
      <c r="BJ703" s="1" t="n">
        <v>0</v>
      </c>
      <c r="BK703" s="1" t="n">
        <v>1</v>
      </c>
      <c r="BL703" s="1" t="n">
        <v>0</v>
      </c>
      <c r="DT703" s="1" t="n">
        <v>175.25</v>
      </c>
      <c r="DU703" s="1" t="n">
        <v>176.25</v>
      </c>
      <c r="DV703" s="1" t="s">
        <v>40</v>
      </c>
      <c r="EU703" s="1" t="n">
        <v>175.25</v>
      </c>
      <c r="EV703" s="1" t="n">
        <v>176.25</v>
      </c>
      <c r="EW703" s="1" t="s">
        <v>40</v>
      </c>
      <c r="FD703" s="1" t="n">
        <v>175.25</v>
      </c>
      <c r="FE703" s="1" t="n">
        <v>176.25</v>
      </c>
      <c r="FF703" s="1" t="s">
        <v>38</v>
      </c>
    </row>
    <row r="704" customFormat="false" ht="15" hidden="false" customHeight="false" outlineLevel="0" collapsed="false">
      <c r="BG704" s="1" t="n">
        <v>1.58415688278</v>
      </c>
      <c r="BH704" s="1" t="n">
        <v>29.29</v>
      </c>
      <c r="BI704" s="1" t="n">
        <v>0.00079159157</v>
      </c>
      <c r="BJ704" s="1" t="n">
        <v>0</v>
      </c>
      <c r="BK704" s="1" t="n">
        <v>3</v>
      </c>
      <c r="BL704" s="1" t="n">
        <v>0</v>
      </c>
      <c r="DT704" s="1" t="n">
        <v>175.5</v>
      </c>
      <c r="DU704" s="1" t="n">
        <v>176.5</v>
      </c>
      <c r="DV704" s="1" t="s">
        <v>40</v>
      </c>
      <c r="EU704" s="1" t="n">
        <v>175.5</v>
      </c>
      <c r="EV704" s="1" t="n">
        <v>176.5</v>
      </c>
      <c r="EW704" s="1" t="s">
        <v>40</v>
      </c>
      <c r="FD704" s="1" t="n">
        <v>175.5</v>
      </c>
      <c r="FE704" s="1" t="n">
        <v>176.5</v>
      </c>
      <c r="FF704" s="1" t="s">
        <v>38</v>
      </c>
    </row>
    <row r="705" customFormat="false" ht="15" hidden="false" customHeight="false" outlineLevel="0" collapsed="false">
      <c r="BG705" s="1" t="n">
        <v>1.5474728208</v>
      </c>
      <c r="BH705" s="1" t="n">
        <v>28.79</v>
      </c>
      <c r="BI705" s="1" t="n">
        <v>0.00077131657</v>
      </c>
      <c r="BJ705" s="1" t="n">
        <v>0</v>
      </c>
      <c r="BK705" s="1" t="n">
        <v>0</v>
      </c>
      <c r="BL705" s="1" t="n">
        <v>0</v>
      </c>
      <c r="DT705" s="1" t="n">
        <v>175.75</v>
      </c>
      <c r="DU705" s="1" t="n">
        <v>176.75</v>
      </c>
      <c r="DV705" s="1" t="s">
        <v>40</v>
      </c>
      <c r="EU705" s="1" t="n">
        <v>175.75</v>
      </c>
      <c r="EV705" s="1" t="n">
        <v>176.75</v>
      </c>
      <c r="EW705" s="1" t="s">
        <v>40</v>
      </c>
      <c r="FD705" s="1" t="n">
        <v>175.75</v>
      </c>
      <c r="FE705" s="1" t="n">
        <v>176.75</v>
      </c>
      <c r="FF705" s="1" t="s">
        <v>38</v>
      </c>
    </row>
    <row r="706" customFormat="false" ht="15" hidden="false" customHeight="false" outlineLevel="0" collapsed="false">
      <c r="BG706" s="1" t="n">
        <v>1.54014368222</v>
      </c>
      <c r="BH706" s="1" t="n">
        <v>27.87</v>
      </c>
      <c r="BI706" s="1" t="n">
        <v>0.00076593818</v>
      </c>
      <c r="BJ706" s="1" t="n">
        <v>0</v>
      </c>
      <c r="BK706" s="1" t="n">
        <v>0</v>
      </c>
      <c r="BL706" s="1" t="n">
        <v>0</v>
      </c>
      <c r="DT706" s="1" t="n">
        <v>176</v>
      </c>
      <c r="DU706" s="1" t="n">
        <v>177</v>
      </c>
      <c r="DV706" s="1" t="s">
        <v>40</v>
      </c>
      <c r="EU706" s="1" t="n">
        <v>176</v>
      </c>
      <c r="EV706" s="1" t="n">
        <v>177</v>
      </c>
      <c r="EW706" s="1" t="s">
        <v>40</v>
      </c>
      <c r="FD706" s="1" t="n">
        <v>176</v>
      </c>
      <c r="FE706" s="1" t="n">
        <v>177</v>
      </c>
      <c r="FF706" s="1" t="s">
        <v>38</v>
      </c>
    </row>
    <row r="707" customFormat="false" ht="15" hidden="false" customHeight="false" outlineLevel="0" collapsed="false">
      <c r="BG707" s="1" t="n">
        <v>1.53072018918</v>
      </c>
      <c r="BH707" s="1" t="n">
        <v>27.78</v>
      </c>
      <c r="BI707" s="1" t="n">
        <v>0.00075956802</v>
      </c>
      <c r="BJ707" s="1" t="n">
        <v>0</v>
      </c>
      <c r="BK707" s="1" t="n">
        <v>0</v>
      </c>
      <c r="BL707" s="1" t="n">
        <v>0</v>
      </c>
      <c r="DT707" s="1" t="n">
        <v>176.25</v>
      </c>
      <c r="DU707" s="1" t="n">
        <v>177.25</v>
      </c>
      <c r="DV707" s="1" t="s">
        <v>40</v>
      </c>
      <c r="EU707" s="1" t="n">
        <v>176.25</v>
      </c>
      <c r="EV707" s="1" t="n">
        <v>177.25</v>
      </c>
      <c r="EW707" s="1" t="s">
        <v>40</v>
      </c>
      <c r="FD707" s="1" t="n">
        <v>176.25</v>
      </c>
      <c r="FE707" s="1" t="n">
        <v>177.25</v>
      </c>
      <c r="FF707" s="1" t="s">
        <v>38</v>
      </c>
    </row>
    <row r="708" customFormat="false" ht="15" hidden="false" customHeight="false" outlineLevel="0" collapsed="false">
      <c r="BG708" s="1" t="n">
        <v>1.53251873477</v>
      </c>
      <c r="BH708" s="1" t="n">
        <v>29.02</v>
      </c>
      <c r="BI708" s="1" t="n">
        <v>0.00075951043</v>
      </c>
      <c r="BJ708" s="1" t="n">
        <v>0</v>
      </c>
      <c r="BK708" s="1" t="n">
        <v>0</v>
      </c>
      <c r="BL708" s="1" t="n">
        <v>0</v>
      </c>
      <c r="DT708" s="1" t="n">
        <v>176.5</v>
      </c>
      <c r="DU708" s="1" t="n">
        <v>177.5</v>
      </c>
      <c r="DV708" s="1" t="s">
        <v>40</v>
      </c>
      <c r="EU708" s="1" t="n">
        <v>176.5</v>
      </c>
      <c r="EV708" s="1" t="n">
        <v>177.5</v>
      </c>
      <c r="EW708" s="1" t="s">
        <v>40</v>
      </c>
      <c r="FD708" s="1" t="n">
        <v>176.5</v>
      </c>
      <c r="FE708" s="1" t="n">
        <v>177.5</v>
      </c>
      <c r="FF708" s="1" t="s">
        <v>38</v>
      </c>
    </row>
    <row r="709" customFormat="false" ht="15" hidden="false" customHeight="false" outlineLevel="0" collapsed="false">
      <c r="BG709" s="1" t="n">
        <v>1.54447351679</v>
      </c>
      <c r="BH709" s="1" t="n">
        <v>32.26</v>
      </c>
      <c r="BI709" s="1" t="n">
        <v>0.00076482017</v>
      </c>
      <c r="BJ709" s="1" t="n">
        <v>0</v>
      </c>
      <c r="BK709" s="1" t="n">
        <v>0</v>
      </c>
      <c r="BL709" s="1" t="n">
        <v>0</v>
      </c>
      <c r="DT709" s="1" t="n">
        <v>176.75</v>
      </c>
      <c r="DU709" s="1" t="n">
        <v>177.75</v>
      </c>
      <c r="DV709" s="1" t="s">
        <v>40</v>
      </c>
      <c r="EU709" s="1" t="n">
        <v>176.75</v>
      </c>
      <c r="EV709" s="1" t="n">
        <v>177.75</v>
      </c>
      <c r="EW709" s="1" t="s">
        <v>40</v>
      </c>
      <c r="FD709" s="1" t="n">
        <v>176.75</v>
      </c>
      <c r="FE709" s="1" t="n">
        <v>177.75</v>
      </c>
      <c r="FF709" s="1" t="s">
        <v>38</v>
      </c>
    </row>
    <row r="710" customFormat="false" ht="15" hidden="false" customHeight="false" outlineLevel="0" collapsed="false">
      <c r="BG710" s="1" t="n">
        <v>1.534523158</v>
      </c>
      <c r="BH710" s="1" t="n">
        <v>33.81</v>
      </c>
      <c r="BI710" s="1" t="n">
        <v>0.00075891895</v>
      </c>
      <c r="BJ710" s="1" t="n">
        <v>0</v>
      </c>
      <c r="BK710" s="1" t="n">
        <v>0</v>
      </c>
      <c r="BL710" s="1" t="n">
        <v>0</v>
      </c>
      <c r="DT710" s="1" t="n">
        <v>177</v>
      </c>
      <c r="DU710" s="1" t="n">
        <v>178</v>
      </c>
      <c r="DV710" s="1" t="s">
        <v>40</v>
      </c>
      <c r="EU710" s="1" t="n">
        <v>177</v>
      </c>
      <c r="EV710" s="1" t="n">
        <v>178</v>
      </c>
      <c r="EW710" s="1" t="s">
        <v>40</v>
      </c>
      <c r="FD710" s="1" t="n">
        <v>177</v>
      </c>
      <c r="FE710" s="1" t="n">
        <v>178</v>
      </c>
      <c r="FF710" s="1" t="s">
        <v>38</v>
      </c>
    </row>
    <row r="711" customFormat="false" ht="15" hidden="false" customHeight="false" outlineLevel="0" collapsed="false">
      <c r="BG711" s="1" t="n">
        <v>1.52204238867</v>
      </c>
      <c r="BH711" s="1" t="n">
        <v>37.16</v>
      </c>
      <c r="BI711" s="1" t="n">
        <v>0.00075156159</v>
      </c>
      <c r="BJ711" s="1" t="n">
        <v>0</v>
      </c>
      <c r="BK711" s="1" t="n">
        <v>1</v>
      </c>
      <c r="BL711" s="1" t="n">
        <v>0</v>
      </c>
      <c r="DT711" s="1" t="n">
        <v>177.25</v>
      </c>
      <c r="DU711" s="1" t="n">
        <v>178.25</v>
      </c>
      <c r="DV711" s="1" t="s">
        <v>40</v>
      </c>
      <c r="EU711" s="1" t="n">
        <v>177.25</v>
      </c>
      <c r="EV711" s="1" t="n">
        <v>178.25</v>
      </c>
      <c r="EW711" s="1" t="s">
        <v>40</v>
      </c>
      <c r="FD711" s="1" t="n">
        <v>177.25</v>
      </c>
      <c r="FE711" s="1" t="n">
        <v>178.25</v>
      </c>
      <c r="FF711" s="1" t="s">
        <v>38</v>
      </c>
    </row>
    <row r="712" customFormat="false" ht="15" hidden="false" customHeight="false" outlineLevel="0" collapsed="false">
      <c r="BG712" s="1" t="n">
        <v>1.51239591169</v>
      </c>
      <c r="BH712" s="1" t="n">
        <v>36.77</v>
      </c>
      <c r="BI712" s="1" t="n">
        <v>0.00074577263</v>
      </c>
      <c r="BJ712" s="1" t="n">
        <v>0</v>
      </c>
      <c r="BK712" s="1" t="n">
        <v>0</v>
      </c>
      <c r="BL712" s="1" t="n">
        <v>0</v>
      </c>
      <c r="DT712" s="1" t="n">
        <v>177.5</v>
      </c>
      <c r="DU712" s="1" t="n">
        <v>178.5</v>
      </c>
      <c r="DV712" s="1" t="s">
        <v>40</v>
      </c>
      <c r="EU712" s="1" t="n">
        <v>177.5</v>
      </c>
      <c r="EV712" s="1" t="n">
        <v>178.5</v>
      </c>
      <c r="EW712" s="1" t="s">
        <v>40</v>
      </c>
      <c r="FD712" s="1" t="n">
        <v>177.5</v>
      </c>
      <c r="FE712" s="1" t="n">
        <v>178.5</v>
      </c>
      <c r="FF712" s="1" t="s">
        <v>38</v>
      </c>
    </row>
    <row r="713" customFormat="false" ht="15" hidden="false" customHeight="false" outlineLevel="0" collapsed="false">
      <c r="BG713" s="1" t="n">
        <v>1.48020313174</v>
      </c>
      <c r="BH713" s="1" t="n">
        <v>33.07</v>
      </c>
      <c r="BI713" s="1" t="n">
        <v>0.00072811921</v>
      </c>
      <c r="BJ713" s="1" t="n">
        <v>0</v>
      </c>
      <c r="BK713" s="1" t="n">
        <v>2</v>
      </c>
      <c r="BL713" s="1" t="n">
        <v>0</v>
      </c>
      <c r="DT713" s="1" t="n">
        <v>177.75</v>
      </c>
      <c r="DU713" s="1" t="n">
        <v>178.75</v>
      </c>
      <c r="DV713" s="1" t="s">
        <v>40</v>
      </c>
      <c r="EU713" s="1" t="n">
        <v>177.75</v>
      </c>
      <c r="EV713" s="1" t="n">
        <v>178.75</v>
      </c>
      <c r="EW713" s="1" t="s">
        <v>40</v>
      </c>
      <c r="FD713" s="1" t="n">
        <v>177.75</v>
      </c>
      <c r="FE713" s="1" t="n">
        <v>178.75</v>
      </c>
      <c r="FF713" s="1" t="s">
        <v>38</v>
      </c>
    </row>
    <row r="714" customFormat="false" ht="15" hidden="false" customHeight="false" outlineLevel="0" collapsed="false">
      <c r="BG714" s="1" t="n">
        <v>1.50935288493</v>
      </c>
      <c r="BH714" s="1" t="n">
        <v>31.89</v>
      </c>
      <c r="BI714" s="1" t="n">
        <v>0.00074154509</v>
      </c>
      <c r="BJ714" s="1" t="n">
        <v>0</v>
      </c>
      <c r="BK714" s="1" t="n">
        <v>1</v>
      </c>
      <c r="BL714" s="1" t="n">
        <v>0</v>
      </c>
      <c r="DT714" s="1" t="n">
        <v>178</v>
      </c>
      <c r="DU714" s="1" t="n">
        <v>179</v>
      </c>
      <c r="DV714" s="1" t="s">
        <v>40</v>
      </c>
      <c r="EU714" s="1" t="n">
        <v>178</v>
      </c>
      <c r="EV714" s="1" t="n">
        <v>179</v>
      </c>
      <c r="EW714" s="1" t="s">
        <v>40</v>
      </c>
      <c r="FD714" s="1" t="n">
        <v>178</v>
      </c>
      <c r="FE714" s="1" t="n">
        <v>179</v>
      </c>
      <c r="FF714" s="1" t="s">
        <v>38</v>
      </c>
    </row>
    <row r="715" customFormat="false" ht="15" hidden="false" customHeight="false" outlineLevel="0" collapsed="false">
      <c r="BG715" s="1" t="n">
        <v>1.51998213136</v>
      </c>
      <c r="BH715" s="1" t="n">
        <v>29.44</v>
      </c>
      <c r="BI715" s="1" t="n">
        <v>0.00074548429</v>
      </c>
      <c r="BJ715" s="1" t="n">
        <v>0</v>
      </c>
      <c r="BK715" s="1" t="n">
        <v>0</v>
      </c>
      <c r="BL715" s="1" t="n">
        <v>0</v>
      </c>
      <c r="DT715" s="1" t="n">
        <v>178.25</v>
      </c>
      <c r="DU715" s="1" t="n">
        <v>179.25</v>
      </c>
      <c r="DV715" s="1" t="s">
        <v>40</v>
      </c>
      <c r="EU715" s="1" t="n">
        <v>178.25</v>
      </c>
      <c r="EV715" s="1" t="n">
        <v>179.25</v>
      </c>
      <c r="EW715" s="1" t="s">
        <v>40</v>
      </c>
      <c r="FD715" s="1" t="n">
        <v>178.25</v>
      </c>
      <c r="FE715" s="1" t="n">
        <v>179.25</v>
      </c>
      <c r="FF715" s="1" t="s">
        <v>38</v>
      </c>
    </row>
    <row r="716" customFormat="false" ht="15" hidden="false" customHeight="false" outlineLevel="0" collapsed="false">
      <c r="BG716" s="1" t="n">
        <v>1.51853138475</v>
      </c>
      <c r="BH716" s="1" t="n">
        <v>29.58</v>
      </c>
      <c r="BI716" s="1" t="n">
        <v>0.00074346957</v>
      </c>
      <c r="BJ716" s="1" t="n">
        <v>0</v>
      </c>
      <c r="BK716" s="1" t="n">
        <v>0</v>
      </c>
      <c r="BL716" s="1" t="n">
        <v>0</v>
      </c>
      <c r="DT716" s="1" t="n">
        <v>178.5</v>
      </c>
      <c r="DU716" s="1" t="n">
        <v>179.5</v>
      </c>
      <c r="DV716" s="1" t="s">
        <v>40</v>
      </c>
      <c r="EU716" s="1" t="n">
        <v>178.5</v>
      </c>
      <c r="EV716" s="1" t="n">
        <v>179.5</v>
      </c>
      <c r="EW716" s="1" t="s">
        <v>40</v>
      </c>
      <c r="FD716" s="1" t="n">
        <v>178.5</v>
      </c>
      <c r="FE716" s="1" t="n">
        <v>179.5</v>
      </c>
      <c r="FF716" s="1" t="s">
        <v>38</v>
      </c>
    </row>
    <row r="717" customFormat="false" ht="15" hidden="false" customHeight="false" outlineLevel="0" collapsed="false">
      <c r="BG717" s="1" t="n">
        <v>1.53994569062</v>
      </c>
      <c r="BH717" s="1" t="n">
        <v>31.26</v>
      </c>
      <c r="BI717" s="1" t="n">
        <v>0.00075358373</v>
      </c>
      <c r="BJ717" s="1" t="n">
        <v>0</v>
      </c>
      <c r="BK717" s="1" t="n">
        <v>1</v>
      </c>
      <c r="BL717" s="1" t="n">
        <v>0</v>
      </c>
      <c r="DT717" s="1" t="n">
        <v>178.75</v>
      </c>
      <c r="DU717" s="1" t="n">
        <v>179.75</v>
      </c>
      <c r="DV717" s="1" t="s">
        <v>40</v>
      </c>
      <c r="EU717" s="1" t="n">
        <v>178.75</v>
      </c>
      <c r="EV717" s="1" t="n">
        <v>179.75</v>
      </c>
      <c r="EW717" s="1" t="s">
        <v>40</v>
      </c>
      <c r="FD717" s="1" t="n">
        <v>178.75</v>
      </c>
      <c r="FE717" s="1" t="n">
        <v>179.75</v>
      </c>
      <c r="FF717" s="1" t="s">
        <v>38</v>
      </c>
    </row>
    <row r="718" customFormat="false" ht="15" hidden="false" customHeight="false" outlineLevel="0" collapsed="false">
      <c r="BG718" s="1" t="n">
        <v>1.55359310681</v>
      </c>
      <c r="BH718" s="1" t="n">
        <v>32.26</v>
      </c>
      <c r="BI718" s="1" t="n">
        <v>0.00076046854</v>
      </c>
      <c r="BJ718" s="1" t="n">
        <v>0</v>
      </c>
      <c r="BK718" s="1" t="n">
        <v>0</v>
      </c>
      <c r="BL718" s="1" t="n">
        <v>0</v>
      </c>
      <c r="DT718" s="1" t="n">
        <v>179</v>
      </c>
      <c r="DU718" s="1" t="n">
        <v>180</v>
      </c>
      <c r="DV718" s="1" t="s">
        <v>40</v>
      </c>
      <c r="EU718" s="1" t="n">
        <v>179</v>
      </c>
      <c r="EV718" s="1" t="n">
        <v>180</v>
      </c>
      <c r="EW718" s="1" t="s">
        <v>40</v>
      </c>
      <c r="FD718" s="1" t="n">
        <v>179</v>
      </c>
      <c r="FE718" s="1" t="n">
        <v>180</v>
      </c>
      <c r="FF718" s="1" t="s">
        <v>38</v>
      </c>
    </row>
    <row r="719" customFormat="false" ht="15" hidden="false" customHeight="false" outlineLevel="0" collapsed="false">
      <c r="BG719" s="1" t="n">
        <v>1.55992579299</v>
      </c>
      <c r="BH719" s="1" t="n">
        <v>32.33</v>
      </c>
      <c r="BI719" s="1" t="n">
        <v>0.00076310034</v>
      </c>
      <c r="BJ719" s="1" t="n">
        <v>0</v>
      </c>
      <c r="BK719" s="1" t="n">
        <v>0</v>
      </c>
      <c r="BL719" s="1" t="n">
        <v>0</v>
      </c>
      <c r="DT719" s="1" t="n">
        <v>179.25</v>
      </c>
      <c r="DU719" s="1" t="n">
        <v>180.25</v>
      </c>
      <c r="DV719" s="1" t="s">
        <v>40</v>
      </c>
      <c r="EU719" s="1" t="n">
        <v>179.25</v>
      </c>
      <c r="EV719" s="1" t="n">
        <v>180.25</v>
      </c>
      <c r="EW719" s="1" t="s">
        <v>40</v>
      </c>
      <c r="FD719" s="1" t="n">
        <v>179.25</v>
      </c>
      <c r="FE719" s="1" t="n">
        <v>180.25</v>
      </c>
      <c r="FF719" s="1" t="s">
        <v>38</v>
      </c>
    </row>
    <row r="720" customFormat="false" ht="15" hidden="false" customHeight="false" outlineLevel="0" collapsed="false">
      <c r="BG720" s="1" t="n">
        <v>1.57019639759</v>
      </c>
      <c r="BH720" s="1" t="n">
        <v>34.1</v>
      </c>
      <c r="BI720" s="1" t="n">
        <v>0.00076795058</v>
      </c>
      <c r="BJ720" s="1" t="n">
        <v>0</v>
      </c>
      <c r="BK720" s="1" t="n">
        <v>0</v>
      </c>
      <c r="BL720" s="1" t="n">
        <v>0</v>
      </c>
      <c r="DT720" s="1" t="n">
        <v>179.5</v>
      </c>
      <c r="DU720" s="1" t="n">
        <v>180.5</v>
      </c>
      <c r="DV720" s="1" t="s">
        <v>40</v>
      </c>
      <c r="EU720" s="1" t="n">
        <v>179.5</v>
      </c>
      <c r="EV720" s="1" t="n">
        <v>180.5</v>
      </c>
      <c r="EW720" s="1" t="s">
        <v>40</v>
      </c>
      <c r="FD720" s="1" t="n">
        <v>179.5</v>
      </c>
      <c r="FE720" s="1" t="n">
        <v>180.5</v>
      </c>
      <c r="FF720" s="1" t="s">
        <v>38</v>
      </c>
    </row>
    <row r="721" customFormat="false" ht="15" hidden="false" customHeight="false" outlineLevel="0" collapsed="false">
      <c r="BG721" s="1" t="n">
        <v>1.62255337683</v>
      </c>
      <c r="BH721" s="1" t="n">
        <v>31</v>
      </c>
      <c r="BI721" s="1" t="n">
        <v>0.0007932672</v>
      </c>
      <c r="BJ721" s="1" t="n">
        <v>0</v>
      </c>
      <c r="BK721" s="1" t="n">
        <v>0</v>
      </c>
      <c r="BL721" s="1" t="n">
        <v>0</v>
      </c>
      <c r="DT721" s="1" t="n">
        <v>179.75</v>
      </c>
      <c r="DU721" s="1" t="n">
        <v>180.75</v>
      </c>
      <c r="DV721" s="1" t="s">
        <v>40</v>
      </c>
      <c r="EU721" s="1" t="n">
        <v>179.75</v>
      </c>
      <c r="EV721" s="1" t="n">
        <v>180.75</v>
      </c>
      <c r="EW721" s="1" t="s">
        <v>40</v>
      </c>
      <c r="FD721" s="1" t="n">
        <v>179.75</v>
      </c>
      <c r="FE721" s="1" t="n">
        <v>180.75</v>
      </c>
      <c r="FF721" s="1" t="s">
        <v>38</v>
      </c>
    </row>
    <row r="722" customFormat="false" ht="15" hidden="false" customHeight="false" outlineLevel="0" collapsed="false">
      <c r="BG722" s="1" t="n">
        <v>1.61318488873</v>
      </c>
      <c r="BH722" s="1" t="n">
        <v>33.9</v>
      </c>
      <c r="BI722" s="1" t="n">
        <v>0.00078666941</v>
      </c>
      <c r="BJ722" s="1" t="n">
        <v>0</v>
      </c>
      <c r="BK722" s="1" t="n">
        <v>0</v>
      </c>
      <c r="BL722" s="1" t="n">
        <v>0</v>
      </c>
      <c r="DT722" s="1" t="n">
        <v>180</v>
      </c>
      <c r="DU722" s="1" t="n">
        <v>181</v>
      </c>
      <c r="DV722" s="1" t="s">
        <v>40</v>
      </c>
      <c r="EU722" s="1" t="n">
        <v>180</v>
      </c>
      <c r="EV722" s="1" t="n">
        <v>181</v>
      </c>
      <c r="EW722" s="1" t="s">
        <v>40</v>
      </c>
      <c r="FD722" s="1" t="n">
        <v>180</v>
      </c>
      <c r="FE722" s="1" t="n">
        <v>181</v>
      </c>
      <c r="FF722" s="1" t="s">
        <v>38</v>
      </c>
    </row>
    <row r="723" customFormat="false" ht="15" hidden="false" customHeight="false" outlineLevel="0" collapsed="false">
      <c r="BG723" s="1" t="n">
        <v>1.60657587827</v>
      </c>
      <c r="BH723" s="1" t="n">
        <v>33.42</v>
      </c>
      <c r="BI723" s="1" t="n">
        <v>0.00078263776</v>
      </c>
      <c r="BJ723" s="1" t="n">
        <v>0</v>
      </c>
      <c r="BK723" s="1" t="n">
        <v>0</v>
      </c>
      <c r="BL723" s="1" t="n">
        <v>0</v>
      </c>
      <c r="DT723" s="1" t="n">
        <v>180.25</v>
      </c>
      <c r="DU723" s="1" t="n">
        <v>181.25</v>
      </c>
      <c r="DV723" s="1" t="s">
        <v>40</v>
      </c>
      <c r="EU723" s="1" t="n">
        <v>180.25</v>
      </c>
      <c r="EV723" s="1" t="n">
        <v>181.25</v>
      </c>
      <c r="EW723" s="1" t="s">
        <v>40</v>
      </c>
      <c r="FD723" s="1" t="n">
        <v>180.25</v>
      </c>
      <c r="FE723" s="1" t="n">
        <v>181.25</v>
      </c>
      <c r="FF723" s="1" t="s">
        <v>38</v>
      </c>
    </row>
    <row r="724" customFormat="false" ht="15" hidden="false" customHeight="false" outlineLevel="0" collapsed="false">
      <c r="BG724" s="1" t="n">
        <v>1.59609091289</v>
      </c>
      <c r="BH724" s="1" t="n">
        <v>29.33</v>
      </c>
      <c r="BI724" s="1" t="n">
        <v>0.00077568066</v>
      </c>
      <c r="BJ724" s="1" t="n">
        <v>0</v>
      </c>
      <c r="BK724" s="1" t="n">
        <v>0</v>
      </c>
      <c r="BL724" s="1" t="n">
        <v>0</v>
      </c>
      <c r="DT724" s="1" t="n">
        <v>180.5</v>
      </c>
      <c r="DU724" s="1" t="n">
        <v>181.5</v>
      </c>
      <c r="DV724" s="1" t="s">
        <v>40</v>
      </c>
      <c r="EU724" s="1" t="n">
        <v>180.5</v>
      </c>
      <c r="EV724" s="1" t="n">
        <v>181.5</v>
      </c>
      <c r="EW724" s="1" t="s">
        <v>40</v>
      </c>
      <c r="FD724" s="1" t="n">
        <v>180.5</v>
      </c>
      <c r="FE724" s="1" t="n">
        <v>181.5</v>
      </c>
      <c r="FF724" s="1" t="s">
        <v>38</v>
      </c>
    </row>
    <row r="725" customFormat="false" ht="15" hidden="false" customHeight="false" outlineLevel="0" collapsed="false">
      <c r="BG725" s="1" t="n">
        <v>1.53957820221</v>
      </c>
      <c r="BH725" s="1" t="n">
        <v>27.53</v>
      </c>
      <c r="BI725" s="1" t="n">
        <v>0.00074628269</v>
      </c>
      <c r="BJ725" s="1" t="n">
        <v>0</v>
      </c>
      <c r="BK725" s="1" t="n">
        <v>0</v>
      </c>
      <c r="BL725" s="1" t="n">
        <v>0</v>
      </c>
      <c r="DT725" s="1" t="n">
        <v>180.75</v>
      </c>
      <c r="DU725" s="1" t="n">
        <v>181.75</v>
      </c>
      <c r="DV725" s="1" t="s">
        <v>40</v>
      </c>
      <c r="EU725" s="1" t="n">
        <v>180.75</v>
      </c>
      <c r="EV725" s="1" t="n">
        <v>181.75</v>
      </c>
      <c r="EW725" s="1" t="s">
        <v>40</v>
      </c>
      <c r="FD725" s="1" t="n">
        <v>180.75</v>
      </c>
      <c r="FE725" s="1" t="n">
        <v>181.75</v>
      </c>
      <c r="FF725" s="1" t="s">
        <v>38</v>
      </c>
    </row>
    <row r="726" customFormat="false" ht="15" hidden="false" customHeight="false" outlineLevel="0" collapsed="false">
      <c r="BG726" s="1" t="n">
        <v>1.51613641167</v>
      </c>
      <c r="BH726" s="1" t="n">
        <v>20.61</v>
      </c>
      <c r="BI726" s="1" t="n">
        <v>0.00073386973</v>
      </c>
      <c r="BJ726" s="1" t="n">
        <v>2</v>
      </c>
      <c r="BK726" s="1" t="n">
        <v>0</v>
      </c>
      <c r="BL726" s="1" t="n">
        <v>1</v>
      </c>
      <c r="DT726" s="1" t="n">
        <v>181</v>
      </c>
      <c r="DU726" s="1" t="n">
        <v>182</v>
      </c>
      <c r="DV726" s="1" t="s">
        <v>40</v>
      </c>
      <c r="EU726" s="1" t="n">
        <v>181</v>
      </c>
      <c r="EV726" s="1" t="n">
        <v>182</v>
      </c>
      <c r="EW726" s="1" t="s">
        <v>40</v>
      </c>
      <c r="FD726" s="1" t="n">
        <v>181</v>
      </c>
      <c r="FE726" s="1" t="n">
        <v>182</v>
      </c>
      <c r="FF726" s="1" t="s">
        <v>38</v>
      </c>
    </row>
    <row r="727" customFormat="false" ht="15" hidden="false" customHeight="false" outlineLevel="0" collapsed="false">
      <c r="BG727" s="1" t="n">
        <v>1.52291608962</v>
      </c>
      <c r="BH727" s="1" t="n">
        <v>22.16</v>
      </c>
      <c r="BI727" s="1" t="n">
        <v>0.00073649302</v>
      </c>
      <c r="BJ727" s="1" t="n">
        <v>1</v>
      </c>
      <c r="BK727" s="1" t="n">
        <v>0</v>
      </c>
      <c r="BL727" s="1" t="n">
        <v>1</v>
      </c>
      <c r="DT727" s="1" t="n">
        <v>181.25</v>
      </c>
      <c r="DU727" s="1" t="n">
        <v>182.25</v>
      </c>
      <c r="DV727" s="1" t="s">
        <v>40</v>
      </c>
      <c r="EU727" s="1" t="n">
        <v>181.25</v>
      </c>
      <c r="EV727" s="1" t="n">
        <v>182.25</v>
      </c>
      <c r="EW727" s="1" t="s">
        <v>40</v>
      </c>
      <c r="FD727" s="1" t="n">
        <v>181.25</v>
      </c>
      <c r="FE727" s="1" t="n">
        <v>182.25</v>
      </c>
      <c r="FF727" s="1" t="s">
        <v>38</v>
      </c>
    </row>
    <row r="728" customFormat="false" ht="15" hidden="false" customHeight="false" outlineLevel="0" collapsed="false">
      <c r="BG728" s="1" t="n">
        <v>1.53144830302</v>
      </c>
      <c r="BH728" s="1" t="n">
        <v>27.33</v>
      </c>
      <c r="BI728" s="1" t="n">
        <v>0.00074014078</v>
      </c>
      <c r="BJ728" s="1" t="n">
        <v>0</v>
      </c>
      <c r="BK728" s="1" t="n">
        <v>0</v>
      </c>
      <c r="BL728" s="1" t="n">
        <v>0</v>
      </c>
      <c r="DT728" s="1" t="n">
        <v>181.5</v>
      </c>
      <c r="DU728" s="1" t="n">
        <v>182.5</v>
      </c>
      <c r="DV728" s="1" t="s">
        <v>40</v>
      </c>
      <c r="EU728" s="1" t="n">
        <v>181.5</v>
      </c>
      <c r="EV728" s="1" t="n">
        <v>182.5</v>
      </c>
      <c r="EW728" s="1" t="s">
        <v>40</v>
      </c>
      <c r="FD728" s="1" t="n">
        <v>181.5</v>
      </c>
      <c r="FE728" s="1" t="n">
        <v>182.5</v>
      </c>
      <c r="FF728" s="1" t="s">
        <v>38</v>
      </c>
    </row>
    <row r="729" customFormat="false" ht="15" hidden="false" customHeight="false" outlineLevel="0" collapsed="false">
      <c r="BG729" s="1" t="n">
        <v>1.55680769413</v>
      </c>
      <c r="BH729" s="1" t="n">
        <v>34.58</v>
      </c>
      <c r="BI729" s="1" t="n">
        <v>0.00075260332</v>
      </c>
      <c r="BJ729" s="1" t="n">
        <v>0</v>
      </c>
      <c r="BK729" s="1" t="n">
        <v>0</v>
      </c>
      <c r="BL729" s="1" t="n">
        <v>0</v>
      </c>
      <c r="DT729" s="1" t="n">
        <v>181.75</v>
      </c>
      <c r="DU729" s="1" t="n">
        <v>182.75</v>
      </c>
      <c r="DV729" s="1" t="s">
        <v>40</v>
      </c>
      <c r="EU729" s="1" t="n">
        <v>181.75</v>
      </c>
      <c r="EV729" s="1" t="n">
        <v>182.75</v>
      </c>
      <c r="EW729" s="1" t="s">
        <v>40</v>
      </c>
      <c r="FD729" s="1" t="n">
        <v>181.75</v>
      </c>
      <c r="FE729" s="1" t="n">
        <v>182.75</v>
      </c>
      <c r="FF729" s="1" t="s">
        <v>38</v>
      </c>
    </row>
    <row r="730" customFormat="false" ht="15" hidden="false" customHeight="false" outlineLevel="0" collapsed="false">
      <c r="BG730" s="1" t="n">
        <v>1.55848119651</v>
      </c>
      <c r="BH730" s="1" t="n">
        <v>41.68</v>
      </c>
      <c r="BI730" s="1" t="n">
        <v>0.00075236318</v>
      </c>
      <c r="BJ730" s="1" t="n">
        <v>0</v>
      </c>
      <c r="BK730" s="1" t="n">
        <v>0</v>
      </c>
      <c r="BL730" s="1" t="n">
        <v>0</v>
      </c>
      <c r="DT730" s="1" t="n">
        <v>182</v>
      </c>
      <c r="DU730" s="1" t="n">
        <v>183</v>
      </c>
      <c r="DV730" s="1" t="s">
        <v>40</v>
      </c>
      <c r="EU730" s="1" t="n">
        <v>182</v>
      </c>
      <c r="EV730" s="1" t="n">
        <v>183</v>
      </c>
      <c r="EW730" s="1" t="s">
        <v>40</v>
      </c>
      <c r="FD730" s="1" t="n">
        <v>182</v>
      </c>
      <c r="FE730" s="1" t="n">
        <v>183</v>
      </c>
      <c r="FF730" s="1" t="s">
        <v>38</v>
      </c>
    </row>
    <row r="731" customFormat="false" ht="15" hidden="false" customHeight="false" outlineLevel="0" collapsed="false">
      <c r="BG731" s="1" t="n">
        <v>1.56236302376</v>
      </c>
      <c r="BH731" s="1" t="n">
        <v>42.86</v>
      </c>
      <c r="BI731" s="1" t="n">
        <v>0.00075347761</v>
      </c>
      <c r="BJ731" s="1" t="n">
        <v>0</v>
      </c>
      <c r="BK731" s="1" t="n">
        <v>0</v>
      </c>
      <c r="BL731" s="1" t="n">
        <v>0</v>
      </c>
      <c r="DT731" s="1" t="n">
        <v>182.25</v>
      </c>
      <c r="DU731" s="1" t="n">
        <v>183.25</v>
      </c>
      <c r="DV731" s="1" t="s">
        <v>40</v>
      </c>
      <c r="EU731" s="1" t="n">
        <v>182.25</v>
      </c>
      <c r="EV731" s="1" t="n">
        <v>183.25</v>
      </c>
      <c r="EW731" s="1" t="s">
        <v>40</v>
      </c>
      <c r="FD731" s="1" t="n">
        <v>182.25</v>
      </c>
      <c r="FE731" s="1" t="n">
        <v>183.25</v>
      </c>
      <c r="FF731" s="1" t="s">
        <v>38</v>
      </c>
    </row>
    <row r="732" customFormat="false" ht="15" hidden="false" customHeight="false" outlineLevel="0" collapsed="false">
      <c r="BG732" s="1" t="n">
        <v>1.55481284223</v>
      </c>
      <c r="BH732" s="1" t="n">
        <v>39.38</v>
      </c>
      <c r="BI732" s="1" t="n">
        <v>0.00074875663</v>
      </c>
      <c r="BJ732" s="1" t="n">
        <v>0</v>
      </c>
      <c r="BK732" s="1" t="n">
        <v>0</v>
      </c>
      <c r="BL732" s="1" t="n">
        <v>0</v>
      </c>
      <c r="DT732" s="1" t="n">
        <v>182.5</v>
      </c>
      <c r="DU732" s="1" t="n">
        <v>183.5</v>
      </c>
      <c r="DV732" s="1" t="s">
        <v>40</v>
      </c>
      <c r="EU732" s="1" t="n">
        <v>182.5</v>
      </c>
      <c r="EV732" s="1" t="n">
        <v>183.5</v>
      </c>
      <c r="EW732" s="1" t="s">
        <v>40</v>
      </c>
      <c r="FD732" s="1" t="n">
        <v>182.5</v>
      </c>
      <c r="FE732" s="1" t="n">
        <v>183.5</v>
      </c>
      <c r="FF732" s="1" t="s">
        <v>38</v>
      </c>
    </row>
    <row r="733" customFormat="false" ht="15" hidden="false" customHeight="false" outlineLevel="0" collapsed="false">
      <c r="BG733" s="1" t="n">
        <v>1.51513981876</v>
      </c>
      <c r="BH733" s="1" t="n">
        <v>33.48</v>
      </c>
      <c r="BI733" s="1" t="n">
        <v>0.00072736147</v>
      </c>
      <c r="BJ733" s="1" t="n">
        <v>0</v>
      </c>
      <c r="BK733" s="1" t="n">
        <v>0</v>
      </c>
      <c r="BL733" s="1" t="n">
        <v>0</v>
      </c>
      <c r="DT733" s="1" t="n">
        <v>182.75</v>
      </c>
      <c r="DU733" s="1" t="n">
        <v>183.75</v>
      </c>
      <c r="DV733" s="1" t="s">
        <v>40</v>
      </c>
      <c r="EU733" s="1" t="n">
        <v>182.75</v>
      </c>
      <c r="EV733" s="1" t="n">
        <v>183.75</v>
      </c>
      <c r="EW733" s="1" t="s">
        <v>40</v>
      </c>
      <c r="FD733" s="1" t="n">
        <v>182.75</v>
      </c>
      <c r="FE733" s="1" t="n">
        <v>183.75</v>
      </c>
      <c r="FF733" s="1" t="s">
        <v>38</v>
      </c>
    </row>
    <row r="734" customFormat="false" ht="15" hidden="false" customHeight="false" outlineLevel="0" collapsed="false">
      <c r="BG734" s="1" t="n">
        <v>1.49793219107</v>
      </c>
      <c r="BH734" s="1" t="n">
        <v>28.43</v>
      </c>
      <c r="BI734" s="1" t="n">
        <v>0.00071764892</v>
      </c>
      <c r="BJ734" s="1" t="n">
        <v>2</v>
      </c>
      <c r="BK734" s="1" t="n">
        <v>0</v>
      </c>
      <c r="BL734" s="1" t="n">
        <v>2</v>
      </c>
      <c r="DT734" s="1" t="n">
        <v>183</v>
      </c>
      <c r="DU734" s="1" t="n">
        <v>184</v>
      </c>
      <c r="DV734" s="1" t="s">
        <v>40</v>
      </c>
      <c r="EU734" s="1" t="n">
        <v>183</v>
      </c>
      <c r="EV734" s="1" t="n">
        <v>184</v>
      </c>
      <c r="EW734" s="1" t="s">
        <v>40</v>
      </c>
      <c r="FD734" s="1" t="n">
        <v>183</v>
      </c>
      <c r="FE734" s="1" t="n">
        <v>184</v>
      </c>
      <c r="FF734" s="1" t="s">
        <v>37</v>
      </c>
    </row>
    <row r="735" customFormat="false" ht="15" hidden="false" customHeight="false" outlineLevel="0" collapsed="false">
      <c r="BG735" s="1" t="n">
        <v>1.48318547346</v>
      </c>
      <c r="BH735" s="1" t="n">
        <v>27.43</v>
      </c>
      <c r="BI735" s="1" t="n">
        <v>0.00070854363</v>
      </c>
      <c r="BJ735" s="1" t="n">
        <v>2</v>
      </c>
      <c r="BK735" s="1" t="n">
        <v>2</v>
      </c>
      <c r="BL735" s="1" t="n">
        <v>2</v>
      </c>
      <c r="DT735" s="1" t="n">
        <v>183.25</v>
      </c>
      <c r="DU735" s="1" t="n">
        <v>184.25</v>
      </c>
      <c r="DV735" s="1" t="s">
        <v>40</v>
      </c>
      <c r="EU735" s="1" t="n">
        <v>183.25</v>
      </c>
      <c r="EV735" s="1" t="n">
        <v>184.25</v>
      </c>
      <c r="EW735" s="1" t="s">
        <v>40</v>
      </c>
      <c r="FD735" s="1" t="n">
        <v>183.25</v>
      </c>
      <c r="FE735" s="1" t="n">
        <v>184.25</v>
      </c>
      <c r="FF735" s="1" t="s">
        <v>37</v>
      </c>
    </row>
    <row r="736" customFormat="false" ht="15" hidden="false" customHeight="false" outlineLevel="0" collapsed="false">
      <c r="BG736" s="1" t="n">
        <v>1.52008530322</v>
      </c>
      <c r="BH736" s="1" t="n">
        <v>28.35</v>
      </c>
      <c r="BI736" s="1" t="n">
        <v>0.0007257839</v>
      </c>
      <c r="BJ736" s="1" t="n">
        <v>1</v>
      </c>
      <c r="BK736" s="1" t="n">
        <v>0</v>
      </c>
      <c r="BL736" s="1" t="n">
        <v>1</v>
      </c>
      <c r="DT736" s="1" t="n">
        <v>183.5</v>
      </c>
      <c r="DU736" s="1" t="n">
        <v>184.5</v>
      </c>
      <c r="DV736" s="1" t="s">
        <v>40</v>
      </c>
      <c r="EU736" s="1" t="n">
        <v>183.5</v>
      </c>
      <c r="EV736" s="1" t="n">
        <v>184.5</v>
      </c>
      <c r="EW736" s="1" t="s">
        <v>40</v>
      </c>
      <c r="FD736" s="1" t="n">
        <v>183.5</v>
      </c>
      <c r="FE736" s="1" t="n">
        <v>184.5</v>
      </c>
      <c r="FF736" s="1" t="s">
        <v>37</v>
      </c>
    </row>
    <row r="737" customFormat="false" ht="15" hidden="false" customHeight="false" outlineLevel="0" collapsed="false">
      <c r="BG737" s="1" t="n">
        <v>1.55572529868</v>
      </c>
      <c r="BH737" s="1" t="n">
        <v>29.87</v>
      </c>
      <c r="BI737" s="1" t="n">
        <v>0.00074314128</v>
      </c>
      <c r="BJ737" s="1" t="n">
        <v>0</v>
      </c>
      <c r="BK737" s="1" t="n">
        <v>1</v>
      </c>
      <c r="BL737" s="1" t="n">
        <v>0</v>
      </c>
      <c r="DT737" s="1" t="n">
        <v>183.75</v>
      </c>
      <c r="DU737" s="1" t="n">
        <v>184.75</v>
      </c>
      <c r="DV737" s="1" t="s">
        <v>40</v>
      </c>
      <c r="EU737" s="1" t="n">
        <v>183.75</v>
      </c>
      <c r="EV737" s="1" t="n">
        <v>184.75</v>
      </c>
      <c r="EW737" s="1" t="s">
        <v>40</v>
      </c>
      <c r="FD737" s="1" t="n">
        <v>183.75</v>
      </c>
      <c r="FE737" s="1" t="n">
        <v>184.75</v>
      </c>
      <c r="FF737" s="1" t="s">
        <v>39</v>
      </c>
    </row>
    <row r="738" customFormat="false" ht="15" hidden="false" customHeight="false" outlineLevel="0" collapsed="false">
      <c r="BG738" s="1" t="n">
        <v>1.58836072476</v>
      </c>
      <c r="BH738" s="1" t="n">
        <v>31.55</v>
      </c>
      <c r="BI738" s="1" t="n">
        <v>0.00075879173</v>
      </c>
      <c r="BJ738" s="1" t="n">
        <v>0</v>
      </c>
      <c r="BK738" s="1" t="n">
        <v>0</v>
      </c>
      <c r="BL738" s="1" t="n">
        <v>0</v>
      </c>
      <c r="DT738" s="1" t="n">
        <v>184</v>
      </c>
      <c r="DU738" s="1" t="n">
        <v>185</v>
      </c>
      <c r="DV738" s="1" t="s">
        <v>40</v>
      </c>
      <c r="EU738" s="1" t="n">
        <v>184</v>
      </c>
      <c r="EV738" s="1" t="n">
        <v>185</v>
      </c>
      <c r="EW738" s="1" t="s">
        <v>40</v>
      </c>
      <c r="FD738" s="1" t="n">
        <v>184</v>
      </c>
      <c r="FE738" s="1" t="n">
        <v>185</v>
      </c>
      <c r="FF738" s="1" t="s">
        <v>39</v>
      </c>
    </row>
    <row r="739" customFormat="false" ht="15" hidden="false" customHeight="false" outlineLevel="0" collapsed="false">
      <c r="BG739" s="1" t="n">
        <v>1.62815661347</v>
      </c>
      <c r="BH739" s="1" t="n">
        <v>29.11</v>
      </c>
      <c r="BI739" s="1" t="n">
        <v>0.0007780908</v>
      </c>
      <c r="BJ739" s="1" t="n">
        <v>0</v>
      </c>
      <c r="BK739" s="1" t="n">
        <v>1</v>
      </c>
      <c r="BL739" s="1" t="n">
        <v>0</v>
      </c>
      <c r="DT739" s="1" t="n">
        <v>184.25</v>
      </c>
      <c r="DU739" s="1" t="n">
        <v>185.25</v>
      </c>
      <c r="DV739" s="1" t="s">
        <v>40</v>
      </c>
      <c r="EU739" s="1" t="n">
        <v>184.25</v>
      </c>
      <c r="EV739" s="1" t="n">
        <v>185.25</v>
      </c>
      <c r="EW739" s="1" t="s">
        <v>40</v>
      </c>
      <c r="FD739" s="1" t="n">
        <v>184.25</v>
      </c>
      <c r="FE739" s="1" t="n">
        <v>185.25</v>
      </c>
      <c r="FF739" s="1" t="s">
        <v>37</v>
      </c>
    </row>
    <row r="740" customFormat="false" ht="15" hidden="false" customHeight="false" outlineLevel="0" collapsed="false">
      <c r="BG740" s="1" t="n">
        <v>1.63717596666</v>
      </c>
      <c r="BH740" s="1" t="n">
        <v>28.96</v>
      </c>
      <c r="BI740" s="1" t="n">
        <v>0.00078192124</v>
      </c>
      <c r="BJ740" s="1" t="n">
        <v>0</v>
      </c>
      <c r="BK740" s="1" t="n">
        <v>1</v>
      </c>
      <c r="BL740" s="1" t="n">
        <v>0</v>
      </c>
      <c r="DT740" s="1" t="n">
        <v>184.5</v>
      </c>
      <c r="DU740" s="1" t="n">
        <v>185.5</v>
      </c>
      <c r="DV740" s="1" t="s">
        <v>40</v>
      </c>
      <c r="EU740" s="1" t="n">
        <v>184.5</v>
      </c>
      <c r="EV740" s="1" t="n">
        <v>185.5</v>
      </c>
      <c r="EW740" s="1" t="s">
        <v>40</v>
      </c>
      <c r="FD740" s="1" t="n">
        <v>184.5</v>
      </c>
      <c r="FE740" s="1" t="n">
        <v>185.5</v>
      </c>
      <c r="FF740" s="1" t="s">
        <v>37</v>
      </c>
    </row>
    <row r="741" customFormat="false" ht="15" hidden="false" customHeight="false" outlineLevel="0" collapsed="false">
      <c r="BG741" s="1" t="n">
        <v>1.63115129404</v>
      </c>
      <c r="BH741" s="1" t="n">
        <v>29.49</v>
      </c>
      <c r="BI741" s="1" t="n">
        <v>0.00077771833</v>
      </c>
      <c r="BJ741" s="1" t="n">
        <v>0</v>
      </c>
      <c r="BK741" s="1" t="n">
        <v>1</v>
      </c>
      <c r="BL741" s="1" t="n">
        <v>0</v>
      </c>
      <c r="DT741" s="1" t="n">
        <v>184.75</v>
      </c>
      <c r="DU741" s="1" t="n">
        <v>185.75</v>
      </c>
      <c r="DV741" s="1" t="s">
        <v>40</v>
      </c>
      <c r="EU741" s="1" t="n">
        <v>184.75</v>
      </c>
      <c r="EV741" s="1" t="n">
        <v>185.75</v>
      </c>
      <c r="EW741" s="1" t="s">
        <v>40</v>
      </c>
      <c r="FD741" s="1" t="n">
        <v>184.75</v>
      </c>
      <c r="FE741" s="1" t="n">
        <v>185.75</v>
      </c>
      <c r="FF741" s="1" t="s">
        <v>37</v>
      </c>
    </row>
    <row r="742" customFormat="false" ht="15" hidden="false" customHeight="false" outlineLevel="0" collapsed="false">
      <c r="BG742" s="1" t="n">
        <v>1.62779833374</v>
      </c>
      <c r="BH742" s="1" t="n">
        <v>34.41</v>
      </c>
      <c r="BI742" s="1" t="n">
        <v>0.00077472401</v>
      </c>
      <c r="BJ742" s="1" t="n">
        <v>0</v>
      </c>
      <c r="BK742" s="1" t="n">
        <v>2</v>
      </c>
      <c r="BL742" s="1" t="n">
        <v>0</v>
      </c>
      <c r="DT742" s="1" t="n">
        <v>185</v>
      </c>
      <c r="DU742" s="1" t="n">
        <v>186</v>
      </c>
      <c r="DV742" s="1" t="s">
        <v>40</v>
      </c>
      <c r="EU742" s="1" t="n">
        <v>185</v>
      </c>
      <c r="EV742" s="1" t="n">
        <v>186</v>
      </c>
      <c r="EW742" s="1" t="s">
        <v>40</v>
      </c>
      <c r="FD742" s="1" t="n">
        <v>185</v>
      </c>
      <c r="FE742" s="1" t="n">
        <v>186</v>
      </c>
      <c r="FF742" s="1" t="s">
        <v>40</v>
      </c>
    </row>
    <row r="743" customFormat="false" ht="15" hidden="false" customHeight="false" outlineLevel="0" collapsed="false">
      <c r="BG743" s="1" t="n">
        <v>1.59833051577</v>
      </c>
      <c r="BH743" s="1" t="n">
        <v>40.62</v>
      </c>
      <c r="BI743" s="1" t="n">
        <v>0.00075863241</v>
      </c>
      <c r="BJ743" s="1" t="n">
        <v>2</v>
      </c>
      <c r="BK743" s="1" t="n">
        <v>0</v>
      </c>
      <c r="BL743" s="1" t="n">
        <v>2</v>
      </c>
      <c r="DT743" s="1" t="n">
        <v>185.25</v>
      </c>
      <c r="DU743" s="1" t="n">
        <v>186.25</v>
      </c>
      <c r="DV743" s="1" t="s">
        <v>40</v>
      </c>
      <c r="EU743" s="1" t="n">
        <v>185.25</v>
      </c>
      <c r="EV743" s="1" t="n">
        <v>186.25</v>
      </c>
      <c r="EW743" s="1" t="s">
        <v>40</v>
      </c>
      <c r="FD743" s="1" t="n">
        <v>185.25</v>
      </c>
      <c r="FE743" s="1" t="n">
        <v>186.25</v>
      </c>
      <c r="FF743" s="1" t="s">
        <v>40</v>
      </c>
    </row>
    <row r="744" customFormat="false" ht="15" hidden="false" customHeight="false" outlineLevel="0" collapsed="false">
      <c r="BG744" s="1" t="n">
        <v>1.56723365414</v>
      </c>
      <c r="BH744" s="1" t="n">
        <v>41.87</v>
      </c>
      <c r="BI744" s="1" t="n">
        <v>0.00074197938</v>
      </c>
      <c r="BJ744" s="1" t="n">
        <v>4</v>
      </c>
      <c r="BK744" s="1" t="n">
        <v>0</v>
      </c>
      <c r="BL744" s="1" t="n">
        <v>4</v>
      </c>
      <c r="DT744" s="1" t="n">
        <v>185.5</v>
      </c>
      <c r="DU744" s="1" t="n">
        <v>186.5</v>
      </c>
      <c r="DV744" s="1" t="s">
        <v>40</v>
      </c>
      <c r="EU744" s="1" t="n">
        <v>185.5</v>
      </c>
      <c r="EV744" s="1" t="n">
        <v>186.5</v>
      </c>
      <c r="EW744" s="1" t="s">
        <v>40</v>
      </c>
      <c r="FD744" s="1" t="n">
        <v>185.5</v>
      </c>
      <c r="FE744" s="1" t="n">
        <v>186.5</v>
      </c>
      <c r="FF744" s="1" t="s">
        <v>40</v>
      </c>
    </row>
    <row r="745" customFormat="false" ht="15" hidden="false" customHeight="false" outlineLevel="0" collapsed="false">
      <c r="BG745" s="1" t="n">
        <v>1.57140430509</v>
      </c>
      <c r="BH745" s="1" t="n">
        <v>43.83</v>
      </c>
      <c r="BI745" s="1" t="n">
        <v>0.00074321995</v>
      </c>
      <c r="BJ745" s="1" t="n">
        <v>4</v>
      </c>
      <c r="BK745" s="1" t="n">
        <v>0</v>
      </c>
      <c r="BL745" s="1" t="n">
        <v>4</v>
      </c>
      <c r="DT745" s="1" t="n">
        <v>185.75</v>
      </c>
      <c r="DU745" s="1" t="n">
        <v>186.75</v>
      </c>
      <c r="DV745" s="1" t="s">
        <v>40</v>
      </c>
      <c r="EU745" s="1" t="n">
        <v>185.75</v>
      </c>
      <c r="EV745" s="1" t="n">
        <v>186.75</v>
      </c>
      <c r="EW745" s="1" t="s">
        <v>40</v>
      </c>
      <c r="FD745" s="1" t="n">
        <v>185.75</v>
      </c>
      <c r="FE745" s="1" t="n">
        <v>186.75</v>
      </c>
      <c r="FF745" s="1" t="s">
        <v>40</v>
      </c>
    </row>
    <row r="746" customFormat="false" ht="15" hidden="false" customHeight="false" outlineLevel="0" collapsed="false">
      <c r="BG746" s="1" t="n">
        <v>1.53984971163</v>
      </c>
      <c r="BH746" s="1" t="n">
        <v>38.3</v>
      </c>
      <c r="BI746" s="1" t="n">
        <v>0.00072684227</v>
      </c>
      <c r="BJ746" s="1" t="n">
        <v>4</v>
      </c>
      <c r="BK746" s="1" t="n">
        <v>0</v>
      </c>
      <c r="BL746" s="1" t="n">
        <v>4</v>
      </c>
      <c r="DT746" s="1" t="n">
        <v>186</v>
      </c>
      <c r="DU746" s="1" t="n">
        <v>187</v>
      </c>
      <c r="DV746" s="1" t="s">
        <v>40</v>
      </c>
      <c r="EU746" s="1" t="n">
        <v>186</v>
      </c>
      <c r="EV746" s="1" t="n">
        <v>187</v>
      </c>
      <c r="EW746" s="1" t="s">
        <v>40</v>
      </c>
      <c r="FD746" s="1" t="n">
        <v>186</v>
      </c>
      <c r="FE746" s="1" t="n">
        <v>187</v>
      </c>
      <c r="FF746" s="1" t="s">
        <v>40</v>
      </c>
    </row>
    <row r="747" customFormat="false" ht="15" hidden="false" customHeight="false" outlineLevel="0" collapsed="false">
      <c r="BG747" s="1" t="n">
        <v>1.54094052431</v>
      </c>
      <c r="BH747" s="1" t="n">
        <v>37.03</v>
      </c>
      <c r="BI747" s="1" t="n">
        <v>0.00072685621</v>
      </c>
      <c r="BJ747" s="1" t="n">
        <v>2</v>
      </c>
      <c r="BK747" s="1" t="n">
        <v>1</v>
      </c>
      <c r="BL747" s="1" t="n">
        <v>2</v>
      </c>
      <c r="DT747" s="1" t="n">
        <v>186.25</v>
      </c>
      <c r="DU747" s="1" t="n">
        <v>187.25</v>
      </c>
      <c r="DV747" s="1" t="s">
        <v>40</v>
      </c>
      <c r="EU747" s="1" t="n">
        <v>186.25</v>
      </c>
      <c r="EV747" s="1" t="n">
        <v>187.25</v>
      </c>
      <c r="EW747" s="1" t="s">
        <v>40</v>
      </c>
      <c r="FD747" s="1" t="n">
        <v>186.25</v>
      </c>
      <c r="FE747" s="1" t="n">
        <v>187.25</v>
      </c>
      <c r="FF747" s="1" t="s">
        <v>40</v>
      </c>
    </row>
    <row r="748" customFormat="false" ht="15" hidden="false" customHeight="false" outlineLevel="0" collapsed="false">
      <c r="BG748" s="1" t="n">
        <v>1.51969838751</v>
      </c>
      <c r="BH748" s="1" t="n">
        <v>35.12</v>
      </c>
      <c r="BI748" s="1" t="n">
        <v>0.00071583097</v>
      </c>
      <c r="BJ748" s="1" t="n">
        <v>0</v>
      </c>
      <c r="BK748" s="1" t="n">
        <v>2</v>
      </c>
      <c r="BL748" s="1" t="n">
        <v>0</v>
      </c>
      <c r="DT748" s="1" t="n">
        <v>186.5</v>
      </c>
      <c r="DU748" s="1" t="n">
        <v>187.5</v>
      </c>
      <c r="DV748" s="1" t="s">
        <v>40</v>
      </c>
      <c r="EU748" s="1" t="n">
        <v>186.5</v>
      </c>
      <c r="EV748" s="1" t="n">
        <v>187.5</v>
      </c>
      <c r="EW748" s="1" t="s">
        <v>40</v>
      </c>
      <c r="FD748" s="1" t="n">
        <v>186.5</v>
      </c>
      <c r="FE748" s="1" t="n">
        <v>187.5</v>
      </c>
      <c r="FF748" s="1" t="s">
        <v>40</v>
      </c>
    </row>
    <row r="749" customFormat="false" ht="15" hidden="false" customHeight="false" outlineLevel="0" collapsed="false">
      <c r="BG749" s="1" t="n">
        <v>1.51374473879</v>
      </c>
      <c r="BH749" s="1" t="n">
        <v>37.57</v>
      </c>
      <c r="BI749" s="1" t="n">
        <v>0.00071190051</v>
      </c>
      <c r="BJ749" s="1" t="n">
        <v>1</v>
      </c>
      <c r="BK749" s="1" t="n">
        <v>0</v>
      </c>
      <c r="BL749" s="1" t="n">
        <v>1</v>
      </c>
      <c r="DT749" s="1" t="n">
        <v>186.75</v>
      </c>
      <c r="DU749" s="1" t="n">
        <v>187.75</v>
      </c>
      <c r="DV749" s="1" t="s">
        <v>40</v>
      </c>
      <c r="EU749" s="1" t="n">
        <v>186.75</v>
      </c>
      <c r="EV749" s="1" t="n">
        <v>187.75</v>
      </c>
      <c r="EW749" s="1" t="s">
        <v>40</v>
      </c>
      <c r="FD749" s="1" t="n">
        <v>186.75</v>
      </c>
      <c r="FE749" s="1" t="n">
        <v>187.75</v>
      </c>
      <c r="FF749" s="1" t="s">
        <v>40</v>
      </c>
    </row>
    <row r="750" customFormat="false" ht="15" hidden="false" customHeight="false" outlineLevel="0" collapsed="false">
      <c r="BG750" s="1" t="n">
        <v>1.51367152395</v>
      </c>
      <c r="BH750" s="1" t="n">
        <v>39.64</v>
      </c>
      <c r="BI750" s="1" t="n">
        <v>0.00071103861</v>
      </c>
      <c r="BJ750" s="1" t="n">
        <v>0</v>
      </c>
      <c r="BK750" s="1" t="n">
        <v>0</v>
      </c>
      <c r="BL750" s="1" t="n">
        <v>0</v>
      </c>
      <c r="DT750" s="1" t="n">
        <v>187</v>
      </c>
      <c r="DU750" s="1" t="n">
        <v>188</v>
      </c>
      <c r="DV750" s="1" t="s">
        <v>40</v>
      </c>
      <c r="EU750" s="1" t="n">
        <v>187</v>
      </c>
      <c r="EV750" s="1" t="n">
        <v>188</v>
      </c>
      <c r="EW750" s="1" t="s">
        <v>40</v>
      </c>
      <c r="FD750" s="1" t="n">
        <v>187</v>
      </c>
      <c r="FE750" s="1" t="n">
        <v>188</v>
      </c>
      <c r="FF750" s="1" t="s">
        <v>40</v>
      </c>
    </row>
    <row r="751" customFormat="false" ht="15" hidden="false" customHeight="false" outlineLevel="0" collapsed="false">
      <c r="BG751" s="1" t="n">
        <v>1.48595631043</v>
      </c>
      <c r="BH751" s="1" t="n">
        <v>36.72</v>
      </c>
      <c r="BI751" s="1" t="n">
        <v>0.00069683651</v>
      </c>
      <c r="BJ751" s="1" t="n">
        <v>1</v>
      </c>
      <c r="BK751" s="1" t="n">
        <v>0</v>
      </c>
      <c r="BL751" s="1" t="n">
        <v>1</v>
      </c>
      <c r="DT751" s="1" t="n">
        <v>187.25</v>
      </c>
      <c r="DU751" s="1" t="n">
        <v>188.25</v>
      </c>
      <c r="DV751" s="1" t="s">
        <v>40</v>
      </c>
      <c r="EU751" s="1" t="n">
        <v>187.25</v>
      </c>
      <c r="EV751" s="1" t="n">
        <v>188.25</v>
      </c>
      <c r="EW751" s="1" t="s">
        <v>40</v>
      </c>
      <c r="FD751" s="1" t="n">
        <v>187.25</v>
      </c>
      <c r="FE751" s="1" t="n">
        <v>188.25</v>
      </c>
      <c r="FF751" s="1" t="s">
        <v>40</v>
      </c>
    </row>
    <row r="752" customFormat="false" ht="15" hidden="false" customHeight="false" outlineLevel="0" collapsed="false">
      <c r="BG752" s="1" t="n">
        <v>1.45653951558</v>
      </c>
      <c r="BH752" s="1" t="n">
        <v>35.3</v>
      </c>
      <c r="BI752" s="1" t="n">
        <v>0.00068126965</v>
      </c>
      <c r="BJ752" s="1" t="n">
        <v>1</v>
      </c>
      <c r="BK752" s="1" t="n">
        <v>0</v>
      </c>
      <c r="BL752" s="1" t="n">
        <v>1</v>
      </c>
      <c r="DT752" s="1" t="n">
        <v>187.5</v>
      </c>
      <c r="DU752" s="1" t="n">
        <v>188.5</v>
      </c>
      <c r="DV752" s="1" t="s">
        <v>40</v>
      </c>
      <c r="EU752" s="1" t="n">
        <v>187.5</v>
      </c>
      <c r="EV752" s="1" t="n">
        <v>188.5</v>
      </c>
      <c r="EW752" s="1" t="s">
        <v>40</v>
      </c>
      <c r="FD752" s="1" t="n">
        <v>187.5</v>
      </c>
      <c r="FE752" s="1" t="n">
        <v>188.5</v>
      </c>
      <c r="FF752" s="1" t="s">
        <v>40</v>
      </c>
    </row>
    <row r="753" customFormat="false" ht="15" hidden="false" customHeight="false" outlineLevel="0" collapsed="false">
      <c r="BG753" s="1" t="n">
        <v>1.51810001911</v>
      </c>
      <c r="BH753" s="1" t="n">
        <v>32.53</v>
      </c>
      <c r="BI753" s="1" t="n">
        <v>0.00071015155</v>
      </c>
      <c r="BJ753" s="1" t="n">
        <v>0</v>
      </c>
      <c r="BK753" s="1" t="n">
        <v>0</v>
      </c>
      <c r="BL753" s="1" t="n">
        <v>1</v>
      </c>
      <c r="DT753" s="1" t="n">
        <v>187.75</v>
      </c>
      <c r="DU753" s="1" t="n">
        <v>188.75</v>
      </c>
      <c r="DV753" s="1" t="s">
        <v>40</v>
      </c>
      <c r="EU753" s="1" t="n">
        <v>187.75</v>
      </c>
      <c r="EV753" s="1" t="n">
        <v>188.75</v>
      </c>
      <c r="EW753" s="1" t="s">
        <v>40</v>
      </c>
      <c r="FD753" s="1" t="n">
        <v>187.75</v>
      </c>
      <c r="FE753" s="1" t="n">
        <v>188.75</v>
      </c>
      <c r="FF753" s="1" t="s">
        <v>40</v>
      </c>
    </row>
    <row r="754" customFormat="false" ht="15" hidden="false" customHeight="false" outlineLevel="0" collapsed="false">
      <c r="BG754" s="1" t="n">
        <v>1.57506735533</v>
      </c>
      <c r="BH754" s="1" t="n">
        <v>31.65</v>
      </c>
      <c r="BI754" s="1" t="n">
        <v>0.00073763884</v>
      </c>
      <c r="BJ754" s="1" t="n">
        <v>0</v>
      </c>
      <c r="BK754" s="1" t="n">
        <v>1</v>
      </c>
      <c r="BL754" s="1" t="n">
        <v>0</v>
      </c>
      <c r="DT754" s="1" t="n">
        <v>188</v>
      </c>
      <c r="DU754" s="1" t="n">
        <v>189</v>
      </c>
      <c r="DV754" s="1" t="s">
        <v>40</v>
      </c>
      <c r="EU754" s="1" t="n">
        <v>188</v>
      </c>
      <c r="EV754" s="1" t="n">
        <v>189</v>
      </c>
      <c r="EW754" s="1" t="s">
        <v>40</v>
      </c>
      <c r="FD754" s="1" t="n">
        <v>188</v>
      </c>
      <c r="FE754" s="1" t="n">
        <v>189</v>
      </c>
      <c r="FF754" s="1" t="s">
        <v>40</v>
      </c>
    </row>
    <row r="755" customFormat="false" ht="15" hidden="false" customHeight="false" outlineLevel="0" collapsed="false">
      <c r="BG755" s="1" t="n">
        <v>1.64311876855</v>
      </c>
      <c r="BH755" s="1" t="n">
        <v>31.11</v>
      </c>
      <c r="BI755" s="1" t="n">
        <v>0.00077007227</v>
      </c>
      <c r="BJ755" s="1" t="n">
        <v>0</v>
      </c>
      <c r="BK755" s="1" t="n">
        <v>1</v>
      </c>
      <c r="BL755" s="1" t="n">
        <v>0</v>
      </c>
      <c r="DT755" s="1" t="n">
        <v>188.25</v>
      </c>
      <c r="DU755" s="1" t="n">
        <v>189.25</v>
      </c>
      <c r="DV755" s="1" t="s">
        <v>40</v>
      </c>
      <c r="EU755" s="1" t="n">
        <v>188.25</v>
      </c>
      <c r="EV755" s="1" t="n">
        <v>189.25</v>
      </c>
      <c r="EW755" s="1" t="s">
        <v>40</v>
      </c>
      <c r="FD755" s="1" t="n">
        <v>188.25</v>
      </c>
      <c r="FE755" s="1" t="n">
        <v>189.25</v>
      </c>
      <c r="FF755" s="1" t="s">
        <v>40</v>
      </c>
    </row>
    <row r="756" customFormat="false" ht="15" hidden="false" customHeight="false" outlineLevel="0" collapsed="false">
      <c r="BG756" s="1" t="n">
        <v>1.72409743958</v>
      </c>
      <c r="BH756" s="1" t="n">
        <v>35.95</v>
      </c>
      <c r="BI756" s="1" t="n">
        <v>0.00080948966</v>
      </c>
      <c r="BJ756" s="1" t="n">
        <v>0</v>
      </c>
      <c r="BK756" s="1" t="n">
        <v>0</v>
      </c>
      <c r="BL756" s="1" t="n">
        <v>0</v>
      </c>
      <c r="DT756" s="1" t="n">
        <v>188.5</v>
      </c>
      <c r="DU756" s="1" t="n">
        <v>189.5</v>
      </c>
      <c r="DV756" s="1" t="s">
        <v>40</v>
      </c>
      <c r="EU756" s="1" t="n">
        <v>188.5</v>
      </c>
      <c r="EV756" s="1" t="n">
        <v>189.5</v>
      </c>
      <c r="EW756" s="1" t="s">
        <v>40</v>
      </c>
      <c r="FD756" s="1" t="n">
        <v>188.5</v>
      </c>
      <c r="FE756" s="1" t="n">
        <v>189.5</v>
      </c>
      <c r="FF756" s="1" t="s">
        <v>40</v>
      </c>
    </row>
    <row r="757" customFormat="false" ht="15" hidden="false" customHeight="false" outlineLevel="0" collapsed="false">
      <c r="BG757" s="1" t="n">
        <v>1.65811923536</v>
      </c>
      <c r="BH757" s="1" t="n">
        <v>35.78</v>
      </c>
      <c r="BI757" s="1" t="n">
        <v>0.00077649853</v>
      </c>
      <c r="BJ757" s="1" t="n">
        <v>0</v>
      </c>
      <c r="BK757" s="1" t="n">
        <v>0</v>
      </c>
      <c r="BL757" s="1" t="n">
        <v>0</v>
      </c>
      <c r="DT757" s="1" t="n">
        <v>188.75</v>
      </c>
      <c r="DU757" s="1" t="n">
        <v>189.75</v>
      </c>
      <c r="DV757" s="1" t="s">
        <v>40</v>
      </c>
      <c r="EU757" s="1" t="n">
        <v>188.75</v>
      </c>
      <c r="EV757" s="1" t="n">
        <v>189.75</v>
      </c>
      <c r="EW757" s="1" t="s">
        <v>40</v>
      </c>
      <c r="FD757" s="1" t="n">
        <v>188.75</v>
      </c>
      <c r="FE757" s="1" t="n">
        <v>189.75</v>
      </c>
      <c r="FF757" s="1" t="s">
        <v>37</v>
      </c>
    </row>
    <row r="758" customFormat="false" ht="15" hidden="false" customHeight="false" outlineLevel="0" collapsed="false">
      <c r="BG758" s="1" t="n">
        <v>1.58951326106</v>
      </c>
      <c r="BH758" s="1" t="n">
        <v>38.08</v>
      </c>
      <c r="BI758" s="1" t="n">
        <v>0.0007417061</v>
      </c>
      <c r="BJ758" s="1" t="n">
        <v>0</v>
      </c>
      <c r="BK758" s="1" t="n">
        <v>0</v>
      </c>
      <c r="BL758" s="1" t="n">
        <v>0</v>
      </c>
      <c r="DT758" s="1" t="n">
        <v>189</v>
      </c>
      <c r="DU758" s="1" t="n">
        <v>190</v>
      </c>
      <c r="DV758" s="1" t="s">
        <v>40</v>
      </c>
      <c r="EU758" s="1" t="n">
        <v>189</v>
      </c>
      <c r="EV758" s="1" t="n">
        <v>190</v>
      </c>
      <c r="EW758" s="1" t="s">
        <v>40</v>
      </c>
      <c r="FD758" s="1" t="n">
        <v>189</v>
      </c>
      <c r="FE758" s="1" t="n">
        <v>190</v>
      </c>
      <c r="FF758" s="1" t="s">
        <v>37</v>
      </c>
    </row>
    <row r="759" customFormat="false" ht="15" hidden="false" customHeight="false" outlineLevel="0" collapsed="false">
      <c r="BG759" s="1" t="n">
        <v>1.52405978556</v>
      </c>
      <c r="BH759" s="1" t="n">
        <v>41.21</v>
      </c>
      <c r="BI759" s="1" t="n">
        <v>0.00070881542</v>
      </c>
      <c r="BJ759" s="1" t="n">
        <v>0</v>
      </c>
      <c r="BK759" s="1" t="n">
        <v>0</v>
      </c>
      <c r="BL759" s="1" t="n">
        <v>0</v>
      </c>
      <c r="DT759" s="1" t="n">
        <v>189.25</v>
      </c>
      <c r="DU759" s="1" t="n">
        <v>190.25</v>
      </c>
      <c r="DV759" s="1" t="s">
        <v>40</v>
      </c>
      <c r="EU759" s="1" t="n">
        <v>189.25</v>
      </c>
      <c r="EV759" s="1" t="n">
        <v>190.25</v>
      </c>
      <c r="EW759" s="1" t="s">
        <v>40</v>
      </c>
      <c r="FD759" s="1" t="n">
        <v>189.25</v>
      </c>
      <c r="FE759" s="1" t="n">
        <v>190.25</v>
      </c>
      <c r="FF759" s="1" t="s">
        <v>37</v>
      </c>
    </row>
    <row r="760" customFormat="false" ht="15" hidden="false" customHeight="false" outlineLevel="0" collapsed="false">
      <c r="BG760" s="1" t="n">
        <v>1.44260368919</v>
      </c>
      <c r="BH760" s="1" t="n">
        <v>40.39</v>
      </c>
      <c r="BI760" s="1" t="n">
        <v>0.00066751728</v>
      </c>
      <c r="BJ760" s="1" t="n">
        <v>0</v>
      </c>
      <c r="BK760" s="1" t="n">
        <v>0</v>
      </c>
      <c r="BL760" s="1" t="n">
        <v>0</v>
      </c>
      <c r="DT760" s="1" t="n">
        <v>189.5</v>
      </c>
      <c r="DU760" s="1" t="n">
        <v>190.5</v>
      </c>
      <c r="DV760" s="1" t="s">
        <v>40</v>
      </c>
      <c r="EU760" s="1" t="n">
        <v>189.5</v>
      </c>
      <c r="EV760" s="1" t="n">
        <v>190.5</v>
      </c>
      <c r="EW760" s="1" t="s">
        <v>40</v>
      </c>
      <c r="FD760" s="1" t="n">
        <v>189.5</v>
      </c>
      <c r="FE760" s="1" t="n">
        <v>190.5</v>
      </c>
      <c r="FF760" s="1" t="s">
        <v>37</v>
      </c>
    </row>
    <row r="761" customFormat="false" ht="15" hidden="false" customHeight="false" outlineLevel="0" collapsed="false">
      <c r="BG761" s="1" t="n">
        <v>1.43916084478</v>
      </c>
      <c r="BH761" s="1" t="n">
        <v>39.57</v>
      </c>
      <c r="BI761" s="1" t="n">
        <v>0.00066468615</v>
      </c>
      <c r="BJ761" s="1" t="n">
        <v>4</v>
      </c>
      <c r="BK761" s="1" t="n">
        <v>0</v>
      </c>
      <c r="BL761" s="1" t="n">
        <v>4</v>
      </c>
      <c r="DT761" s="1" t="n">
        <v>189.75</v>
      </c>
      <c r="DU761" s="1" t="n">
        <v>190.75</v>
      </c>
      <c r="DV761" s="1" t="s">
        <v>40</v>
      </c>
      <c r="EU761" s="1" t="n">
        <v>189.75</v>
      </c>
      <c r="EV761" s="1" t="n">
        <v>190.75</v>
      </c>
      <c r="EW761" s="1" t="s">
        <v>40</v>
      </c>
      <c r="FD761" s="1" t="n">
        <v>189.75</v>
      </c>
      <c r="FE761" s="1" t="n">
        <v>190.75</v>
      </c>
      <c r="FF761" s="1" t="s">
        <v>37</v>
      </c>
    </row>
    <row r="762" customFormat="false" ht="15" hidden="false" customHeight="false" outlineLevel="0" collapsed="false">
      <c r="BG762" s="1" t="n">
        <v>1.55201746733</v>
      </c>
      <c r="BH762" s="1" t="n">
        <v>37.08</v>
      </c>
      <c r="BI762" s="1" t="n">
        <v>0.00071853678</v>
      </c>
      <c r="BJ762" s="1" t="n">
        <v>1</v>
      </c>
      <c r="BK762" s="1" t="n">
        <v>0</v>
      </c>
      <c r="BL762" s="1" t="n">
        <v>1</v>
      </c>
      <c r="DT762" s="1" t="n">
        <v>190</v>
      </c>
      <c r="DU762" s="1" t="n">
        <v>191</v>
      </c>
      <c r="DV762" s="1" t="s">
        <v>40</v>
      </c>
      <c r="EU762" s="1" t="n">
        <v>190</v>
      </c>
      <c r="EV762" s="1" t="n">
        <v>191</v>
      </c>
      <c r="EW762" s="1" t="s">
        <v>40</v>
      </c>
      <c r="FD762" s="1" t="n">
        <v>190</v>
      </c>
      <c r="FE762" s="1" t="n">
        <v>191</v>
      </c>
      <c r="FF762" s="1" t="s">
        <v>37</v>
      </c>
    </row>
    <row r="763" customFormat="false" ht="15" hidden="false" customHeight="false" outlineLevel="0" collapsed="false">
      <c r="BG763" s="1" t="n">
        <v>1.60778967145</v>
      </c>
      <c r="BH763" s="1" t="n">
        <v>35.21</v>
      </c>
      <c r="BI763" s="1" t="n">
        <v>0.00074440865</v>
      </c>
      <c r="BJ763" s="1" t="n">
        <v>0</v>
      </c>
      <c r="BK763" s="1" t="n">
        <v>1</v>
      </c>
      <c r="BL763" s="1" t="n">
        <v>0</v>
      </c>
      <c r="DT763" s="1" t="n">
        <v>190.25</v>
      </c>
      <c r="DU763" s="1" t="n">
        <v>191.25</v>
      </c>
      <c r="DV763" s="1" t="s">
        <v>40</v>
      </c>
      <c r="EU763" s="1" t="n">
        <v>190.25</v>
      </c>
      <c r="EV763" s="1" t="n">
        <v>191.25</v>
      </c>
      <c r="EW763" s="1" t="s">
        <v>40</v>
      </c>
      <c r="FD763" s="1" t="n">
        <v>190.25</v>
      </c>
      <c r="FE763" s="1" t="n">
        <v>191.25</v>
      </c>
      <c r="FF763" s="1" t="s">
        <v>38</v>
      </c>
    </row>
    <row r="764" customFormat="false" ht="15" hidden="false" customHeight="false" outlineLevel="0" collapsed="false">
      <c r="BG764" s="1" t="n">
        <v>1.64370195355</v>
      </c>
      <c r="BH764" s="1" t="n">
        <v>31.67</v>
      </c>
      <c r="BI764" s="1" t="n">
        <v>0.00076093316</v>
      </c>
      <c r="BJ764" s="1" t="n">
        <v>0</v>
      </c>
      <c r="BK764" s="1" t="n">
        <v>0</v>
      </c>
      <c r="BL764" s="1" t="n">
        <v>1</v>
      </c>
      <c r="DT764" s="1" t="n">
        <v>190.5</v>
      </c>
      <c r="DU764" s="1" t="n">
        <v>191.5</v>
      </c>
      <c r="DV764" s="1" t="s">
        <v>40</v>
      </c>
      <c r="EU764" s="1" t="n">
        <v>190.5</v>
      </c>
      <c r="EV764" s="1" t="n">
        <v>191.5</v>
      </c>
      <c r="EW764" s="1" t="s">
        <v>40</v>
      </c>
      <c r="FD764" s="1" t="n">
        <v>190.5</v>
      </c>
      <c r="FE764" s="1" t="n">
        <v>191.5</v>
      </c>
      <c r="FF764" s="1" t="s">
        <v>38</v>
      </c>
    </row>
    <row r="765" customFormat="false" ht="15" hidden="false" customHeight="false" outlineLevel="0" collapsed="false">
      <c r="BG765" s="1" t="n">
        <v>1.6700667069</v>
      </c>
      <c r="BH765" s="1" t="n">
        <v>30.79</v>
      </c>
      <c r="BI765" s="1" t="n">
        <v>0.00077355753</v>
      </c>
      <c r="BJ765" s="1" t="n">
        <v>1</v>
      </c>
      <c r="BK765" s="1" t="n">
        <v>0</v>
      </c>
      <c r="BL765" s="1" t="n">
        <v>1</v>
      </c>
      <c r="DT765" s="1" t="n">
        <v>190.75</v>
      </c>
      <c r="DU765" s="1" t="n">
        <v>191.75</v>
      </c>
      <c r="DV765" s="1" t="s">
        <v>40</v>
      </c>
      <c r="EU765" s="1" t="n">
        <v>190.75</v>
      </c>
      <c r="EV765" s="1" t="n">
        <v>191.75</v>
      </c>
      <c r="EW765" s="1" t="s">
        <v>40</v>
      </c>
      <c r="FD765" s="1" t="n">
        <v>190.75</v>
      </c>
      <c r="FE765" s="1" t="n">
        <v>191.75</v>
      </c>
      <c r="FF765" s="1" t="s">
        <v>38</v>
      </c>
    </row>
    <row r="766" customFormat="false" ht="15" hidden="false" customHeight="false" outlineLevel="0" collapsed="false">
      <c r="BG766" s="1" t="n">
        <v>1.58711331607</v>
      </c>
      <c r="BH766" s="1" t="n">
        <v>30.82</v>
      </c>
      <c r="BI766" s="1" t="n">
        <v>0.00073271179</v>
      </c>
      <c r="BJ766" s="1" t="n">
        <v>0</v>
      </c>
      <c r="BK766" s="1" t="n">
        <v>0</v>
      </c>
      <c r="BL766" s="1" t="n">
        <v>0</v>
      </c>
      <c r="DT766" s="1" t="n">
        <v>191</v>
      </c>
      <c r="DU766" s="1" t="n">
        <v>192</v>
      </c>
      <c r="DV766" s="1" t="s">
        <v>40</v>
      </c>
      <c r="EU766" s="1" t="n">
        <v>191</v>
      </c>
      <c r="EV766" s="1" t="n">
        <v>192</v>
      </c>
      <c r="EW766" s="1" t="s">
        <v>40</v>
      </c>
      <c r="FD766" s="1" t="n">
        <v>191</v>
      </c>
      <c r="FE766" s="1" t="n">
        <v>192</v>
      </c>
      <c r="FF766" s="1" t="s">
        <v>38</v>
      </c>
    </row>
    <row r="767" customFormat="false" ht="15" hidden="false" customHeight="false" outlineLevel="0" collapsed="false">
      <c r="BG767" s="1" t="n">
        <v>1.54665613329</v>
      </c>
      <c r="BH767" s="1" t="n">
        <v>30.42</v>
      </c>
      <c r="BI767" s="1" t="n">
        <v>0.00071272021</v>
      </c>
      <c r="BJ767" s="1" t="n">
        <v>0</v>
      </c>
      <c r="BK767" s="1" t="n">
        <v>0</v>
      </c>
      <c r="BL767" s="1" t="n">
        <v>0</v>
      </c>
      <c r="DT767" s="1" t="n">
        <v>191.25</v>
      </c>
      <c r="DU767" s="1" t="n">
        <v>192.25</v>
      </c>
      <c r="DV767" s="1" t="s">
        <v>40</v>
      </c>
      <c r="EU767" s="1" t="n">
        <v>191.25</v>
      </c>
      <c r="EV767" s="1" t="n">
        <v>192.25</v>
      </c>
      <c r="EW767" s="1" t="s">
        <v>40</v>
      </c>
      <c r="FD767" s="1" t="n">
        <v>191.25</v>
      </c>
      <c r="FE767" s="1" t="n">
        <v>192.25</v>
      </c>
      <c r="FF767" s="1" t="s">
        <v>37</v>
      </c>
    </row>
    <row r="768" customFormat="false" ht="15" hidden="false" customHeight="false" outlineLevel="0" collapsed="false">
      <c r="BG768" s="1" t="n">
        <v>1.5636795178</v>
      </c>
      <c r="BH768" s="1" t="n">
        <v>32.25</v>
      </c>
      <c r="BI768" s="1" t="n">
        <v>0.00072039002</v>
      </c>
      <c r="BJ768" s="1" t="n">
        <v>0</v>
      </c>
      <c r="BK768" s="1" t="n">
        <v>0</v>
      </c>
      <c r="BL768" s="1" t="n">
        <v>0</v>
      </c>
      <c r="DT768" s="1" t="n">
        <v>191.5</v>
      </c>
      <c r="DU768" s="1" t="n">
        <v>192.5</v>
      </c>
      <c r="DV768" s="1" t="s">
        <v>40</v>
      </c>
      <c r="EU768" s="1" t="n">
        <v>191.5</v>
      </c>
      <c r="EV768" s="1" t="n">
        <v>192.5</v>
      </c>
      <c r="EW768" s="1" t="s">
        <v>40</v>
      </c>
      <c r="FD768" s="1" t="n">
        <v>191.5</v>
      </c>
      <c r="FE768" s="1" t="n">
        <v>192.5</v>
      </c>
      <c r="FF768" s="1" t="s">
        <v>37</v>
      </c>
    </row>
    <row r="769" customFormat="false" ht="15" hidden="false" customHeight="false" outlineLevel="0" collapsed="false">
      <c r="BG769" s="1" t="n">
        <v>1.55158533979</v>
      </c>
      <c r="BH769" s="1" t="n">
        <v>36.75</v>
      </c>
      <c r="BI769" s="1" t="n">
        <v>0.00071378526</v>
      </c>
      <c r="BJ769" s="1" t="n">
        <v>1</v>
      </c>
      <c r="BK769" s="1" t="n">
        <v>3</v>
      </c>
      <c r="BL769" s="1" t="n">
        <v>0</v>
      </c>
      <c r="DT769" s="1" t="n">
        <v>191.75</v>
      </c>
      <c r="DU769" s="1" t="n">
        <v>192.75</v>
      </c>
      <c r="DV769" s="1" t="s">
        <v>40</v>
      </c>
      <c r="EU769" s="1" t="n">
        <v>191.75</v>
      </c>
      <c r="EV769" s="1" t="n">
        <v>192.75</v>
      </c>
      <c r="EW769" s="1" t="s">
        <v>40</v>
      </c>
      <c r="FD769" s="1" t="n">
        <v>191.75</v>
      </c>
      <c r="FE769" s="1" t="n">
        <v>192.75</v>
      </c>
      <c r="FF769" s="1" t="s">
        <v>37</v>
      </c>
    </row>
    <row r="770" customFormat="false" ht="15" hidden="false" customHeight="false" outlineLevel="0" collapsed="false">
      <c r="BG770" s="1" t="n">
        <v>1.54629745587</v>
      </c>
      <c r="BH770" s="1" t="n">
        <v>41.09</v>
      </c>
      <c r="BI770" s="1" t="n">
        <v>0.00071010352</v>
      </c>
      <c r="BJ770" s="1" t="n">
        <v>0</v>
      </c>
      <c r="BK770" s="1" t="n">
        <v>0</v>
      </c>
      <c r="BL770" s="1" t="n">
        <v>0</v>
      </c>
      <c r="DT770" s="1" t="n">
        <v>192</v>
      </c>
      <c r="DU770" s="1" t="n">
        <v>193</v>
      </c>
      <c r="DV770" s="1" t="s">
        <v>40</v>
      </c>
      <c r="EU770" s="1" t="n">
        <v>192</v>
      </c>
      <c r="EV770" s="1" t="n">
        <v>193</v>
      </c>
      <c r="EW770" s="1" t="s">
        <v>40</v>
      </c>
      <c r="FD770" s="1" t="n">
        <v>192</v>
      </c>
      <c r="FE770" s="1" t="n">
        <v>193</v>
      </c>
      <c r="FF770" s="1" t="s">
        <v>37</v>
      </c>
    </row>
    <row r="771" customFormat="false" ht="15" hidden="false" customHeight="false" outlineLevel="0" collapsed="false">
      <c r="BG771" s="1" t="n">
        <v>1.58256132077</v>
      </c>
      <c r="BH771" s="1" t="n">
        <v>38.77</v>
      </c>
      <c r="BI771" s="1" t="n">
        <v>0.00072643382</v>
      </c>
      <c r="BJ771" s="1" t="n">
        <v>0</v>
      </c>
      <c r="BK771" s="1" t="n">
        <v>0</v>
      </c>
      <c r="BL771" s="1" t="n">
        <v>0</v>
      </c>
      <c r="DT771" s="1" t="n">
        <v>192.25</v>
      </c>
      <c r="DU771" s="1" t="n">
        <v>193.25</v>
      </c>
      <c r="DV771" s="1" t="s">
        <v>40</v>
      </c>
      <c r="EU771" s="1" t="n">
        <v>192.25</v>
      </c>
      <c r="EV771" s="1" t="n">
        <v>193.25</v>
      </c>
      <c r="EW771" s="1" t="s">
        <v>40</v>
      </c>
      <c r="FD771" s="1" t="n">
        <v>192.25</v>
      </c>
      <c r="FE771" s="1" t="n">
        <v>193.25</v>
      </c>
      <c r="FF771" s="1" t="s">
        <v>37</v>
      </c>
    </row>
    <row r="772" customFormat="false" ht="15" hidden="false" customHeight="false" outlineLevel="0" collapsed="false">
      <c r="BG772" s="1" t="n">
        <v>1.59809539746</v>
      </c>
      <c r="BH772" s="1" t="n">
        <v>40.35</v>
      </c>
      <c r="BI772" s="1" t="n">
        <v>0.00073241054</v>
      </c>
      <c r="BJ772" s="1" t="n">
        <v>0</v>
      </c>
      <c r="BK772" s="1" t="n">
        <v>0</v>
      </c>
      <c r="BL772" s="1" t="n">
        <v>0</v>
      </c>
      <c r="DT772" s="1" t="n">
        <v>192.5</v>
      </c>
      <c r="DU772" s="1" t="n">
        <v>193.5</v>
      </c>
      <c r="DV772" s="1" t="s">
        <v>40</v>
      </c>
      <c r="EU772" s="1" t="n">
        <v>192.5</v>
      </c>
      <c r="EV772" s="1" t="n">
        <v>193.5</v>
      </c>
      <c r="EW772" s="1" t="s">
        <v>40</v>
      </c>
      <c r="FD772" s="1" t="n">
        <v>192.5</v>
      </c>
      <c r="FE772" s="1" t="n">
        <v>193.5</v>
      </c>
      <c r="FF772" s="1" t="s">
        <v>37</v>
      </c>
    </row>
    <row r="773" customFormat="false" ht="15" hidden="false" customHeight="false" outlineLevel="0" collapsed="false">
      <c r="BG773" s="1" t="n">
        <v>1.56690287898</v>
      </c>
      <c r="BH773" s="1" t="n">
        <v>34.86</v>
      </c>
      <c r="BI773" s="1" t="n">
        <v>0.00071610063</v>
      </c>
      <c r="BJ773" s="1" t="n">
        <v>0</v>
      </c>
      <c r="BK773" s="1" t="n">
        <v>0</v>
      </c>
      <c r="BL773" s="1" t="n">
        <v>0</v>
      </c>
      <c r="DT773" s="1" t="n">
        <v>192.75</v>
      </c>
      <c r="DU773" s="1" t="n">
        <v>193.75</v>
      </c>
      <c r="DV773" s="1" t="s">
        <v>40</v>
      </c>
      <c r="EU773" s="1" t="n">
        <v>192.75</v>
      </c>
      <c r="EV773" s="1" t="n">
        <v>193.75</v>
      </c>
      <c r="EW773" s="1" t="s">
        <v>40</v>
      </c>
      <c r="FD773" s="1" t="n">
        <v>192.75</v>
      </c>
      <c r="FE773" s="1" t="n">
        <v>193.75</v>
      </c>
      <c r="FF773" s="1" t="s">
        <v>37</v>
      </c>
    </row>
    <row r="774" customFormat="false" ht="15" hidden="false" customHeight="false" outlineLevel="0" collapsed="false">
      <c r="BG774" s="1" t="n">
        <v>1.53422135479</v>
      </c>
      <c r="BH774" s="1" t="n">
        <v>30.84</v>
      </c>
      <c r="BI774" s="1" t="n">
        <v>0.00069956955</v>
      </c>
      <c r="BJ774" s="1" t="n">
        <v>0</v>
      </c>
      <c r="BK774" s="1" t="n">
        <v>0</v>
      </c>
      <c r="BL774" s="1" t="n">
        <v>0</v>
      </c>
      <c r="DT774" s="1" t="n">
        <v>193</v>
      </c>
      <c r="DU774" s="1" t="n">
        <v>194</v>
      </c>
      <c r="DV774" s="1" t="s">
        <v>40</v>
      </c>
      <c r="EU774" s="1" t="n">
        <v>193</v>
      </c>
      <c r="EV774" s="1" t="n">
        <v>194</v>
      </c>
      <c r="EW774" s="1" t="s">
        <v>40</v>
      </c>
      <c r="FD774" s="1" t="n">
        <v>193</v>
      </c>
      <c r="FE774" s="1" t="n">
        <v>194</v>
      </c>
      <c r="FF774" s="1" t="s">
        <v>37</v>
      </c>
    </row>
    <row r="775" customFormat="false" ht="15" hidden="false" customHeight="false" outlineLevel="0" collapsed="false">
      <c r="BG775" s="1" t="n">
        <v>1.51098304366</v>
      </c>
      <c r="BH775" s="1" t="n">
        <v>33.66</v>
      </c>
      <c r="BI775" s="1" t="n">
        <v>0.00068703379</v>
      </c>
      <c r="BJ775" s="1" t="n">
        <v>0</v>
      </c>
      <c r="BK775" s="1" t="n">
        <v>1</v>
      </c>
      <c r="BL775" s="1" t="n">
        <v>0</v>
      </c>
      <c r="DT775" s="1" t="n">
        <v>193.25</v>
      </c>
      <c r="DU775" s="1" t="n">
        <v>194.25</v>
      </c>
      <c r="DV775" s="1" t="s">
        <v>40</v>
      </c>
      <c r="EU775" s="1" t="n">
        <v>193.25</v>
      </c>
      <c r="EV775" s="1" t="n">
        <v>194.25</v>
      </c>
      <c r="EW775" s="1" t="s">
        <v>40</v>
      </c>
      <c r="FD775" s="1" t="n">
        <v>193.25</v>
      </c>
      <c r="FE775" s="1" t="n">
        <v>194.25</v>
      </c>
      <c r="FF775" s="1" t="s">
        <v>38</v>
      </c>
    </row>
    <row r="776" customFormat="false" ht="15" hidden="false" customHeight="false" outlineLevel="0" collapsed="false">
      <c r="BG776" s="1" t="n">
        <v>1.54698069134</v>
      </c>
      <c r="BH776" s="1" t="n">
        <v>32.27</v>
      </c>
      <c r="BI776" s="1" t="n">
        <v>0.00070342545</v>
      </c>
      <c r="BJ776" s="1" t="n">
        <v>0</v>
      </c>
      <c r="BK776" s="1" t="n">
        <v>2</v>
      </c>
      <c r="BL776" s="1" t="n">
        <v>0</v>
      </c>
      <c r="DT776" s="1" t="n">
        <v>193.5</v>
      </c>
      <c r="DU776" s="1" t="n">
        <v>194.5</v>
      </c>
      <c r="DV776" s="1" t="s">
        <v>40</v>
      </c>
      <c r="EU776" s="1" t="n">
        <v>193.5</v>
      </c>
      <c r="EV776" s="1" t="n">
        <v>194.5</v>
      </c>
      <c r="EW776" s="1" t="s">
        <v>40</v>
      </c>
      <c r="FD776" s="1" t="n">
        <v>193.5</v>
      </c>
      <c r="FE776" s="1" t="n">
        <v>194.5</v>
      </c>
      <c r="FF776" s="1" t="s">
        <v>38</v>
      </c>
    </row>
    <row r="777" customFormat="false" ht="15" hidden="false" customHeight="false" outlineLevel="0" collapsed="false">
      <c r="BG777" s="1" t="n">
        <v>1.63383824371</v>
      </c>
      <c r="BH777" s="1" t="n">
        <v>32.82</v>
      </c>
      <c r="BI777" s="1" t="n">
        <v>0.00074388701</v>
      </c>
      <c r="BJ777" s="1" t="n">
        <v>0</v>
      </c>
      <c r="BK777" s="1" t="n">
        <v>1</v>
      </c>
      <c r="BL777" s="1" t="n">
        <v>0</v>
      </c>
      <c r="DT777" s="1" t="n">
        <v>193.75</v>
      </c>
      <c r="DU777" s="1" t="n">
        <v>194.75</v>
      </c>
      <c r="DV777" s="1" t="s">
        <v>40</v>
      </c>
      <c r="EU777" s="1" t="n">
        <v>193.75</v>
      </c>
      <c r="EV777" s="1" t="n">
        <v>194.75</v>
      </c>
      <c r="EW777" s="1" t="s">
        <v>40</v>
      </c>
      <c r="FD777" s="1" t="n">
        <v>193.75</v>
      </c>
      <c r="FE777" s="1" t="n">
        <v>194.75</v>
      </c>
      <c r="FF777" s="1" t="s">
        <v>38</v>
      </c>
    </row>
    <row r="778" customFormat="false" ht="15" hidden="false" customHeight="false" outlineLevel="0" collapsed="false">
      <c r="BG778" s="1" t="n">
        <v>1.69442568542</v>
      </c>
      <c r="BH778" s="1" t="n">
        <v>29.83</v>
      </c>
      <c r="BI778" s="1" t="n">
        <v>0.00077190354</v>
      </c>
      <c r="BJ778" s="1" t="n">
        <v>0</v>
      </c>
      <c r="BK778" s="1" t="n">
        <v>2</v>
      </c>
      <c r="BL778" s="1" t="n">
        <v>0</v>
      </c>
      <c r="DT778" s="1" t="n">
        <v>194</v>
      </c>
      <c r="DU778" s="1" t="n">
        <v>195</v>
      </c>
      <c r="DV778" s="1" t="s">
        <v>40</v>
      </c>
      <c r="EU778" s="1" t="n">
        <v>194</v>
      </c>
      <c r="EV778" s="1" t="n">
        <v>195</v>
      </c>
      <c r="EW778" s="1" t="s">
        <v>40</v>
      </c>
      <c r="FD778" s="1" t="n">
        <v>194</v>
      </c>
      <c r="FE778" s="1" t="n">
        <v>195</v>
      </c>
      <c r="FF778" s="1" t="s">
        <v>38</v>
      </c>
    </row>
    <row r="779" customFormat="false" ht="15" hidden="false" customHeight="false" outlineLevel="0" collapsed="false">
      <c r="BG779" s="1" t="n">
        <v>1.68682698691</v>
      </c>
      <c r="BH779" s="1" t="n">
        <v>27.78</v>
      </c>
      <c r="BI779" s="1" t="n">
        <v>0.00076801391</v>
      </c>
      <c r="BJ779" s="1" t="n">
        <v>0</v>
      </c>
      <c r="BK779" s="1" t="n">
        <v>1</v>
      </c>
      <c r="BL779" s="1" t="n">
        <v>0</v>
      </c>
      <c r="DT779" s="1" t="n">
        <v>194.25</v>
      </c>
      <c r="DU779" s="1" t="n">
        <v>195.25</v>
      </c>
      <c r="DV779" s="1" t="s">
        <v>40</v>
      </c>
      <c r="EU779" s="1" t="n">
        <v>194.25</v>
      </c>
      <c r="EV779" s="1" t="n">
        <v>195.25</v>
      </c>
      <c r="EW779" s="1" t="s">
        <v>40</v>
      </c>
      <c r="FD779" s="1" t="n">
        <v>194.25</v>
      </c>
      <c r="FE779" s="1" t="n">
        <v>195.25</v>
      </c>
      <c r="FF779" s="1" t="s">
        <v>38</v>
      </c>
    </row>
    <row r="780" customFormat="false" ht="15" hidden="false" customHeight="false" outlineLevel="0" collapsed="false">
      <c r="BG780" s="1" t="n">
        <v>1.58603582918</v>
      </c>
      <c r="BH780" s="1" t="n">
        <v>28.09</v>
      </c>
      <c r="BI780" s="1" t="n">
        <v>0.00071934132</v>
      </c>
      <c r="BJ780" s="1" t="n">
        <v>1</v>
      </c>
      <c r="BK780" s="1" t="n">
        <v>0</v>
      </c>
      <c r="BL780" s="1" t="n">
        <v>1</v>
      </c>
      <c r="DT780" s="1" t="n">
        <v>194.5</v>
      </c>
      <c r="DU780" s="1" t="n">
        <v>195.5</v>
      </c>
      <c r="DV780" s="1" t="s">
        <v>40</v>
      </c>
      <c r="EU780" s="1" t="n">
        <v>194.5</v>
      </c>
      <c r="EV780" s="1" t="n">
        <v>195.5</v>
      </c>
      <c r="EW780" s="1" t="s">
        <v>37</v>
      </c>
      <c r="FD780" s="1" t="n">
        <v>194.5</v>
      </c>
      <c r="FE780" s="1" t="n">
        <v>195.5</v>
      </c>
      <c r="FF780" s="1" t="s">
        <v>38</v>
      </c>
    </row>
    <row r="781" customFormat="false" ht="15" hidden="false" customHeight="false" outlineLevel="0" collapsed="false">
      <c r="BG781" s="1" t="n">
        <v>1.5271179764</v>
      </c>
      <c r="BH781" s="1" t="n">
        <v>29.75</v>
      </c>
      <c r="BI781" s="1" t="n">
        <v>0.00069050899</v>
      </c>
      <c r="BJ781" s="1" t="n">
        <v>0</v>
      </c>
      <c r="BK781" s="1" t="n">
        <v>0</v>
      </c>
      <c r="BL781" s="1" t="n">
        <v>0</v>
      </c>
      <c r="DT781" s="1" t="n">
        <v>194.75</v>
      </c>
      <c r="DU781" s="1" t="n">
        <v>195.75</v>
      </c>
      <c r="DV781" s="1" t="s">
        <v>40</v>
      </c>
      <c r="EU781" s="1" t="n">
        <v>194.75</v>
      </c>
      <c r="EV781" s="1" t="n">
        <v>195.75</v>
      </c>
      <c r="EW781" s="1" t="s">
        <v>37</v>
      </c>
      <c r="FD781" s="1" t="n">
        <v>194.75</v>
      </c>
      <c r="FE781" s="1" t="n">
        <v>195.75</v>
      </c>
      <c r="FF781" s="1" t="s">
        <v>38</v>
      </c>
    </row>
    <row r="782" customFormat="false" ht="15" hidden="false" customHeight="false" outlineLevel="0" collapsed="false">
      <c r="BG782" s="1" t="n">
        <v>1.50458410207</v>
      </c>
      <c r="BH782" s="1" t="n">
        <v>32.24</v>
      </c>
      <c r="BI782" s="1" t="n">
        <v>0.00067901714</v>
      </c>
      <c r="BJ782" s="1" t="n">
        <v>0</v>
      </c>
      <c r="BK782" s="1" t="n">
        <v>0</v>
      </c>
      <c r="BL782" s="1" t="n">
        <v>0</v>
      </c>
      <c r="DT782" s="1" t="n">
        <v>195</v>
      </c>
      <c r="DU782" s="1" t="n">
        <v>196</v>
      </c>
      <c r="DV782" s="1" t="s">
        <v>40</v>
      </c>
      <c r="EU782" s="1" t="n">
        <v>195</v>
      </c>
      <c r="EV782" s="1" t="n">
        <v>196</v>
      </c>
      <c r="EW782" s="1" t="s">
        <v>37</v>
      </c>
      <c r="FD782" s="1" t="n">
        <v>195</v>
      </c>
      <c r="FE782" s="1" t="n">
        <v>196</v>
      </c>
      <c r="FF782" s="1" t="s">
        <v>38</v>
      </c>
    </row>
    <row r="783" customFormat="false" ht="15" hidden="false" customHeight="false" outlineLevel="0" collapsed="false">
      <c r="BG783" s="1" t="n">
        <v>1.51389945868</v>
      </c>
      <c r="BH783" s="1" t="n">
        <v>34.35</v>
      </c>
      <c r="BI783" s="1" t="n">
        <v>0.0006822303</v>
      </c>
      <c r="BJ783" s="1" t="n">
        <v>0</v>
      </c>
      <c r="BK783" s="1" t="n">
        <v>0</v>
      </c>
      <c r="BL783" s="1" t="n">
        <v>0</v>
      </c>
      <c r="DT783" s="1" t="n">
        <v>195.25</v>
      </c>
      <c r="DU783" s="1" t="n">
        <v>196.25</v>
      </c>
      <c r="DV783" s="1" t="s">
        <v>40</v>
      </c>
      <c r="EU783" s="1" t="n">
        <v>195.25</v>
      </c>
      <c r="EV783" s="1" t="n">
        <v>196.25</v>
      </c>
      <c r="EW783" s="1" t="s">
        <v>39</v>
      </c>
      <c r="FD783" s="1" t="n">
        <v>195.25</v>
      </c>
      <c r="FE783" s="1" t="n">
        <v>196.25</v>
      </c>
      <c r="FF783" s="1" t="s">
        <v>38</v>
      </c>
    </row>
    <row r="784" customFormat="false" ht="15" hidden="false" customHeight="false" outlineLevel="0" collapsed="false">
      <c r="BG784" s="1" t="n">
        <v>1.55507337462</v>
      </c>
      <c r="BH784" s="1" t="n">
        <v>34.57</v>
      </c>
      <c r="BI784" s="1" t="n">
        <v>0.00070106927</v>
      </c>
      <c r="BJ784" s="1" t="n">
        <v>0</v>
      </c>
      <c r="BK784" s="1" t="n">
        <v>0</v>
      </c>
      <c r="BL784" s="1" t="n">
        <v>0</v>
      </c>
      <c r="DT784" s="1" t="n">
        <v>195.5</v>
      </c>
      <c r="DU784" s="1" t="n">
        <v>196.5</v>
      </c>
      <c r="DV784" s="1" t="s">
        <v>40</v>
      </c>
      <c r="EU784" s="1" t="n">
        <v>195.5</v>
      </c>
      <c r="EV784" s="1" t="n">
        <v>196.5</v>
      </c>
      <c r="EW784" s="1" t="s">
        <v>39</v>
      </c>
      <c r="FD784" s="1" t="n">
        <v>195.5</v>
      </c>
      <c r="FE784" s="1" t="n">
        <v>196.5</v>
      </c>
      <c r="FF784" s="1" t="s">
        <v>38</v>
      </c>
    </row>
    <row r="785" customFormat="false" ht="15" hidden="false" customHeight="false" outlineLevel="0" collapsed="false">
      <c r="BG785" s="1" t="n">
        <v>1.52271786011</v>
      </c>
      <c r="BH785" s="1" t="n">
        <v>34.98</v>
      </c>
      <c r="BI785" s="1" t="n">
        <v>0.00068495033</v>
      </c>
      <c r="BJ785" s="1" t="n">
        <v>0</v>
      </c>
      <c r="BK785" s="1" t="n">
        <v>0</v>
      </c>
      <c r="BL785" s="1" t="n">
        <v>0</v>
      </c>
      <c r="DT785" s="1" t="n">
        <v>195.75</v>
      </c>
      <c r="DU785" s="1" t="n">
        <v>196.75</v>
      </c>
      <c r="DV785" s="1" t="s">
        <v>40</v>
      </c>
      <c r="EU785" s="1" t="n">
        <v>195.75</v>
      </c>
      <c r="EV785" s="1" t="n">
        <v>196.75</v>
      </c>
      <c r="EW785" s="1" t="s">
        <v>39</v>
      </c>
      <c r="FD785" s="1" t="n">
        <v>195.75</v>
      </c>
      <c r="FE785" s="1" t="n">
        <v>196.75</v>
      </c>
      <c r="FF785" s="1" t="s">
        <v>38</v>
      </c>
    </row>
    <row r="786" customFormat="false" ht="15" hidden="false" customHeight="false" outlineLevel="0" collapsed="false">
      <c r="BG786" s="1" t="n">
        <v>1.48456433168</v>
      </c>
      <c r="BH786" s="1" t="n">
        <v>34.64</v>
      </c>
      <c r="BI786" s="1" t="n">
        <v>0.00066611767</v>
      </c>
      <c r="BJ786" s="1" t="n">
        <v>1</v>
      </c>
      <c r="BK786" s="1" t="n">
        <v>0</v>
      </c>
      <c r="BL786" s="1" t="n">
        <v>1</v>
      </c>
      <c r="DT786" s="1" t="n">
        <v>196</v>
      </c>
      <c r="DU786" s="1" t="n">
        <v>197</v>
      </c>
      <c r="DV786" s="1" t="s">
        <v>40</v>
      </c>
      <c r="EU786" s="1" t="n">
        <v>196</v>
      </c>
      <c r="EV786" s="1" t="n">
        <v>197</v>
      </c>
      <c r="EW786" s="1" t="s">
        <v>39</v>
      </c>
      <c r="FD786" s="1" t="n">
        <v>196</v>
      </c>
      <c r="FE786" s="1" t="n">
        <v>197</v>
      </c>
      <c r="FF786" s="1" t="s">
        <v>38</v>
      </c>
    </row>
    <row r="787" customFormat="false" ht="15" hidden="false" customHeight="false" outlineLevel="0" collapsed="false">
      <c r="BG787" s="1" t="n">
        <v>1.44049583279</v>
      </c>
      <c r="BH787" s="1" t="n">
        <v>32.11</v>
      </c>
      <c r="BI787" s="1" t="n">
        <v>0.00064461677</v>
      </c>
      <c r="BJ787" s="1" t="n">
        <v>2</v>
      </c>
      <c r="BK787" s="1" t="n">
        <v>3</v>
      </c>
      <c r="BL787" s="1" t="n">
        <v>2</v>
      </c>
      <c r="DT787" s="1" t="n">
        <v>196.25</v>
      </c>
      <c r="DU787" s="1" t="n">
        <v>197.25</v>
      </c>
      <c r="DV787" s="1" t="s">
        <v>40</v>
      </c>
      <c r="EU787" s="1" t="n">
        <v>196.25</v>
      </c>
      <c r="EV787" s="1" t="n">
        <v>197.25</v>
      </c>
      <c r="EW787" s="1" t="s">
        <v>39</v>
      </c>
      <c r="FD787" s="1" t="n">
        <v>196.25</v>
      </c>
      <c r="FE787" s="1" t="n">
        <v>197.25</v>
      </c>
      <c r="FF787" s="1" t="s">
        <v>38</v>
      </c>
    </row>
    <row r="788" customFormat="false" ht="15" hidden="false" customHeight="false" outlineLevel="0" collapsed="false">
      <c r="BG788" s="1" t="n">
        <v>1.44431081488</v>
      </c>
      <c r="BH788" s="1" t="n">
        <v>30.51</v>
      </c>
      <c r="BI788" s="1" t="n">
        <v>0.00064476465</v>
      </c>
      <c r="BJ788" s="1" t="n">
        <v>4</v>
      </c>
      <c r="BK788" s="1" t="n">
        <v>4</v>
      </c>
      <c r="BL788" s="1" t="n">
        <v>4</v>
      </c>
      <c r="DT788" s="1" t="n">
        <v>196.5</v>
      </c>
      <c r="DU788" s="1" t="n">
        <v>197.5</v>
      </c>
      <c r="DV788" s="1" t="s">
        <v>40</v>
      </c>
      <c r="EU788" s="1" t="n">
        <v>196.5</v>
      </c>
      <c r="EV788" s="1" t="n">
        <v>197.5</v>
      </c>
      <c r="EW788" s="1" t="s">
        <v>39</v>
      </c>
      <c r="FD788" s="1" t="n">
        <v>196.5</v>
      </c>
      <c r="FE788" s="1" t="n">
        <v>197.5</v>
      </c>
      <c r="FF788" s="1" t="s">
        <v>38</v>
      </c>
    </row>
    <row r="789" customFormat="false" ht="15" hidden="false" customHeight="false" outlineLevel="0" collapsed="false">
      <c r="BG789" s="1" t="n">
        <v>1.51786840858</v>
      </c>
      <c r="BH789" s="1" t="n">
        <v>29.98</v>
      </c>
      <c r="BI789" s="1" t="n">
        <v>0.00067895724</v>
      </c>
      <c r="BJ789" s="1" t="n">
        <v>1</v>
      </c>
      <c r="BK789" s="1" t="n">
        <v>1</v>
      </c>
      <c r="BL789" s="1" t="n">
        <v>2</v>
      </c>
      <c r="DT789" s="1" t="n">
        <v>196.75</v>
      </c>
      <c r="DU789" s="1" t="n">
        <v>197.75</v>
      </c>
      <c r="DV789" s="1" t="s">
        <v>40</v>
      </c>
      <c r="EU789" s="1" t="n">
        <v>196.75</v>
      </c>
      <c r="EV789" s="1" t="n">
        <v>197.75</v>
      </c>
      <c r="EW789" s="1" t="s">
        <v>37</v>
      </c>
      <c r="FD789" s="1" t="n">
        <v>196.75</v>
      </c>
      <c r="FE789" s="1" t="n">
        <v>197.75</v>
      </c>
      <c r="FF789" s="1" t="s">
        <v>38</v>
      </c>
    </row>
    <row r="790" customFormat="false" ht="15" hidden="false" customHeight="false" outlineLevel="0" collapsed="false">
      <c r="BG790" s="1" t="n">
        <v>1.58817048466</v>
      </c>
      <c r="BH790" s="1" t="n">
        <v>31.22</v>
      </c>
      <c r="BI790" s="1" t="n">
        <v>0.0007110869</v>
      </c>
      <c r="BJ790" s="1" t="n">
        <v>1</v>
      </c>
      <c r="BK790" s="1" t="n">
        <v>0</v>
      </c>
      <c r="BL790" s="1" t="n">
        <v>1</v>
      </c>
      <c r="DT790" s="1" t="n">
        <v>197</v>
      </c>
      <c r="DU790" s="1" t="n">
        <v>198</v>
      </c>
      <c r="DV790" s="1" t="s">
        <v>40</v>
      </c>
      <c r="EU790" s="1" t="n">
        <v>197</v>
      </c>
      <c r="EV790" s="1" t="n">
        <v>198</v>
      </c>
      <c r="EW790" s="1" t="s">
        <v>37</v>
      </c>
      <c r="FD790" s="1" t="n">
        <v>197</v>
      </c>
      <c r="FE790" s="1" t="n">
        <v>198</v>
      </c>
      <c r="FF790" s="1" t="s">
        <v>38</v>
      </c>
    </row>
    <row r="791" customFormat="false" ht="15" hidden="false" customHeight="false" outlineLevel="0" collapsed="false">
      <c r="BG791" s="1" t="n">
        <v>1.65181548072</v>
      </c>
      <c r="BH791" s="1" t="n">
        <v>33.01</v>
      </c>
      <c r="BI791" s="1" t="n">
        <v>0.00074031307</v>
      </c>
      <c r="BJ791" s="1" t="n">
        <v>1</v>
      </c>
      <c r="BK791" s="1" t="n">
        <v>2</v>
      </c>
      <c r="BL791" s="1" t="n">
        <v>1</v>
      </c>
      <c r="DT791" s="1" t="n">
        <v>197.25</v>
      </c>
      <c r="DU791" s="1" t="n">
        <v>198.25</v>
      </c>
      <c r="DV791" s="1" t="s">
        <v>40</v>
      </c>
      <c r="EU791" s="1" t="n">
        <v>197.25</v>
      </c>
      <c r="EV791" s="1" t="n">
        <v>198.25</v>
      </c>
      <c r="EW791" s="1" t="s">
        <v>37</v>
      </c>
      <c r="FD791" s="1" t="n">
        <v>197.25</v>
      </c>
      <c r="FE791" s="1" t="n">
        <v>198.25</v>
      </c>
      <c r="FF791" s="1" t="s">
        <v>38</v>
      </c>
    </row>
    <row r="792" customFormat="false" ht="15" hidden="false" customHeight="false" outlineLevel="0" collapsed="false">
      <c r="BG792" s="1" t="n">
        <v>1.69297527451</v>
      </c>
      <c r="BH792" s="1" t="n">
        <v>38.44</v>
      </c>
      <c r="BI792" s="1" t="n">
        <v>0.00075926236</v>
      </c>
      <c r="BJ792" s="1" t="n">
        <v>0</v>
      </c>
      <c r="BK792" s="1" t="n">
        <v>0</v>
      </c>
      <c r="BL792" s="1" t="n">
        <v>0</v>
      </c>
      <c r="DT792" s="1" t="n">
        <v>197.5</v>
      </c>
      <c r="DU792" s="1" t="n">
        <v>198.5</v>
      </c>
      <c r="DV792" s="1" t="s">
        <v>40</v>
      </c>
      <c r="EU792" s="1" t="n">
        <v>197.5</v>
      </c>
      <c r="EV792" s="1" t="n">
        <v>198.5</v>
      </c>
      <c r="EW792" s="1" t="s">
        <v>37</v>
      </c>
      <c r="FD792" s="1" t="n">
        <v>197.5</v>
      </c>
      <c r="FE792" s="1" t="n">
        <v>198.5</v>
      </c>
      <c r="FF792" s="1" t="s">
        <v>38</v>
      </c>
    </row>
    <row r="793" customFormat="false" ht="15" hidden="false" customHeight="false" outlineLevel="0" collapsed="false">
      <c r="BG793" s="1" t="n">
        <v>1.65552512763</v>
      </c>
      <c r="BH793" s="1" t="n">
        <v>38.75</v>
      </c>
      <c r="BI793" s="1" t="n">
        <v>0.00074084604</v>
      </c>
      <c r="BJ793" s="1" t="n">
        <v>0</v>
      </c>
      <c r="BK793" s="1" t="n">
        <v>0</v>
      </c>
      <c r="BL793" s="1" t="n">
        <v>0</v>
      </c>
      <c r="DT793" s="1" t="n">
        <v>197.75</v>
      </c>
      <c r="DU793" s="1" t="n">
        <v>198.75</v>
      </c>
      <c r="DV793" s="1" t="s">
        <v>40</v>
      </c>
      <c r="EU793" s="1" t="n">
        <v>197.75</v>
      </c>
      <c r="EV793" s="1" t="n">
        <v>198.75</v>
      </c>
      <c r="EW793" s="1" t="s">
        <v>37</v>
      </c>
      <c r="FD793" s="1" t="n">
        <v>197.75</v>
      </c>
      <c r="FE793" s="1" t="n">
        <v>198.75</v>
      </c>
      <c r="FF793" s="1" t="s">
        <v>38</v>
      </c>
    </row>
    <row r="794" customFormat="false" ht="15" hidden="false" customHeight="false" outlineLevel="0" collapsed="false">
      <c r="BG794" s="1" t="n">
        <v>1.69366342752</v>
      </c>
      <c r="BH794" s="1" t="n">
        <v>35.47</v>
      </c>
      <c r="BI794" s="1" t="n">
        <v>0.00075663527</v>
      </c>
      <c r="BJ794" s="1" t="n">
        <v>0</v>
      </c>
      <c r="BK794" s="1" t="n">
        <v>0</v>
      </c>
      <c r="BL794" s="1" t="n">
        <v>0</v>
      </c>
      <c r="DT794" s="1" t="n">
        <v>198</v>
      </c>
      <c r="DU794" s="1" t="n">
        <v>199</v>
      </c>
      <c r="DV794" s="1" t="s">
        <v>40</v>
      </c>
      <c r="EU794" s="1" t="n">
        <v>198</v>
      </c>
      <c r="EV794" s="1" t="n">
        <v>199</v>
      </c>
      <c r="EW794" s="1" t="s">
        <v>37</v>
      </c>
      <c r="FD794" s="1" t="n">
        <v>198</v>
      </c>
      <c r="FE794" s="1" t="n">
        <v>199</v>
      </c>
      <c r="FF794" s="1" t="s">
        <v>38</v>
      </c>
    </row>
    <row r="795" customFormat="false" ht="15" hidden="false" customHeight="false" outlineLevel="0" collapsed="false">
      <c r="BG795" s="1" t="n">
        <v>1.65348653895</v>
      </c>
      <c r="BH795" s="1" t="n">
        <v>33.8</v>
      </c>
      <c r="BI795" s="1" t="n">
        <v>0.00073713772</v>
      </c>
      <c r="BJ795" s="1" t="n">
        <v>0</v>
      </c>
      <c r="BK795" s="1" t="n">
        <v>0</v>
      </c>
      <c r="BL795" s="1" t="n">
        <v>0</v>
      </c>
      <c r="DT795" s="1" t="n">
        <v>198.25</v>
      </c>
      <c r="DU795" s="1" t="n">
        <v>199.25</v>
      </c>
      <c r="DV795" s="1" t="s">
        <v>40</v>
      </c>
      <c r="EU795" s="1" t="n">
        <v>198.25</v>
      </c>
      <c r="EV795" s="1" t="n">
        <v>199.25</v>
      </c>
      <c r="EW795" s="1" t="s">
        <v>38</v>
      </c>
      <c r="FD795" s="1" t="n">
        <v>198.25</v>
      </c>
      <c r="FE795" s="1" t="n">
        <v>199.25</v>
      </c>
      <c r="FF795" s="1" t="s">
        <v>38</v>
      </c>
    </row>
    <row r="796" customFormat="false" ht="15" hidden="false" customHeight="false" outlineLevel="0" collapsed="false">
      <c r="BG796" s="1" t="n">
        <v>1.61108824759</v>
      </c>
      <c r="BH796" s="1" t="n">
        <v>27.68</v>
      </c>
      <c r="BI796" s="1" t="n">
        <v>0.00071654201</v>
      </c>
      <c r="BJ796" s="1" t="n">
        <v>0</v>
      </c>
      <c r="BK796" s="1" t="n">
        <v>2</v>
      </c>
      <c r="BL796" s="1" t="n">
        <v>0</v>
      </c>
      <c r="DT796" s="1" t="n">
        <v>198.5</v>
      </c>
      <c r="DU796" s="1" t="n">
        <v>199.5</v>
      </c>
      <c r="DV796" s="1" t="s">
        <v>40</v>
      </c>
      <c r="EU796" s="1" t="n">
        <v>198.5</v>
      </c>
      <c r="EV796" s="1" t="n">
        <v>199.5</v>
      </c>
      <c r="EW796" s="1" t="s">
        <v>38</v>
      </c>
      <c r="FD796" s="1" t="n">
        <v>198.5</v>
      </c>
      <c r="FE796" s="1" t="n">
        <v>199.5</v>
      </c>
      <c r="FF796" s="1" t="s">
        <v>38</v>
      </c>
    </row>
    <row r="797" customFormat="false" ht="15" hidden="false" customHeight="false" outlineLevel="0" collapsed="false">
      <c r="BG797" s="1" t="n">
        <v>1.59808404475</v>
      </c>
      <c r="BH797" s="1" t="n">
        <v>26.13</v>
      </c>
      <c r="BI797" s="1" t="n">
        <v>0.00070896992</v>
      </c>
      <c r="BJ797" s="1" t="n">
        <v>0</v>
      </c>
      <c r="BK797" s="1" t="n">
        <v>1</v>
      </c>
      <c r="BL797" s="1" t="n">
        <v>0</v>
      </c>
      <c r="DT797" s="1" t="n">
        <v>198.75</v>
      </c>
      <c r="DU797" s="1" t="n">
        <v>199.75</v>
      </c>
      <c r="DV797" s="1" t="s">
        <v>40</v>
      </c>
      <c r="EU797" s="1" t="n">
        <v>198.75</v>
      </c>
      <c r="EV797" s="1" t="n">
        <v>199.75</v>
      </c>
      <c r="EW797" s="1" t="s">
        <v>38</v>
      </c>
      <c r="FD797" s="1" t="n">
        <v>198.75</v>
      </c>
      <c r="FE797" s="1" t="n">
        <v>199.75</v>
      </c>
      <c r="FF797" s="1" t="s">
        <v>38</v>
      </c>
    </row>
    <row r="798" customFormat="false" ht="15" hidden="false" customHeight="false" outlineLevel="0" collapsed="false">
      <c r="BG798" s="1" t="n">
        <v>1.5320245454</v>
      </c>
      <c r="BH798" s="1" t="n">
        <v>29.17</v>
      </c>
      <c r="BI798" s="1" t="n">
        <v>0.00067827427</v>
      </c>
      <c r="BJ798" s="1" t="n">
        <v>0</v>
      </c>
      <c r="BK798" s="1" t="n">
        <v>1</v>
      </c>
      <c r="BL798" s="1" t="n">
        <v>0</v>
      </c>
      <c r="DT798" s="1" t="n">
        <v>199</v>
      </c>
      <c r="DU798" s="1" t="n">
        <v>200</v>
      </c>
      <c r="DV798" s="1" t="s">
        <v>40</v>
      </c>
      <c r="EU798" s="1" t="n">
        <v>199</v>
      </c>
      <c r="EV798" s="1" t="n">
        <v>200</v>
      </c>
      <c r="EW798" s="1" t="s">
        <v>38</v>
      </c>
      <c r="FD798" s="1" t="n">
        <v>199</v>
      </c>
      <c r="FE798" s="1" t="n">
        <v>200</v>
      </c>
      <c r="FF798" s="1" t="s">
        <v>38</v>
      </c>
    </row>
    <row r="799" customFormat="false" ht="15" hidden="false" customHeight="false" outlineLevel="0" collapsed="false">
      <c r="BG799" s="1" t="n">
        <v>1.55061157885</v>
      </c>
      <c r="BH799" s="1" t="n">
        <v>28.85</v>
      </c>
      <c r="BI799" s="1" t="n">
        <v>0.00068584666</v>
      </c>
      <c r="BJ799" s="1" t="n">
        <v>0</v>
      </c>
      <c r="BK799" s="1" t="n">
        <v>1</v>
      </c>
      <c r="BL799" s="1" t="n">
        <v>0</v>
      </c>
      <c r="DT799" s="1" t="n">
        <v>199.25</v>
      </c>
      <c r="DU799" s="1" t="n">
        <v>200.25</v>
      </c>
      <c r="DV799" s="1" t="s">
        <v>40</v>
      </c>
      <c r="EU799" s="1" t="n">
        <v>199.25</v>
      </c>
      <c r="EV799" s="1" t="n">
        <v>200.25</v>
      </c>
      <c r="EW799" s="1" t="s">
        <v>38</v>
      </c>
      <c r="FD799" s="1" t="n">
        <v>199.25</v>
      </c>
      <c r="FE799" s="1" t="n">
        <v>200.25</v>
      </c>
      <c r="FF799" s="1" t="s">
        <v>38</v>
      </c>
    </row>
    <row r="800" customFormat="false" ht="15" hidden="false" customHeight="false" outlineLevel="0" collapsed="false">
      <c r="BG800" s="1" t="n">
        <v>1.54574427313</v>
      </c>
      <c r="BH800" s="1" t="n">
        <v>29.11</v>
      </c>
      <c r="BI800" s="1" t="n">
        <v>0.00068294241</v>
      </c>
      <c r="BJ800" s="1" t="n">
        <v>0</v>
      </c>
      <c r="BK800" s="1" t="n">
        <v>1</v>
      </c>
      <c r="BL800" s="1" t="n">
        <v>0</v>
      </c>
      <c r="DT800" s="1" t="n">
        <v>199.5</v>
      </c>
      <c r="DU800" s="1" t="n">
        <v>200.5</v>
      </c>
      <c r="DV800" s="1" t="s">
        <v>37</v>
      </c>
      <c r="EU800" s="1" t="n">
        <v>199.5</v>
      </c>
      <c r="EV800" s="1" t="n">
        <v>200.5</v>
      </c>
      <c r="EW800" s="1" t="s">
        <v>38</v>
      </c>
      <c r="FD800" s="1" t="n">
        <v>199.5</v>
      </c>
      <c r="FE800" s="1" t="n">
        <v>200.5</v>
      </c>
      <c r="FF800" s="1" t="s">
        <v>38</v>
      </c>
    </row>
    <row r="801" customFormat="false" ht="15" hidden="false" customHeight="false" outlineLevel="0" collapsed="false">
      <c r="BG801" s="1" t="n">
        <v>1.5285242283</v>
      </c>
      <c r="BH801" s="1" t="n">
        <v>29.36</v>
      </c>
      <c r="BI801" s="1" t="n">
        <v>0.00067450088</v>
      </c>
      <c r="BJ801" s="1" t="n">
        <v>0</v>
      </c>
      <c r="BK801" s="1" t="n">
        <v>1</v>
      </c>
      <c r="BL801" s="1" t="n">
        <v>0</v>
      </c>
      <c r="DT801" s="1" t="n">
        <v>199.75</v>
      </c>
      <c r="DU801" s="1" t="n">
        <v>200.75</v>
      </c>
      <c r="DV801" s="1" t="s">
        <v>37</v>
      </c>
      <c r="EU801" s="1" t="n">
        <v>199.75</v>
      </c>
      <c r="EV801" s="1" t="n">
        <v>200.75</v>
      </c>
      <c r="EW801" s="1" t="s">
        <v>38</v>
      </c>
      <c r="FD801" s="1" t="n">
        <v>199.75</v>
      </c>
      <c r="FE801" s="1" t="n">
        <v>200.75</v>
      </c>
      <c r="FF801" s="1" t="s">
        <v>38</v>
      </c>
    </row>
    <row r="802" customFormat="false" ht="15" hidden="false" customHeight="false" outlineLevel="0" collapsed="false">
      <c r="BG802" s="1" t="n">
        <v>1.50752151867</v>
      </c>
      <c r="BH802" s="1" t="n">
        <v>28.76</v>
      </c>
      <c r="BI802" s="1" t="n">
        <v>0.00066461194</v>
      </c>
      <c r="BJ802" s="1" t="n">
        <v>3</v>
      </c>
      <c r="BK802" s="1" t="n">
        <v>1</v>
      </c>
      <c r="BL802" s="1" t="n">
        <v>3</v>
      </c>
      <c r="DT802" s="1" t="n">
        <v>200</v>
      </c>
      <c r="DU802" s="1" t="n">
        <v>201</v>
      </c>
      <c r="DV802" s="1" t="s">
        <v>37</v>
      </c>
      <c r="EU802" s="1" t="n">
        <v>200</v>
      </c>
      <c r="EV802" s="1" t="n">
        <v>201</v>
      </c>
      <c r="EW802" s="1" t="s">
        <v>38</v>
      </c>
      <c r="FD802" s="1" t="n">
        <v>200</v>
      </c>
      <c r="FE802" s="1" t="n">
        <v>201</v>
      </c>
      <c r="FF802" s="1" t="s">
        <v>38</v>
      </c>
    </row>
    <row r="803" customFormat="false" ht="15" hidden="false" customHeight="false" outlineLevel="0" collapsed="false">
      <c r="BG803" s="1" t="n">
        <v>1.46910713834</v>
      </c>
      <c r="BH803" s="1" t="n">
        <v>28.97</v>
      </c>
      <c r="BI803" s="1" t="n">
        <v>0.00064610371</v>
      </c>
      <c r="BJ803" s="1" t="n">
        <v>4</v>
      </c>
      <c r="BK803" s="1" t="n">
        <v>1</v>
      </c>
      <c r="BL803" s="1" t="n">
        <v>4</v>
      </c>
      <c r="DT803" s="1" t="n">
        <v>200.25</v>
      </c>
      <c r="DU803" s="1" t="n">
        <v>201.25</v>
      </c>
      <c r="DV803" s="1" t="s">
        <v>37</v>
      </c>
      <c r="EU803" s="1" t="n">
        <v>200.25</v>
      </c>
      <c r="EV803" s="1" t="n">
        <v>201.25</v>
      </c>
      <c r="EW803" s="1" t="s">
        <v>38</v>
      </c>
      <c r="FD803" s="1" t="n">
        <v>200.25</v>
      </c>
      <c r="FE803" s="1" t="n">
        <v>201.25</v>
      </c>
      <c r="FF803" s="1" t="s">
        <v>38</v>
      </c>
    </row>
    <row r="804" customFormat="false" ht="15" hidden="false" customHeight="false" outlineLevel="0" collapsed="false">
      <c r="BG804" s="1" t="n">
        <v>1.44794833</v>
      </c>
      <c r="BH804" s="1" t="n">
        <v>28.64</v>
      </c>
      <c r="BI804" s="1" t="n">
        <v>0.0006354357</v>
      </c>
      <c r="BJ804" s="1" t="n">
        <v>4</v>
      </c>
      <c r="BK804" s="1" t="n">
        <v>0</v>
      </c>
      <c r="BL804" s="1" t="n">
        <v>3</v>
      </c>
      <c r="DT804" s="1" t="n">
        <v>200.5</v>
      </c>
      <c r="DU804" s="1" t="n">
        <v>201.5</v>
      </c>
      <c r="DV804" s="1" t="s">
        <v>37</v>
      </c>
      <c r="EU804" s="1" t="n">
        <v>200.5</v>
      </c>
      <c r="EV804" s="1" t="n">
        <v>201.5</v>
      </c>
      <c r="EW804" s="1" t="s">
        <v>38</v>
      </c>
      <c r="FD804" s="1" t="n">
        <v>200.5</v>
      </c>
      <c r="FE804" s="1" t="n">
        <v>201.5</v>
      </c>
      <c r="FF804" s="1" t="s">
        <v>38</v>
      </c>
    </row>
    <row r="805" customFormat="false" ht="15" hidden="false" customHeight="false" outlineLevel="0" collapsed="false">
      <c r="BG805" s="1" t="n">
        <v>1.49078769143</v>
      </c>
      <c r="BH805" s="1" t="n">
        <v>27.56</v>
      </c>
      <c r="BI805" s="1" t="n">
        <v>0.00065426527</v>
      </c>
      <c r="BJ805" s="1" t="n">
        <v>2</v>
      </c>
      <c r="BK805" s="1" t="n">
        <v>1</v>
      </c>
      <c r="BL805" s="1" t="n">
        <v>2</v>
      </c>
      <c r="DT805" s="1" t="n">
        <v>200.75</v>
      </c>
      <c r="DU805" s="1" t="n">
        <v>201.75</v>
      </c>
      <c r="DV805" s="1" t="s">
        <v>37</v>
      </c>
      <c r="EU805" s="1" t="n">
        <v>200.75</v>
      </c>
      <c r="EV805" s="1" t="n">
        <v>201.75</v>
      </c>
      <c r="EW805" s="1" t="s">
        <v>38</v>
      </c>
      <c r="FD805" s="1" t="n">
        <v>200.75</v>
      </c>
      <c r="FE805" s="1" t="n">
        <v>201.75</v>
      </c>
      <c r="FF805" s="1" t="s">
        <v>38</v>
      </c>
    </row>
    <row r="806" customFormat="false" ht="15" hidden="false" customHeight="false" outlineLevel="0" collapsed="false">
      <c r="BG806" s="1" t="n">
        <v>1.48884717412</v>
      </c>
      <c r="BH806" s="1" t="n">
        <v>27.55</v>
      </c>
      <c r="BI806" s="1" t="n">
        <v>0.00065223122</v>
      </c>
      <c r="BJ806" s="1" t="n">
        <v>2</v>
      </c>
      <c r="BK806" s="1" t="n">
        <v>1</v>
      </c>
      <c r="BL806" s="1" t="n">
        <v>2</v>
      </c>
      <c r="DT806" s="1" t="n">
        <v>201</v>
      </c>
      <c r="DU806" s="1" t="n">
        <v>202</v>
      </c>
      <c r="DV806" s="1" t="s">
        <v>37</v>
      </c>
      <c r="EU806" s="1" t="n">
        <v>201</v>
      </c>
      <c r="EV806" s="1" t="n">
        <v>202</v>
      </c>
      <c r="EW806" s="1" t="s">
        <v>38</v>
      </c>
      <c r="FD806" s="1" t="n">
        <v>201</v>
      </c>
      <c r="FE806" s="1" t="n">
        <v>202</v>
      </c>
      <c r="FF806" s="1" t="s">
        <v>38</v>
      </c>
    </row>
    <row r="807" customFormat="false" ht="15" hidden="false" customHeight="false" outlineLevel="0" collapsed="false">
      <c r="BG807" s="1" t="n">
        <v>1.48411085974</v>
      </c>
      <c r="BH807" s="1" t="n">
        <v>28.51</v>
      </c>
      <c r="BI807" s="1" t="n">
        <v>0.00064928422</v>
      </c>
      <c r="BJ807" s="1" t="n">
        <v>2</v>
      </c>
      <c r="BK807" s="1" t="n">
        <v>0</v>
      </c>
      <c r="BL807" s="1" t="n">
        <v>2</v>
      </c>
      <c r="DT807" s="1" t="n">
        <v>201.25</v>
      </c>
      <c r="DU807" s="1" t="n">
        <v>202.25</v>
      </c>
      <c r="DV807" s="1" t="s">
        <v>40</v>
      </c>
      <c r="EU807" s="1" t="n">
        <v>201.25</v>
      </c>
      <c r="EV807" s="1" t="n">
        <v>202.25</v>
      </c>
      <c r="EW807" s="1" t="s">
        <v>37</v>
      </c>
      <c r="FD807" s="1" t="n">
        <v>201.25</v>
      </c>
      <c r="FE807" s="1" t="n">
        <v>202.25</v>
      </c>
      <c r="FF807" s="1" t="s">
        <v>38</v>
      </c>
    </row>
    <row r="808" customFormat="false" ht="15" hidden="false" customHeight="false" outlineLevel="0" collapsed="false">
      <c r="BG808" s="1" t="n">
        <v>1.47173630085</v>
      </c>
      <c r="BH808" s="1" t="n">
        <v>31.12</v>
      </c>
      <c r="BI808" s="1" t="n">
        <v>0.00064292035</v>
      </c>
      <c r="BJ808" s="1" t="n">
        <v>2</v>
      </c>
      <c r="BK808" s="1" t="n">
        <v>0</v>
      </c>
      <c r="BL808" s="1" t="n">
        <v>2</v>
      </c>
      <c r="DT808" s="1" t="n">
        <v>201.5</v>
      </c>
      <c r="DU808" s="1" t="n">
        <v>202.5</v>
      </c>
      <c r="DV808" s="1" t="s">
        <v>40</v>
      </c>
      <c r="EU808" s="1" t="n">
        <v>201.5</v>
      </c>
      <c r="EV808" s="1" t="n">
        <v>202.5</v>
      </c>
      <c r="EW808" s="1" t="s">
        <v>37</v>
      </c>
      <c r="FD808" s="1" t="n">
        <v>201.5</v>
      </c>
      <c r="FE808" s="1" t="n">
        <v>202.5</v>
      </c>
      <c r="FF808" s="1" t="s">
        <v>38</v>
      </c>
    </row>
    <row r="809" customFormat="false" ht="15" hidden="false" customHeight="false" outlineLevel="0" collapsed="false">
      <c r="BG809" s="1" t="n">
        <v>1.4345766015</v>
      </c>
      <c r="BH809" s="1" t="n">
        <v>33.07</v>
      </c>
      <c r="BI809" s="1" t="n">
        <v>0.00062515677</v>
      </c>
      <c r="BJ809" s="1" t="n">
        <v>2</v>
      </c>
      <c r="BK809" s="1" t="n">
        <v>1</v>
      </c>
      <c r="BL809" s="1" t="n">
        <v>2</v>
      </c>
      <c r="DT809" s="1" t="n">
        <v>201.75</v>
      </c>
      <c r="DU809" s="1" t="n">
        <v>202.75</v>
      </c>
      <c r="DV809" s="1" t="s">
        <v>40</v>
      </c>
      <c r="EU809" s="1" t="n">
        <v>201.75</v>
      </c>
      <c r="EV809" s="1" t="n">
        <v>202.75</v>
      </c>
      <c r="EW809" s="1" t="s">
        <v>37</v>
      </c>
      <c r="FD809" s="1" t="n">
        <v>201.75</v>
      </c>
      <c r="FE809" s="1" t="n">
        <v>202.75</v>
      </c>
      <c r="FF809" s="1" t="s">
        <v>38</v>
      </c>
    </row>
    <row r="810" customFormat="false" ht="15" hidden="false" customHeight="false" outlineLevel="0" collapsed="false">
      <c r="BG810" s="1" t="n">
        <v>1.47174199123</v>
      </c>
      <c r="BH810" s="1" t="n">
        <v>31.9</v>
      </c>
      <c r="BI810" s="1" t="n">
        <v>0.00064162244</v>
      </c>
      <c r="BJ810" s="1" t="n">
        <v>0</v>
      </c>
      <c r="BK810" s="1" t="n">
        <v>1</v>
      </c>
      <c r="BL810" s="1" t="n">
        <v>0</v>
      </c>
      <c r="DT810" s="1" t="n">
        <v>202</v>
      </c>
      <c r="DU810" s="1" t="n">
        <v>203</v>
      </c>
      <c r="DV810" s="1" t="s">
        <v>40</v>
      </c>
      <c r="EU810" s="1" t="n">
        <v>202</v>
      </c>
      <c r="EV810" s="1" t="n">
        <v>203</v>
      </c>
      <c r="EW810" s="1" t="s">
        <v>37</v>
      </c>
      <c r="FD810" s="1" t="n">
        <v>202</v>
      </c>
      <c r="FE810" s="1" t="n">
        <v>203</v>
      </c>
      <c r="FF810" s="1" t="s">
        <v>38</v>
      </c>
    </row>
    <row r="811" customFormat="false" ht="15" hidden="false" customHeight="false" outlineLevel="0" collapsed="false">
      <c r="BG811" s="1" t="n">
        <v>1.57906701562</v>
      </c>
      <c r="BH811" s="1" t="n">
        <v>34.12</v>
      </c>
      <c r="BI811" s="1" t="n">
        <v>0.00068923559</v>
      </c>
      <c r="BJ811" s="1" t="n">
        <v>0</v>
      </c>
      <c r="BK811" s="1" t="n">
        <v>0</v>
      </c>
      <c r="BL811" s="1" t="n">
        <v>0</v>
      </c>
      <c r="DT811" s="1" t="n">
        <v>202.25</v>
      </c>
      <c r="DU811" s="1" t="n">
        <v>203.25</v>
      </c>
      <c r="DV811" s="1" t="s">
        <v>40</v>
      </c>
      <c r="EU811" s="1" t="n">
        <v>202.25</v>
      </c>
      <c r="EV811" s="1" t="n">
        <v>203.25</v>
      </c>
      <c r="EW811" s="1" t="s">
        <v>37</v>
      </c>
      <c r="FD811" s="1" t="n">
        <v>202.25</v>
      </c>
      <c r="FE811" s="1" t="n">
        <v>203.25</v>
      </c>
      <c r="FF811" s="1" t="s">
        <v>38</v>
      </c>
    </row>
    <row r="812" customFormat="false" ht="15" hidden="false" customHeight="false" outlineLevel="0" collapsed="false">
      <c r="BG812" s="1" t="n">
        <v>1.63995197935</v>
      </c>
      <c r="BH812" s="1" t="n">
        <v>30.03</v>
      </c>
      <c r="BI812" s="1" t="n">
        <v>0.00071651184</v>
      </c>
      <c r="BJ812" s="1" t="n">
        <v>0</v>
      </c>
      <c r="BK812" s="1" t="n">
        <v>0</v>
      </c>
      <c r="BL812" s="1" t="n">
        <v>0</v>
      </c>
      <c r="DT812" s="1" t="n">
        <v>202.5</v>
      </c>
      <c r="DU812" s="1" t="n">
        <v>203.5</v>
      </c>
      <c r="DV812" s="1" t="s">
        <v>40</v>
      </c>
      <c r="EU812" s="1" t="n">
        <v>202.5</v>
      </c>
      <c r="EV812" s="1" t="n">
        <v>203.5</v>
      </c>
      <c r="EW812" s="1" t="s">
        <v>37</v>
      </c>
      <c r="FD812" s="1" t="n">
        <v>202.5</v>
      </c>
      <c r="FE812" s="1" t="n">
        <v>203.5</v>
      </c>
      <c r="FF812" s="1" t="s">
        <v>38</v>
      </c>
    </row>
    <row r="813" customFormat="false" ht="15" hidden="false" customHeight="false" outlineLevel="0" collapsed="false">
      <c r="BG813" s="1" t="n">
        <v>1.68579942808</v>
      </c>
      <c r="BH813" s="1" t="n">
        <v>30.36</v>
      </c>
      <c r="BI813" s="1" t="n">
        <v>0.00073670884</v>
      </c>
      <c r="BJ813" s="1" t="n">
        <v>0</v>
      </c>
      <c r="BK813" s="1" t="n">
        <v>0</v>
      </c>
      <c r="BL813" s="1" t="n">
        <v>0</v>
      </c>
      <c r="DT813" s="1" t="n">
        <v>202.75</v>
      </c>
      <c r="DU813" s="1" t="n">
        <v>203.75</v>
      </c>
      <c r="DV813" s="1" t="s">
        <v>40</v>
      </c>
      <c r="EU813" s="1" t="n">
        <v>202.75</v>
      </c>
      <c r="EV813" s="1" t="n">
        <v>203.75</v>
      </c>
      <c r="EW813" s="1" t="s">
        <v>38</v>
      </c>
      <c r="FD813" s="1" t="n">
        <v>202.75</v>
      </c>
      <c r="FE813" s="1" t="n">
        <v>203.75</v>
      </c>
      <c r="FF813" s="1" t="s">
        <v>38</v>
      </c>
    </row>
    <row r="814" customFormat="false" ht="15" hidden="false" customHeight="false" outlineLevel="0" collapsed="false">
      <c r="BG814" s="1" t="n">
        <v>1.67320256723</v>
      </c>
      <c r="BH814" s="1" t="n">
        <v>29.14</v>
      </c>
      <c r="BI814" s="1" t="n">
        <v>0.00072990412</v>
      </c>
      <c r="BJ814" s="1" t="n">
        <v>0</v>
      </c>
      <c r="BK814" s="1" t="n">
        <v>0</v>
      </c>
      <c r="BL814" s="1" t="n">
        <v>0</v>
      </c>
      <c r="DT814" s="1" t="n">
        <v>203</v>
      </c>
      <c r="DU814" s="1" t="n">
        <v>204</v>
      </c>
      <c r="DV814" s="1" t="s">
        <v>40</v>
      </c>
      <c r="EU814" s="1" t="n">
        <v>203</v>
      </c>
      <c r="EV814" s="1" t="n">
        <v>204</v>
      </c>
      <c r="EW814" s="1" t="s">
        <v>38</v>
      </c>
      <c r="FD814" s="1" t="n">
        <v>203</v>
      </c>
      <c r="FE814" s="1" t="n">
        <v>204</v>
      </c>
      <c r="FF814" s="1" t="s">
        <v>38</v>
      </c>
    </row>
    <row r="815" customFormat="false" ht="15" hidden="false" customHeight="false" outlineLevel="0" collapsed="false">
      <c r="BG815" s="1" t="n">
        <v>1.62989577409</v>
      </c>
      <c r="BH815" s="1" t="n">
        <v>28.71</v>
      </c>
      <c r="BI815" s="1" t="n">
        <v>0.00070968986</v>
      </c>
      <c r="BJ815" s="1" t="n">
        <v>0</v>
      </c>
      <c r="BK815" s="1" t="n">
        <v>1</v>
      </c>
      <c r="BL815" s="1" t="n">
        <v>0</v>
      </c>
      <c r="DT815" s="1" t="n">
        <v>203.25</v>
      </c>
      <c r="DU815" s="1" t="n">
        <v>204.25</v>
      </c>
      <c r="DV815" s="1" t="s">
        <v>40</v>
      </c>
      <c r="EU815" s="1" t="n">
        <v>203.25</v>
      </c>
      <c r="EV815" s="1" t="n">
        <v>204.25</v>
      </c>
      <c r="EW815" s="1" t="s">
        <v>38</v>
      </c>
      <c r="FD815" s="1" t="n">
        <v>203.25</v>
      </c>
      <c r="FE815" s="1" t="n">
        <v>204.25</v>
      </c>
      <c r="FF815" s="1" t="s">
        <v>38</v>
      </c>
    </row>
    <row r="816" customFormat="false" ht="15" hidden="false" customHeight="false" outlineLevel="0" collapsed="false">
      <c r="BG816" s="1" t="n">
        <v>1.60706835315</v>
      </c>
      <c r="BH816" s="1" t="n">
        <v>30.81</v>
      </c>
      <c r="BI816" s="1" t="n">
        <v>0.00069807518</v>
      </c>
      <c r="BJ816" s="1" t="n">
        <v>0</v>
      </c>
      <c r="BK816" s="1" t="n">
        <v>1</v>
      </c>
      <c r="BL816" s="1" t="n">
        <v>0</v>
      </c>
      <c r="DT816" s="1" t="n">
        <v>203.5</v>
      </c>
      <c r="DU816" s="1" t="n">
        <v>204.5</v>
      </c>
      <c r="DV816" s="1" t="s">
        <v>40</v>
      </c>
      <c r="EU816" s="1" t="n">
        <v>203.5</v>
      </c>
      <c r="EV816" s="1" t="n">
        <v>204.5</v>
      </c>
      <c r="EW816" s="1" t="s">
        <v>38</v>
      </c>
      <c r="FD816" s="1" t="n">
        <v>203.5</v>
      </c>
      <c r="FE816" s="1" t="n">
        <v>204.5</v>
      </c>
      <c r="FF816" s="1" t="s">
        <v>38</v>
      </c>
    </row>
    <row r="817" customFormat="false" ht="15" hidden="false" customHeight="false" outlineLevel="0" collapsed="false">
      <c r="BG817" s="1" t="n">
        <v>1.55560526254</v>
      </c>
      <c r="BH817" s="1" t="n">
        <v>28.14</v>
      </c>
      <c r="BI817" s="1" t="n">
        <v>0.00067410128</v>
      </c>
      <c r="BJ817" s="1" t="n">
        <v>0</v>
      </c>
      <c r="BK817" s="1" t="n">
        <v>1</v>
      </c>
      <c r="BL817" s="1" t="n">
        <v>0</v>
      </c>
      <c r="DT817" s="1" t="n">
        <v>203.75</v>
      </c>
      <c r="DU817" s="1" t="n">
        <v>204.75</v>
      </c>
      <c r="DV817" s="1" t="s">
        <v>40</v>
      </c>
      <c r="EU817" s="1" t="n">
        <v>203.75</v>
      </c>
      <c r="EV817" s="1" t="n">
        <v>204.75</v>
      </c>
      <c r="EW817" s="1" t="s">
        <v>38</v>
      </c>
      <c r="FD817" s="1" t="n">
        <v>203.75</v>
      </c>
      <c r="FE817" s="1" t="n">
        <v>204.75</v>
      </c>
      <c r="FF817" s="1" t="s">
        <v>38</v>
      </c>
    </row>
    <row r="818" customFormat="false" ht="15" hidden="false" customHeight="false" outlineLevel="0" collapsed="false">
      <c r="BG818" s="1" t="n">
        <v>1.58063496287</v>
      </c>
      <c r="BH818" s="1" t="n">
        <v>28.69</v>
      </c>
      <c r="BI818" s="1" t="n">
        <v>0.00068472737</v>
      </c>
      <c r="BJ818" s="1" t="n">
        <v>0</v>
      </c>
      <c r="BK818" s="1" t="n">
        <v>1</v>
      </c>
      <c r="BL818" s="1" t="n">
        <v>0</v>
      </c>
      <c r="DT818" s="1" t="n">
        <v>204</v>
      </c>
      <c r="DU818" s="1" t="n">
        <v>205</v>
      </c>
      <c r="DV818" s="1" t="s">
        <v>40</v>
      </c>
      <c r="EU818" s="1" t="n">
        <v>204</v>
      </c>
      <c r="EV818" s="1" t="n">
        <v>205</v>
      </c>
      <c r="EW818" s="1" t="s">
        <v>38</v>
      </c>
      <c r="FD818" s="1" t="n">
        <v>204</v>
      </c>
      <c r="FE818" s="1" t="n">
        <v>205</v>
      </c>
      <c r="FF818" s="1" t="s">
        <v>38</v>
      </c>
    </row>
    <row r="819" customFormat="false" ht="15" hidden="false" customHeight="false" outlineLevel="0" collapsed="false">
      <c r="BG819" s="1" t="n">
        <v>1.53182752509</v>
      </c>
      <c r="BH819" s="1" t="n">
        <v>27.47</v>
      </c>
      <c r="BI819" s="1" t="n">
        <v>0.00066226045</v>
      </c>
      <c r="BJ819" s="1" t="n">
        <v>0</v>
      </c>
      <c r="BK819" s="1" t="n">
        <v>0</v>
      </c>
      <c r="BL819" s="1" t="n">
        <v>0</v>
      </c>
      <c r="DT819" s="1" t="n">
        <v>204.25</v>
      </c>
      <c r="DU819" s="1" t="n">
        <v>205.25</v>
      </c>
      <c r="DV819" s="1" t="s">
        <v>40</v>
      </c>
      <c r="EU819" s="1" t="n">
        <v>204.25</v>
      </c>
      <c r="EV819" s="1" t="n">
        <v>205.25</v>
      </c>
      <c r="EW819" s="1" t="s">
        <v>38</v>
      </c>
      <c r="FD819" s="1" t="n">
        <v>204.25</v>
      </c>
      <c r="FE819" s="1" t="n">
        <v>205.25</v>
      </c>
      <c r="FF819" s="1" t="s">
        <v>38</v>
      </c>
    </row>
    <row r="820" customFormat="false" ht="15" hidden="false" customHeight="false" outlineLevel="0" collapsed="false">
      <c r="BG820" s="1" t="n">
        <v>1.5405844195</v>
      </c>
      <c r="BH820" s="1" t="n">
        <v>27.38</v>
      </c>
      <c r="BI820" s="1" t="n">
        <v>0.00066547106</v>
      </c>
      <c r="BJ820" s="1" t="n">
        <v>0</v>
      </c>
      <c r="BK820" s="1" t="n">
        <v>0</v>
      </c>
      <c r="BL820" s="1" t="n">
        <v>0</v>
      </c>
      <c r="DT820" s="1" t="n">
        <v>204.5</v>
      </c>
      <c r="DU820" s="1" t="n">
        <v>205.5</v>
      </c>
      <c r="DV820" s="1" t="s">
        <v>40</v>
      </c>
      <c r="EU820" s="1" t="n">
        <v>204.5</v>
      </c>
      <c r="EV820" s="1" t="n">
        <v>205.5</v>
      </c>
      <c r="EW820" s="1" t="s">
        <v>38</v>
      </c>
      <c r="FD820" s="1" t="n">
        <v>204.5</v>
      </c>
      <c r="FE820" s="1" t="n">
        <v>205.5</v>
      </c>
      <c r="FF820" s="1" t="s">
        <v>38</v>
      </c>
    </row>
    <row r="821" customFormat="false" ht="15" hidden="false" customHeight="false" outlineLevel="0" collapsed="false">
      <c r="BG821" s="1" t="n">
        <v>1.5940442512</v>
      </c>
      <c r="BH821" s="1" t="n">
        <v>26.7</v>
      </c>
      <c r="BI821" s="1" t="n">
        <v>0.00068857924</v>
      </c>
      <c r="BJ821" s="1" t="n">
        <v>0</v>
      </c>
      <c r="BK821" s="1" t="n">
        <v>0</v>
      </c>
      <c r="BL821" s="1" t="n">
        <v>0</v>
      </c>
      <c r="DT821" s="1" t="n">
        <v>204.75</v>
      </c>
      <c r="DU821" s="1" t="n">
        <v>205.75</v>
      </c>
      <c r="DV821" s="1" t="s">
        <v>40</v>
      </c>
      <c r="EU821" s="1" t="n">
        <v>204.75</v>
      </c>
      <c r="EV821" s="1" t="n">
        <v>205.75</v>
      </c>
      <c r="EW821" s="1" t="s">
        <v>38</v>
      </c>
      <c r="FD821" s="1" t="n">
        <v>204.75</v>
      </c>
      <c r="FE821" s="1" t="n">
        <v>205.75</v>
      </c>
      <c r="FF821" s="1" t="s">
        <v>38</v>
      </c>
    </row>
    <row r="822" customFormat="false" ht="15" hidden="false" customHeight="false" outlineLevel="0" collapsed="false">
      <c r="BG822" s="1" t="n">
        <v>1.5348328033</v>
      </c>
      <c r="BH822" s="1" t="n">
        <v>29.28</v>
      </c>
      <c r="BI822" s="1" t="n">
        <v>0.00066113346</v>
      </c>
      <c r="BJ822" s="1" t="n">
        <v>1</v>
      </c>
      <c r="BK822" s="1" t="n">
        <v>0</v>
      </c>
      <c r="BL822" s="1" t="n">
        <v>1</v>
      </c>
      <c r="DT822" s="1" t="n">
        <v>205</v>
      </c>
      <c r="DU822" s="1" t="n">
        <v>206</v>
      </c>
      <c r="DV822" s="1" t="s">
        <v>40</v>
      </c>
      <c r="EU822" s="1" t="n">
        <v>205</v>
      </c>
      <c r="EV822" s="1" t="n">
        <v>206</v>
      </c>
      <c r="EW822" s="1" t="s">
        <v>38</v>
      </c>
      <c r="FD822" s="1" t="n">
        <v>205</v>
      </c>
      <c r="FE822" s="1" t="n">
        <v>206</v>
      </c>
      <c r="FF822" s="1" t="s">
        <v>38</v>
      </c>
    </row>
    <row r="823" customFormat="false" ht="15" hidden="false" customHeight="false" outlineLevel="0" collapsed="false">
      <c r="BG823" s="1" t="n">
        <v>1.56140888496</v>
      </c>
      <c r="BH823" s="1" t="n">
        <v>28.27</v>
      </c>
      <c r="BI823" s="1" t="n">
        <v>0.00067259615</v>
      </c>
      <c r="BJ823" s="1" t="n">
        <v>1</v>
      </c>
      <c r="BK823" s="1" t="n">
        <v>1</v>
      </c>
      <c r="BL823" s="1" t="n">
        <v>1</v>
      </c>
      <c r="DT823" s="1" t="n">
        <v>205.25</v>
      </c>
      <c r="DU823" s="1" t="n">
        <v>206.25</v>
      </c>
      <c r="DV823" s="1" t="s">
        <v>40</v>
      </c>
      <c r="EU823" s="1" t="n">
        <v>205.25</v>
      </c>
      <c r="EV823" s="1" t="n">
        <v>206.25</v>
      </c>
      <c r="EW823" s="1" t="s">
        <v>38</v>
      </c>
      <c r="FD823" s="1" t="n">
        <v>205.25</v>
      </c>
      <c r="FE823" s="1" t="n">
        <v>206.25</v>
      </c>
      <c r="FF823" s="1" t="s">
        <v>38</v>
      </c>
    </row>
    <row r="824" customFormat="false" ht="15" hidden="false" customHeight="false" outlineLevel="0" collapsed="false">
      <c r="BG824" s="1" t="n">
        <v>1.51708991745</v>
      </c>
      <c r="BH824" s="1" t="n">
        <v>27.37</v>
      </c>
      <c r="BI824" s="1" t="n">
        <v>0.00065195346</v>
      </c>
      <c r="BJ824" s="1" t="n">
        <v>3</v>
      </c>
      <c r="BK824" s="1" t="n">
        <v>2</v>
      </c>
      <c r="BL824" s="1" t="n">
        <v>3</v>
      </c>
      <c r="DT824" s="1" t="n">
        <v>205.5</v>
      </c>
      <c r="DU824" s="1" t="n">
        <v>206.5</v>
      </c>
      <c r="DV824" s="1" t="s">
        <v>40</v>
      </c>
      <c r="EU824" s="1" t="n">
        <v>205.5</v>
      </c>
      <c r="EV824" s="1" t="n">
        <v>206.5</v>
      </c>
      <c r="EW824" s="1" t="s">
        <v>38</v>
      </c>
      <c r="FD824" s="1" t="n">
        <v>205.5</v>
      </c>
      <c r="FE824" s="1" t="n">
        <v>206.5</v>
      </c>
      <c r="FF824" s="1" t="s">
        <v>38</v>
      </c>
    </row>
    <row r="825" customFormat="false" ht="15" hidden="false" customHeight="false" outlineLevel="0" collapsed="false">
      <c r="BG825" s="1" t="n">
        <v>1.48171956839</v>
      </c>
      <c r="BH825" s="1" t="n">
        <v>32.02</v>
      </c>
      <c r="BI825" s="1" t="n">
        <v>0.00063553506</v>
      </c>
      <c r="BJ825" s="1" t="n">
        <v>1</v>
      </c>
      <c r="BK825" s="1" t="n">
        <v>4</v>
      </c>
      <c r="BL825" s="1" t="n">
        <v>1</v>
      </c>
      <c r="DT825" s="1" t="n">
        <v>205.75</v>
      </c>
      <c r="DU825" s="1" t="n">
        <v>206.75</v>
      </c>
      <c r="DV825" s="1" t="s">
        <v>40</v>
      </c>
      <c r="EU825" s="1" t="n">
        <v>205.75</v>
      </c>
      <c r="EV825" s="1" t="n">
        <v>206.75</v>
      </c>
      <c r="EW825" s="1" t="s">
        <v>38</v>
      </c>
      <c r="FD825" s="1" t="n">
        <v>205.75</v>
      </c>
      <c r="FE825" s="1" t="n">
        <v>206.75</v>
      </c>
      <c r="FF825" s="1" t="s">
        <v>38</v>
      </c>
    </row>
    <row r="826" customFormat="false" ht="15" hidden="false" customHeight="false" outlineLevel="0" collapsed="false">
      <c r="BG826" s="1" t="n">
        <v>1.49411124229</v>
      </c>
      <c r="BH826" s="1" t="n">
        <v>31.51</v>
      </c>
      <c r="BI826" s="1" t="n">
        <v>0.00064038143</v>
      </c>
      <c r="BJ826" s="1" t="n">
        <v>1</v>
      </c>
      <c r="BK826" s="1" t="n">
        <v>4</v>
      </c>
      <c r="BL826" s="1" t="n">
        <v>1</v>
      </c>
      <c r="DT826" s="1" t="n">
        <v>206</v>
      </c>
      <c r="DU826" s="1" t="n">
        <v>207</v>
      </c>
      <c r="DV826" s="1" t="s">
        <v>40</v>
      </c>
      <c r="EU826" s="1" t="n">
        <v>206</v>
      </c>
      <c r="EV826" s="1" t="n">
        <v>207</v>
      </c>
      <c r="EW826" s="1" t="s">
        <v>38</v>
      </c>
      <c r="FD826" s="1" t="n">
        <v>206</v>
      </c>
      <c r="FE826" s="1" t="n">
        <v>207</v>
      </c>
      <c r="FF826" s="1" t="s">
        <v>38</v>
      </c>
    </row>
    <row r="827" customFormat="false" ht="15" hidden="false" customHeight="false" outlineLevel="0" collapsed="false">
      <c r="BG827" s="1" t="n">
        <v>1.46599839012</v>
      </c>
      <c r="BH827" s="1" t="n">
        <v>29.94</v>
      </c>
      <c r="BI827" s="1" t="n">
        <v>0.00062669654</v>
      </c>
      <c r="BJ827" s="1" t="n">
        <v>2</v>
      </c>
      <c r="BK827" s="1" t="n">
        <v>4</v>
      </c>
      <c r="BL827" s="1" t="n">
        <v>2</v>
      </c>
      <c r="DT827" s="1" t="n">
        <v>206.25</v>
      </c>
      <c r="DU827" s="1" t="n">
        <v>207.25</v>
      </c>
      <c r="DV827" s="1" t="s">
        <v>40</v>
      </c>
      <c r="EU827" s="1" t="n">
        <v>206.25</v>
      </c>
      <c r="EV827" s="1" t="n">
        <v>207.25</v>
      </c>
      <c r="EW827" s="1" t="s">
        <v>38</v>
      </c>
      <c r="FD827" s="1" t="n">
        <v>206.25</v>
      </c>
      <c r="FE827" s="1" t="n">
        <v>207.25</v>
      </c>
      <c r="FF827" s="1" t="s">
        <v>38</v>
      </c>
    </row>
    <row r="828" customFormat="false" ht="15" hidden="false" customHeight="false" outlineLevel="0" collapsed="false">
      <c r="BG828" s="1" t="n">
        <v>1.45422181098</v>
      </c>
      <c r="BH828" s="1" t="n">
        <v>31.47</v>
      </c>
      <c r="BI828" s="1" t="n">
        <v>0.00062068566</v>
      </c>
      <c r="BJ828" s="1" t="n">
        <v>2</v>
      </c>
      <c r="BK828" s="1" t="n">
        <v>4</v>
      </c>
      <c r="BL828" s="1" t="n">
        <v>2</v>
      </c>
      <c r="DT828" s="1" t="n">
        <v>206.5</v>
      </c>
      <c r="DU828" s="1" t="n">
        <v>207.5</v>
      </c>
      <c r="DV828" s="1" t="s">
        <v>40</v>
      </c>
      <c r="EU828" s="1" t="n">
        <v>206.5</v>
      </c>
      <c r="EV828" s="1" t="n">
        <v>207.5</v>
      </c>
      <c r="EW828" s="1" t="s">
        <v>38</v>
      </c>
      <c r="FD828" s="1" t="n">
        <v>206.5</v>
      </c>
      <c r="FE828" s="1" t="n">
        <v>207.5</v>
      </c>
      <c r="FF828" s="1" t="s">
        <v>38</v>
      </c>
    </row>
    <row r="829" customFormat="false" ht="15" hidden="false" customHeight="false" outlineLevel="0" collapsed="false">
      <c r="BG829" s="1" t="n">
        <v>1.45431961361</v>
      </c>
      <c r="BH829" s="1" t="n">
        <v>31.02</v>
      </c>
      <c r="BI829" s="1" t="n">
        <v>0.00062010172</v>
      </c>
      <c r="BJ829" s="1" t="n">
        <v>0</v>
      </c>
      <c r="BK829" s="1" t="n">
        <v>3</v>
      </c>
      <c r="BL829" s="1" t="n">
        <v>0</v>
      </c>
      <c r="DT829" s="1" t="n">
        <v>206.75</v>
      </c>
      <c r="DU829" s="1" t="n">
        <v>207.75</v>
      </c>
      <c r="DV829" s="1" t="s">
        <v>40</v>
      </c>
      <c r="EU829" s="1" t="n">
        <v>206.75</v>
      </c>
      <c r="EV829" s="1" t="n">
        <v>207.75</v>
      </c>
      <c r="EW829" s="1" t="s">
        <v>38</v>
      </c>
      <c r="FD829" s="1" t="n">
        <v>206.75</v>
      </c>
      <c r="FE829" s="1" t="n">
        <v>207.75</v>
      </c>
      <c r="FF829" s="1" t="s">
        <v>37</v>
      </c>
    </row>
    <row r="830" customFormat="false" ht="15" hidden="false" customHeight="false" outlineLevel="0" collapsed="false">
      <c r="BG830" s="1" t="n">
        <v>1.47315995577</v>
      </c>
      <c r="BH830" s="1" t="n">
        <v>32.34</v>
      </c>
      <c r="BI830" s="1" t="n">
        <v>0.00062785007</v>
      </c>
      <c r="BJ830" s="1" t="n">
        <v>0</v>
      </c>
      <c r="BK830" s="1" t="n">
        <v>0</v>
      </c>
      <c r="BL830" s="1" t="n">
        <v>0</v>
      </c>
      <c r="DT830" s="1" t="n">
        <v>207</v>
      </c>
      <c r="DU830" s="1" t="n">
        <v>208</v>
      </c>
      <c r="DV830" s="1" t="s">
        <v>40</v>
      </c>
      <c r="EU830" s="1" t="n">
        <v>207</v>
      </c>
      <c r="EV830" s="1" t="n">
        <v>208</v>
      </c>
      <c r="EW830" s="1" t="s">
        <v>38</v>
      </c>
      <c r="FD830" s="1" t="n">
        <v>207</v>
      </c>
      <c r="FE830" s="1" t="n">
        <v>208</v>
      </c>
      <c r="FF830" s="1" t="s">
        <v>37</v>
      </c>
    </row>
    <row r="831" customFormat="false" ht="15" hidden="false" customHeight="false" outlineLevel="0" collapsed="false">
      <c r="BG831" s="1" t="n">
        <v>1.50729268758</v>
      </c>
      <c r="BH831" s="1" t="n">
        <v>36.01</v>
      </c>
      <c r="BI831" s="1" t="n">
        <v>0.0006424893</v>
      </c>
      <c r="BJ831" s="1" t="n">
        <v>0</v>
      </c>
      <c r="BK831" s="1" t="n">
        <v>0</v>
      </c>
      <c r="BL831" s="1" t="n">
        <v>0</v>
      </c>
      <c r="DT831" s="1" t="n">
        <v>207.25</v>
      </c>
      <c r="DU831" s="1" t="n">
        <v>208.25</v>
      </c>
      <c r="DV831" s="1" t="s">
        <v>40</v>
      </c>
      <c r="EU831" s="1" t="n">
        <v>207.25</v>
      </c>
      <c r="EV831" s="1" t="n">
        <v>208.25</v>
      </c>
      <c r="EW831" s="1" t="s">
        <v>37</v>
      </c>
      <c r="FD831" s="1" t="n">
        <v>207.25</v>
      </c>
      <c r="FE831" s="1" t="n">
        <v>208.25</v>
      </c>
      <c r="FF831" s="1" t="s">
        <v>37</v>
      </c>
    </row>
    <row r="832" customFormat="false" ht="15" hidden="false" customHeight="false" outlineLevel="0" collapsed="false">
      <c r="BG832" s="1" t="n">
        <v>1.54674442352</v>
      </c>
      <c r="BH832" s="1" t="n">
        <v>36.16</v>
      </c>
      <c r="BI832" s="1" t="n">
        <v>0.00065958499</v>
      </c>
      <c r="BJ832" s="1" t="n">
        <v>0</v>
      </c>
      <c r="BK832" s="1" t="n">
        <v>0</v>
      </c>
      <c r="BL832" s="1" t="n">
        <v>0</v>
      </c>
      <c r="DT832" s="1" t="n">
        <v>207.5</v>
      </c>
      <c r="DU832" s="1" t="n">
        <v>208.5</v>
      </c>
      <c r="DV832" s="1" t="s">
        <v>40</v>
      </c>
      <c r="EU832" s="1" t="n">
        <v>207.5</v>
      </c>
      <c r="EV832" s="1" t="n">
        <v>208.5</v>
      </c>
      <c r="EW832" s="1" t="s">
        <v>37</v>
      </c>
      <c r="FD832" s="1" t="n">
        <v>207.5</v>
      </c>
      <c r="FE832" s="1" t="n">
        <v>208.5</v>
      </c>
      <c r="FF832" s="1" t="s">
        <v>37</v>
      </c>
    </row>
    <row r="833" customFormat="false" ht="15" hidden="false" customHeight="false" outlineLevel="0" collapsed="false">
      <c r="BG833" s="1" t="n">
        <v>1.5761110576</v>
      </c>
      <c r="BH833" s="1" t="n">
        <v>33.94</v>
      </c>
      <c r="BI833" s="1" t="n">
        <v>0.00067188716</v>
      </c>
      <c r="BJ833" s="1" t="n">
        <v>0</v>
      </c>
      <c r="BK833" s="1" t="n">
        <v>1</v>
      </c>
      <c r="BL833" s="1" t="n">
        <v>0</v>
      </c>
      <c r="DT833" s="1" t="n">
        <v>207.75</v>
      </c>
      <c r="DU833" s="1" t="n">
        <v>208.75</v>
      </c>
      <c r="DV833" s="1" t="s">
        <v>40</v>
      </c>
      <c r="EU833" s="1" t="n">
        <v>207.75</v>
      </c>
      <c r="EV833" s="1" t="n">
        <v>208.75</v>
      </c>
      <c r="EW833" s="1" t="s">
        <v>37</v>
      </c>
      <c r="FD833" s="1" t="n">
        <v>207.75</v>
      </c>
      <c r="FE833" s="1" t="n">
        <v>208.75</v>
      </c>
      <c r="FF833" s="1" t="s">
        <v>37</v>
      </c>
    </row>
    <row r="834" customFormat="false" ht="15" hidden="false" customHeight="false" outlineLevel="0" collapsed="false">
      <c r="BG834" s="1" t="n">
        <v>1.55718911452</v>
      </c>
      <c r="BH834" s="1" t="n">
        <v>32.02</v>
      </c>
      <c r="BI834" s="1" t="n">
        <v>0.00066285045</v>
      </c>
      <c r="BJ834" s="1" t="n">
        <v>0</v>
      </c>
      <c r="BK834" s="1" t="n">
        <v>1</v>
      </c>
      <c r="BL834" s="1" t="n">
        <v>0</v>
      </c>
      <c r="DT834" s="1" t="n">
        <v>208</v>
      </c>
      <c r="DU834" s="1" t="n">
        <v>209</v>
      </c>
      <c r="DV834" s="1" t="s">
        <v>40</v>
      </c>
      <c r="EU834" s="1" t="n">
        <v>208</v>
      </c>
      <c r="EV834" s="1" t="n">
        <v>209</v>
      </c>
      <c r="EW834" s="1" t="s">
        <v>39</v>
      </c>
      <c r="FD834" s="1" t="n">
        <v>208</v>
      </c>
      <c r="FE834" s="1" t="n">
        <v>209</v>
      </c>
      <c r="FF834" s="1" t="s">
        <v>37</v>
      </c>
    </row>
    <row r="835" customFormat="false" ht="15" hidden="false" customHeight="false" outlineLevel="0" collapsed="false">
      <c r="BG835" s="1" t="n">
        <v>1.54842536763</v>
      </c>
      <c r="BH835" s="1" t="n">
        <v>31.06</v>
      </c>
      <c r="BI835" s="1" t="n">
        <v>0.00065830502</v>
      </c>
      <c r="BJ835" s="1" t="n">
        <v>0</v>
      </c>
      <c r="BK835" s="1" t="n">
        <v>0</v>
      </c>
      <c r="BL835" s="1" t="n">
        <v>0</v>
      </c>
      <c r="DT835" s="1" t="n">
        <v>208.25</v>
      </c>
      <c r="DU835" s="1" t="n">
        <v>209.25</v>
      </c>
      <c r="DV835" s="1" t="s">
        <v>40</v>
      </c>
      <c r="EU835" s="1" t="n">
        <v>208.25</v>
      </c>
      <c r="EV835" s="1" t="n">
        <v>209.25</v>
      </c>
      <c r="EW835" s="1" t="s">
        <v>39</v>
      </c>
      <c r="FD835" s="1" t="n">
        <v>208.25</v>
      </c>
      <c r="FE835" s="1" t="n">
        <v>209.25</v>
      </c>
      <c r="FF835" s="1" t="s">
        <v>37</v>
      </c>
    </row>
    <row r="836" customFormat="false" ht="15" hidden="false" customHeight="false" outlineLevel="0" collapsed="false">
      <c r="BG836" s="1" t="n">
        <v>1.52375132214</v>
      </c>
      <c r="BH836" s="1" t="n">
        <v>31.96</v>
      </c>
      <c r="BI836" s="1" t="n">
        <v>0.00064655918</v>
      </c>
      <c r="BJ836" s="1" t="n">
        <v>0</v>
      </c>
      <c r="BK836" s="1" t="n">
        <v>0</v>
      </c>
      <c r="BL836" s="1" t="n">
        <v>0</v>
      </c>
      <c r="DT836" s="1" t="n">
        <v>208.5</v>
      </c>
      <c r="DU836" s="1" t="n">
        <v>209.5</v>
      </c>
      <c r="DV836" s="1" t="s">
        <v>40</v>
      </c>
      <c r="EU836" s="1" t="n">
        <v>208.5</v>
      </c>
      <c r="EV836" s="1" t="n">
        <v>209.5</v>
      </c>
      <c r="EW836" s="1" t="s">
        <v>39</v>
      </c>
      <c r="FD836" s="1" t="n">
        <v>208.5</v>
      </c>
      <c r="FE836" s="1" t="n">
        <v>209.5</v>
      </c>
      <c r="FF836" s="1" t="s">
        <v>38</v>
      </c>
    </row>
    <row r="837" customFormat="false" ht="15" hidden="false" customHeight="false" outlineLevel="0" collapsed="false">
      <c r="BG837" s="1" t="n">
        <v>1.46324514441</v>
      </c>
      <c r="BH837" s="1" t="n">
        <v>36.1</v>
      </c>
      <c r="BI837" s="1" t="n">
        <v>0.00061874044</v>
      </c>
      <c r="BJ837" s="1" t="n">
        <v>0</v>
      </c>
      <c r="BK837" s="1" t="n">
        <v>3</v>
      </c>
      <c r="BL837" s="1" t="n">
        <v>0</v>
      </c>
      <c r="DT837" s="1" t="n">
        <v>208.75</v>
      </c>
      <c r="DU837" s="1" t="n">
        <v>209.75</v>
      </c>
      <c r="DV837" s="1" t="s">
        <v>40</v>
      </c>
      <c r="EU837" s="1" t="n">
        <v>208.75</v>
      </c>
      <c r="EV837" s="1" t="n">
        <v>209.75</v>
      </c>
      <c r="EW837" s="1" t="s">
        <v>39</v>
      </c>
      <c r="FD837" s="1" t="n">
        <v>208.75</v>
      </c>
      <c r="FE837" s="1" t="n">
        <v>209.75</v>
      </c>
      <c r="FF837" s="1" t="s">
        <v>41</v>
      </c>
    </row>
    <row r="838" customFormat="false" ht="15" hidden="false" customHeight="false" outlineLevel="0" collapsed="false">
      <c r="BG838" s="1" t="n">
        <v>1.44119183823</v>
      </c>
      <c r="BH838" s="1" t="n">
        <v>36.5</v>
      </c>
      <c r="BI838" s="1" t="n">
        <v>0.00060813614</v>
      </c>
      <c r="BJ838" s="1" t="n">
        <v>0</v>
      </c>
      <c r="BK838" s="1" t="n">
        <v>3</v>
      </c>
      <c r="BL838" s="1" t="n">
        <v>0</v>
      </c>
      <c r="DT838" s="1" t="n">
        <v>209</v>
      </c>
      <c r="DU838" s="1" t="n">
        <v>210</v>
      </c>
      <c r="DV838" s="1" t="s">
        <v>40</v>
      </c>
      <c r="EU838" s="1" t="n">
        <v>209</v>
      </c>
      <c r="EV838" s="1" t="n">
        <v>210</v>
      </c>
      <c r="EW838" s="1" t="s">
        <v>39</v>
      </c>
      <c r="FD838" s="1" t="n">
        <v>209</v>
      </c>
      <c r="FE838" s="1" t="n">
        <v>210</v>
      </c>
      <c r="FF838" s="1" t="s">
        <v>41</v>
      </c>
    </row>
    <row r="839" customFormat="false" ht="15" hidden="false" customHeight="false" outlineLevel="0" collapsed="false">
      <c r="BG839" s="1" t="n">
        <v>1.40215926234</v>
      </c>
      <c r="BH839" s="1" t="n">
        <v>33.93</v>
      </c>
      <c r="BI839" s="1" t="n">
        <v>0.00059002058</v>
      </c>
      <c r="BJ839" s="1" t="n">
        <v>4</v>
      </c>
      <c r="BK839" s="1" t="n">
        <v>2</v>
      </c>
      <c r="BL839" s="1" t="n">
        <v>4</v>
      </c>
      <c r="DT839" s="1" t="n">
        <v>209.25</v>
      </c>
      <c r="DU839" s="1" t="n">
        <v>210.25</v>
      </c>
      <c r="DV839" s="1" t="s">
        <v>40</v>
      </c>
      <c r="EU839" s="1" t="n">
        <v>209.25</v>
      </c>
      <c r="EV839" s="1" t="n">
        <v>210.25</v>
      </c>
      <c r="EW839" s="1" t="s">
        <v>39</v>
      </c>
      <c r="FD839" s="1" t="n">
        <v>209.25</v>
      </c>
      <c r="FE839" s="1" t="n">
        <v>210.25</v>
      </c>
      <c r="FF839" s="1" t="s">
        <v>41</v>
      </c>
    </row>
    <row r="840" customFormat="false" ht="15" hidden="false" customHeight="false" outlineLevel="0" collapsed="false">
      <c r="BG840" s="1" t="n">
        <v>1.38746710285</v>
      </c>
      <c r="BH840" s="1" t="n">
        <v>34.6</v>
      </c>
      <c r="BI840" s="1" t="n">
        <v>0.00058281864</v>
      </c>
      <c r="BJ840" s="1" t="n">
        <v>5</v>
      </c>
      <c r="BK840" s="1" t="n">
        <v>2</v>
      </c>
      <c r="BL840" s="1" t="n">
        <v>4</v>
      </c>
      <c r="DT840" s="1" t="n">
        <v>209.5</v>
      </c>
      <c r="DU840" s="1" t="n">
        <v>210.5</v>
      </c>
      <c r="DV840" s="1" t="s">
        <v>40</v>
      </c>
      <c r="EU840" s="1" t="n">
        <v>209.5</v>
      </c>
      <c r="EV840" s="1" t="n">
        <v>210.5</v>
      </c>
      <c r="EW840" s="1" t="s">
        <v>39</v>
      </c>
      <c r="FD840" s="1" t="n">
        <v>209.5</v>
      </c>
      <c r="FE840" s="1" t="n">
        <v>210.5</v>
      </c>
      <c r="FF840" s="1" t="s">
        <v>40</v>
      </c>
    </row>
    <row r="841" customFormat="false" ht="15" hidden="false" customHeight="false" outlineLevel="0" collapsed="false">
      <c r="BG841" s="1" t="n">
        <v>1.38704395397</v>
      </c>
      <c r="BH841" s="1" t="n">
        <v>31.73</v>
      </c>
      <c r="BI841" s="1" t="n">
        <v>0.00058204143</v>
      </c>
      <c r="BJ841" s="1" t="n">
        <v>4</v>
      </c>
      <c r="BK841" s="1" t="n">
        <v>0</v>
      </c>
      <c r="BL841" s="1" t="n">
        <v>0</v>
      </c>
      <c r="DT841" s="1" t="n">
        <v>209.75</v>
      </c>
      <c r="DU841" s="1" t="n">
        <v>210.75</v>
      </c>
      <c r="DV841" s="1" t="s">
        <v>40</v>
      </c>
      <c r="EU841" s="1" t="n">
        <v>209.75</v>
      </c>
      <c r="EV841" s="1" t="n">
        <v>210.75</v>
      </c>
      <c r="EW841" s="1" t="s">
        <v>39</v>
      </c>
      <c r="FD841" s="1" t="n">
        <v>209.75</v>
      </c>
      <c r="FE841" s="1" t="n">
        <v>210.75</v>
      </c>
      <c r="FF841" s="1" t="s">
        <v>40</v>
      </c>
    </row>
    <row r="842" customFormat="false" ht="15" hidden="false" customHeight="false" outlineLevel="0" collapsed="false">
      <c r="BG842" s="1" t="n">
        <v>1.38704797734</v>
      </c>
      <c r="BH842" s="1" t="n">
        <v>30</v>
      </c>
      <c r="BI842" s="1" t="n">
        <v>0.00058146545</v>
      </c>
      <c r="BJ842" s="1" t="n">
        <v>3</v>
      </c>
      <c r="BK842" s="1" t="n">
        <v>0</v>
      </c>
      <c r="BL842" s="1" t="n">
        <v>0</v>
      </c>
      <c r="DT842" s="1" t="n">
        <v>210</v>
      </c>
      <c r="DU842" s="1" t="n">
        <v>211</v>
      </c>
      <c r="DV842" s="1" t="s">
        <v>40</v>
      </c>
      <c r="FD842" s="1" t="n">
        <v>210</v>
      </c>
      <c r="FE842" s="1" t="n">
        <v>211</v>
      </c>
      <c r="FF842" s="1" t="s">
        <v>40</v>
      </c>
    </row>
    <row r="843" customFormat="false" ht="15" hidden="false" customHeight="false" outlineLevel="0" collapsed="false">
      <c r="BG843" s="1" t="n">
        <v>1.38704379008</v>
      </c>
      <c r="BH843" s="1" t="n">
        <v>32.26</v>
      </c>
      <c r="BI843" s="1" t="n">
        <v>0.00058088692</v>
      </c>
      <c r="BJ843" s="1" t="n">
        <v>2</v>
      </c>
      <c r="BK843" s="1" t="n">
        <v>0</v>
      </c>
      <c r="BL843" s="1" t="n">
        <v>0</v>
      </c>
      <c r="DT843" s="1" t="n">
        <v>210.25</v>
      </c>
      <c r="DU843" s="1" t="n">
        <v>211.25</v>
      </c>
      <c r="DV843" s="1" t="s">
        <v>40</v>
      </c>
      <c r="FD843" s="1" t="n">
        <v>210.25</v>
      </c>
      <c r="FE843" s="1" t="n">
        <v>211.25</v>
      </c>
      <c r="FF843" s="1" t="s">
        <v>40</v>
      </c>
    </row>
    <row r="844" customFormat="false" ht="15" hidden="false" customHeight="false" outlineLevel="0" collapsed="false">
      <c r="BG844" s="1" t="n">
        <v>1.38696632855</v>
      </c>
      <c r="BH844" s="1" t="n">
        <v>34.94</v>
      </c>
      <c r="BI844" s="1" t="n">
        <v>0.00058027601</v>
      </c>
      <c r="BJ844" s="1" t="n">
        <v>1</v>
      </c>
      <c r="BK844" s="1" t="n">
        <v>0</v>
      </c>
      <c r="BL844" s="1" t="n">
        <v>0</v>
      </c>
      <c r="DT844" s="1" t="n">
        <v>210.5</v>
      </c>
      <c r="DU844" s="1" t="n">
        <v>211.5</v>
      </c>
      <c r="DV844" s="1" t="s">
        <v>40</v>
      </c>
      <c r="FD844" s="1" t="n">
        <v>210.5</v>
      </c>
      <c r="FE844" s="1" t="n">
        <v>211.5</v>
      </c>
      <c r="FF844" s="1" t="s">
        <v>40</v>
      </c>
    </row>
    <row r="845" customFormat="false" ht="15" hidden="false" customHeight="false" outlineLevel="0" collapsed="false">
      <c r="BG845" s="1" t="n">
        <v>1.38699105501</v>
      </c>
      <c r="BH845" s="1" t="n">
        <v>33.73</v>
      </c>
      <c r="BI845" s="1" t="n">
        <v>0.00057970776</v>
      </c>
      <c r="BJ845" s="1" t="n">
        <v>1</v>
      </c>
      <c r="BK845" s="1" t="n">
        <v>1</v>
      </c>
      <c r="BL845" s="1" t="n">
        <v>0</v>
      </c>
      <c r="DT845" s="1" t="n">
        <v>210.75</v>
      </c>
      <c r="DU845" s="1" t="n">
        <v>211.75</v>
      </c>
      <c r="DV845" s="1" t="s">
        <v>40</v>
      </c>
      <c r="FD845" s="1" t="n">
        <v>210.75</v>
      </c>
      <c r="FE845" s="1" t="n">
        <v>211.75</v>
      </c>
      <c r="FF845" s="1" t="s">
        <v>40</v>
      </c>
    </row>
    <row r="846" customFormat="false" ht="15" hidden="false" customHeight="false" outlineLevel="0" collapsed="false">
      <c r="BG846" s="1" t="n">
        <v>1.38699424112</v>
      </c>
      <c r="BH846" s="1" t="n">
        <v>35.1</v>
      </c>
      <c r="BI846" s="1" t="n">
        <v>0.0005791328</v>
      </c>
      <c r="BJ846" s="1" t="n">
        <v>0</v>
      </c>
      <c r="BK846" s="1" t="n">
        <v>1</v>
      </c>
      <c r="BL846" s="1" t="n">
        <v>0</v>
      </c>
      <c r="DT846" s="1" t="n">
        <v>211</v>
      </c>
      <c r="DU846" s="1" t="n">
        <v>212</v>
      </c>
      <c r="DV846" s="1" t="s">
        <v>40</v>
      </c>
      <c r="FD846" s="1" t="n">
        <v>211</v>
      </c>
      <c r="FE846" s="1" t="n">
        <v>212</v>
      </c>
      <c r="FF846" s="1" t="s">
        <v>40</v>
      </c>
    </row>
    <row r="847" customFormat="false" ht="15" hidden="false" customHeight="false" outlineLevel="0" collapsed="false">
      <c r="BG847" s="1" t="n">
        <v>1.38697292068</v>
      </c>
      <c r="BH847" s="1" t="n">
        <v>37.85</v>
      </c>
      <c r="BI847" s="1" t="n">
        <v>0.0005785506</v>
      </c>
      <c r="BJ847" s="1" t="n">
        <v>2</v>
      </c>
      <c r="BK847" s="1" t="n">
        <v>2</v>
      </c>
      <c r="BL847" s="1" t="n">
        <v>0</v>
      </c>
      <c r="DT847" s="1" t="n">
        <v>211.25</v>
      </c>
      <c r="DU847" s="1" t="n">
        <v>212.25</v>
      </c>
      <c r="DV847" s="1" t="s">
        <v>40</v>
      </c>
      <c r="FD847" s="1" t="n">
        <v>211.25</v>
      </c>
      <c r="FE847" s="1" t="n">
        <v>212.25</v>
      </c>
      <c r="FF847" s="1" t="s">
        <v>40</v>
      </c>
    </row>
    <row r="848" customFormat="false" ht="15" hidden="false" customHeight="false" outlineLevel="0" collapsed="false">
      <c r="BG848" s="1" t="n">
        <v>1.38696532236</v>
      </c>
      <c r="BH848" s="1" t="n">
        <v>36.35</v>
      </c>
      <c r="BI848" s="1" t="n">
        <v>0.00057797602</v>
      </c>
      <c r="BJ848" s="1" t="n">
        <v>3</v>
      </c>
      <c r="BK848" s="1" t="n">
        <v>2</v>
      </c>
      <c r="BL848" s="1" t="n">
        <v>0</v>
      </c>
      <c r="DT848" s="1" t="n">
        <v>211.5</v>
      </c>
      <c r="DU848" s="1" t="n">
        <v>212.5</v>
      </c>
      <c r="DV848" s="1" t="s">
        <v>40</v>
      </c>
      <c r="FD848" s="1" t="n">
        <v>211.5</v>
      </c>
      <c r="FE848" s="1" t="n">
        <v>212.5</v>
      </c>
      <c r="FF848" s="1" t="s">
        <v>40</v>
      </c>
    </row>
    <row r="849" customFormat="false" ht="15" hidden="false" customHeight="false" outlineLevel="0" collapsed="false">
      <c r="BG849" s="1" t="n">
        <v>1.38702129532</v>
      </c>
      <c r="BH849" s="1" t="n">
        <v>37.17</v>
      </c>
      <c r="BI849" s="1" t="n">
        <v>0.00057743167</v>
      </c>
      <c r="BJ849" s="1" t="n">
        <v>2</v>
      </c>
      <c r="BK849" s="1" t="n">
        <v>2</v>
      </c>
      <c r="BL849" s="1" t="n">
        <v>0</v>
      </c>
      <c r="DT849" s="1" t="n">
        <v>211.75</v>
      </c>
      <c r="DU849" s="1" t="n">
        <v>212.75</v>
      </c>
      <c r="DV849" s="1" t="s">
        <v>40</v>
      </c>
      <c r="FD849" s="1" t="n">
        <v>211.75</v>
      </c>
      <c r="FE849" s="1" t="n">
        <v>212.75</v>
      </c>
      <c r="FF849" s="1" t="s">
        <v>40</v>
      </c>
    </row>
    <row r="850" customFormat="false" ht="15" hidden="false" customHeight="false" outlineLevel="0" collapsed="false">
      <c r="BG850" s="1" t="n">
        <v>1.3870166502</v>
      </c>
      <c r="BH850" s="1" t="n">
        <v>36.38</v>
      </c>
      <c r="BI850" s="1" t="n">
        <v>0.00057685983</v>
      </c>
      <c r="BJ850" s="1" t="n">
        <v>2</v>
      </c>
      <c r="BK850" s="1" t="n">
        <v>2</v>
      </c>
      <c r="BL850" s="1" t="n">
        <v>0</v>
      </c>
      <c r="DT850" s="1" t="n">
        <v>212</v>
      </c>
      <c r="DU850" s="1" t="n">
        <v>213</v>
      </c>
      <c r="DV850" s="1" t="s">
        <v>40</v>
      </c>
      <c r="FD850" s="1" t="n">
        <v>212</v>
      </c>
      <c r="FE850" s="1" t="n">
        <v>213</v>
      </c>
      <c r="FF850" s="1" t="s">
        <v>40</v>
      </c>
    </row>
    <row r="851" customFormat="false" ht="15" hidden="false" customHeight="false" outlineLevel="0" collapsed="false">
      <c r="BG851" s="1" t="n">
        <v>1.38706761686</v>
      </c>
      <c r="BH851" s="1" t="n">
        <v>33.22</v>
      </c>
      <c r="BI851" s="1" t="n">
        <v>0.00057631112</v>
      </c>
      <c r="BJ851" s="1" t="n">
        <v>3</v>
      </c>
      <c r="BK851" s="1" t="n">
        <v>1</v>
      </c>
      <c r="BL851" s="1" t="n">
        <v>0</v>
      </c>
      <c r="DT851" s="1" t="n">
        <v>212.25</v>
      </c>
      <c r="DU851" s="1" t="n">
        <v>213.25</v>
      </c>
      <c r="DV851" s="1" t="s">
        <v>40</v>
      </c>
      <c r="FD851" s="1" t="n">
        <v>212.25</v>
      </c>
      <c r="FE851" s="1" t="n">
        <v>213.25</v>
      </c>
      <c r="FF851" s="1" t="s">
        <v>40</v>
      </c>
    </row>
    <row r="852" customFormat="false" ht="15" hidden="false" customHeight="false" outlineLevel="0" collapsed="false">
      <c r="BG852" s="1" t="n">
        <v>1.38719423525</v>
      </c>
      <c r="BH852" s="1" t="n">
        <v>32.2</v>
      </c>
      <c r="BI852" s="1" t="n">
        <v>0.00057579995</v>
      </c>
      <c r="BJ852" s="1" t="n">
        <v>4</v>
      </c>
      <c r="BK852" s="1" t="n">
        <v>2</v>
      </c>
      <c r="BL852" s="1" t="n">
        <v>0</v>
      </c>
      <c r="DT852" s="1" t="n">
        <v>212.5</v>
      </c>
      <c r="DU852" s="1" t="n">
        <v>213.5</v>
      </c>
      <c r="DV852" s="1" t="s">
        <v>40</v>
      </c>
      <c r="FD852" s="1" t="n">
        <v>212.5</v>
      </c>
      <c r="FE852" s="1" t="n">
        <v>213.5</v>
      </c>
      <c r="FF852" s="1" t="s">
        <v>40</v>
      </c>
    </row>
    <row r="853" customFormat="false" ht="15" hidden="false" customHeight="false" outlineLevel="0" collapsed="false">
      <c r="BG853" s="1" t="n">
        <v>1.38728978637</v>
      </c>
      <c r="BH853" s="1" t="n">
        <v>33.26</v>
      </c>
      <c r="BI853" s="1" t="n">
        <v>0.00057528182</v>
      </c>
      <c r="BJ853" s="1" t="n">
        <v>4</v>
      </c>
      <c r="BK853" s="1" t="n">
        <v>0</v>
      </c>
      <c r="BL853" s="1" t="n">
        <v>2</v>
      </c>
      <c r="DT853" s="1" t="n">
        <v>212.75</v>
      </c>
      <c r="DU853" s="1" t="n">
        <v>213.75</v>
      </c>
      <c r="DV853" s="1" t="s">
        <v>40</v>
      </c>
      <c r="FD853" s="1" t="n">
        <v>212.75</v>
      </c>
      <c r="FE853" s="1" t="n">
        <v>213.75</v>
      </c>
      <c r="FF853" s="1" t="s">
        <v>40</v>
      </c>
    </row>
    <row r="854" customFormat="false" ht="15" hidden="false" customHeight="false" outlineLevel="0" collapsed="false">
      <c r="BG854" s="1" t="n">
        <v>1.38755783005</v>
      </c>
      <c r="BH854" s="1" t="n">
        <v>37.1</v>
      </c>
      <c r="BI854" s="1" t="n">
        <v>0.00057485024</v>
      </c>
      <c r="BJ854" s="1" t="n">
        <v>3</v>
      </c>
      <c r="BK854" s="1" t="n">
        <v>0</v>
      </c>
      <c r="BL854" s="1" t="n">
        <v>1</v>
      </c>
      <c r="DT854" s="1" t="n">
        <v>213</v>
      </c>
      <c r="DU854" s="1" t="n">
        <v>214</v>
      </c>
      <c r="DV854" s="1" t="s">
        <v>40</v>
      </c>
      <c r="FD854" s="1" t="n">
        <v>213</v>
      </c>
      <c r="FE854" s="1" t="n">
        <v>214</v>
      </c>
      <c r="FF854" s="1" t="s">
        <v>40</v>
      </c>
    </row>
    <row r="855" customFormat="false" ht="15" hidden="false" customHeight="false" outlineLevel="0" collapsed="false">
      <c r="BG855" s="1" t="n">
        <v>1.40765060269</v>
      </c>
      <c r="BH855" s="1" t="n">
        <v>34.57</v>
      </c>
      <c r="BI855" s="1" t="n">
        <v>0.00058305381</v>
      </c>
      <c r="BJ855" s="1" t="n">
        <v>4</v>
      </c>
      <c r="BK855" s="1" t="n">
        <v>0</v>
      </c>
      <c r="BL855" s="1" t="n">
        <v>4</v>
      </c>
      <c r="DT855" s="1" t="n">
        <v>213.25</v>
      </c>
      <c r="DU855" s="1" t="n">
        <v>214.25</v>
      </c>
      <c r="DV855" s="1" t="s">
        <v>40</v>
      </c>
      <c r="FD855" s="1" t="n">
        <v>213.25</v>
      </c>
      <c r="FE855" s="1" t="n">
        <v>214.25</v>
      </c>
      <c r="FF855" s="1" t="s">
        <v>40</v>
      </c>
    </row>
    <row r="856" customFormat="false" ht="15" hidden="false" customHeight="false" outlineLevel="0" collapsed="false">
      <c r="BG856" s="1" t="n">
        <v>1.4538556439</v>
      </c>
      <c r="BH856" s="1" t="n">
        <v>32.71</v>
      </c>
      <c r="BI856" s="1" t="n">
        <v>0.00060251394</v>
      </c>
      <c r="BJ856" s="1" t="n">
        <v>0</v>
      </c>
      <c r="BK856" s="1" t="n">
        <v>0</v>
      </c>
      <c r="BL856" s="1" t="n">
        <v>0</v>
      </c>
      <c r="DT856" s="1" t="n">
        <v>213.5</v>
      </c>
      <c r="DU856" s="1" t="n">
        <v>214.5</v>
      </c>
      <c r="DV856" s="1" t="s">
        <v>40</v>
      </c>
      <c r="FD856" s="1" t="n">
        <v>213.5</v>
      </c>
      <c r="FE856" s="1" t="n">
        <v>214.5</v>
      </c>
      <c r="FF856" s="1" t="s">
        <v>40</v>
      </c>
    </row>
    <row r="857" customFormat="false" ht="15" hidden="false" customHeight="false" outlineLevel="0" collapsed="false">
      <c r="BG857" s="1" t="n">
        <v>1.45368336529</v>
      </c>
      <c r="BH857" s="1" t="n">
        <v>28.9</v>
      </c>
      <c r="BI857" s="1" t="n">
        <v>0.00060184285</v>
      </c>
      <c r="BJ857" s="1" t="n">
        <v>0</v>
      </c>
      <c r="BK857" s="1" t="n">
        <v>0</v>
      </c>
      <c r="BL857" s="1" t="n">
        <v>0</v>
      </c>
      <c r="DT857" s="1" t="n">
        <v>213.75</v>
      </c>
      <c r="DU857" s="1" t="n">
        <v>214.75</v>
      </c>
      <c r="DV857" s="1" t="s">
        <v>40</v>
      </c>
      <c r="FD857" s="1" t="n">
        <v>213.75</v>
      </c>
      <c r="FE857" s="1" t="n">
        <v>214.75</v>
      </c>
      <c r="FF857" s="1" t="s">
        <v>40</v>
      </c>
    </row>
    <row r="858" customFormat="false" ht="15" hidden="false" customHeight="false" outlineLevel="0" collapsed="false">
      <c r="BG858" s="1" t="n">
        <v>1.45346497038</v>
      </c>
      <c r="BH858" s="1" t="n">
        <v>28.01</v>
      </c>
      <c r="BI858" s="1" t="n">
        <v>0.0006011449</v>
      </c>
      <c r="BJ858" s="1" t="n">
        <v>0</v>
      </c>
      <c r="BK858" s="1" t="n">
        <v>0</v>
      </c>
      <c r="BL858" s="1" t="n">
        <v>0</v>
      </c>
      <c r="DT858" s="1" t="n">
        <v>214</v>
      </c>
      <c r="DU858" s="1" t="n">
        <v>215</v>
      </c>
      <c r="DV858" s="1" t="s">
        <v>40</v>
      </c>
      <c r="FD858" s="1" t="n">
        <v>214</v>
      </c>
      <c r="FE858" s="1" t="n">
        <v>215</v>
      </c>
      <c r="FF858" s="1" t="s">
        <v>40</v>
      </c>
    </row>
    <row r="859" customFormat="false" ht="15" hidden="false" customHeight="false" outlineLevel="0" collapsed="false">
      <c r="BG859" s="1" t="n">
        <v>1.51159302063</v>
      </c>
      <c r="BH859" s="1" t="n">
        <v>32.57</v>
      </c>
      <c r="BI859" s="1" t="n">
        <v>0.00062606608</v>
      </c>
      <c r="BJ859" s="1" t="n">
        <v>2</v>
      </c>
      <c r="BK859" s="1" t="n">
        <v>2</v>
      </c>
      <c r="BL859" s="1" t="n">
        <v>2</v>
      </c>
      <c r="DT859" s="1" t="n">
        <v>214.25</v>
      </c>
      <c r="DU859" s="1" t="n">
        <v>215.25</v>
      </c>
      <c r="DV859" s="1" t="s">
        <v>40</v>
      </c>
      <c r="FD859" s="1" t="n">
        <v>214.25</v>
      </c>
      <c r="FE859" s="1" t="n">
        <v>215.25</v>
      </c>
      <c r="FF859" s="1" t="s">
        <v>40</v>
      </c>
    </row>
    <row r="860" customFormat="false" ht="15" hidden="false" customHeight="false" outlineLevel="0" collapsed="false">
      <c r="BG860" s="1" t="n">
        <v>1.53543325429</v>
      </c>
      <c r="BH860" s="1" t="n">
        <v>32.73</v>
      </c>
      <c r="BI860" s="1" t="n">
        <v>0.00063605253</v>
      </c>
      <c r="BJ860" s="1" t="n">
        <v>1</v>
      </c>
      <c r="BK860" s="1" t="n">
        <v>2</v>
      </c>
      <c r="BL860" s="1" t="n">
        <v>1</v>
      </c>
      <c r="DT860" s="1" t="n">
        <v>214.5</v>
      </c>
      <c r="DU860" s="1" t="n">
        <v>215.5</v>
      </c>
      <c r="DV860" s="1" t="s">
        <v>40</v>
      </c>
      <c r="FD860" s="1" t="n">
        <v>214.5</v>
      </c>
      <c r="FE860" s="1" t="n">
        <v>215.5</v>
      </c>
      <c r="FF860" s="1" t="s">
        <v>40</v>
      </c>
    </row>
    <row r="861" customFormat="false" ht="15" hidden="false" customHeight="false" outlineLevel="0" collapsed="false">
      <c r="BG861" s="1" t="n">
        <v>1.57318198681</v>
      </c>
      <c r="BH861" s="1" t="n">
        <v>36.44</v>
      </c>
      <c r="BI861" s="1" t="n">
        <v>0.00065203648</v>
      </c>
      <c r="BJ861" s="1" t="n">
        <v>2</v>
      </c>
      <c r="BK861" s="1" t="n">
        <v>2</v>
      </c>
      <c r="BL861" s="1" t="n">
        <v>2</v>
      </c>
      <c r="DT861" s="1" t="n">
        <v>214.75</v>
      </c>
      <c r="DU861" s="1" t="n">
        <v>215.75</v>
      </c>
      <c r="DV861" s="1" t="s">
        <v>40</v>
      </c>
      <c r="FD861" s="1" t="n">
        <v>214.75</v>
      </c>
      <c r="FE861" s="1" t="n">
        <v>215.75</v>
      </c>
      <c r="FF861" s="1" t="s">
        <v>40</v>
      </c>
    </row>
    <row r="862" customFormat="false" ht="15" hidden="false" customHeight="false" outlineLevel="0" collapsed="false">
      <c r="BG862" s="1" t="n">
        <v>1.57608149234</v>
      </c>
      <c r="BH862" s="1" t="n">
        <v>37.87</v>
      </c>
      <c r="BI862" s="1" t="n">
        <v>0.00065269188</v>
      </c>
      <c r="BJ862" s="1" t="n">
        <v>2</v>
      </c>
      <c r="BK862" s="1" t="n">
        <v>0</v>
      </c>
      <c r="BL862" s="1" t="n">
        <v>2</v>
      </c>
      <c r="DT862" s="1" t="n">
        <v>215</v>
      </c>
      <c r="DU862" s="1" t="n">
        <v>216</v>
      </c>
      <c r="DV862" s="1" t="s">
        <v>40</v>
      </c>
      <c r="FD862" s="1" t="n">
        <v>215</v>
      </c>
      <c r="FE862" s="1" t="n">
        <v>216</v>
      </c>
      <c r="FF862" s="1" t="s">
        <v>40</v>
      </c>
    </row>
    <row r="863" customFormat="false" ht="15" hidden="false" customHeight="false" outlineLevel="0" collapsed="false">
      <c r="BG863" s="1" t="n">
        <v>1.56659897972</v>
      </c>
      <c r="BH863" s="1" t="n">
        <v>37.35</v>
      </c>
      <c r="BI863" s="1" t="n">
        <v>0.00064818381</v>
      </c>
      <c r="BJ863" s="1" t="n">
        <v>0</v>
      </c>
      <c r="BK863" s="1" t="n">
        <v>1</v>
      </c>
      <c r="BL863" s="1" t="n">
        <v>0</v>
      </c>
      <c r="DT863" s="1" t="n">
        <v>215.25</v>
      </c>
      <c r="DU863" s="1" t="n">
        <v>216.25</v>
      </c>
      <c r="DV863" s="1" t="s">
        <v>40</v>
      </c>
      <c r="FD863" s="1" t="n">
        <v>215.25</v>
      </c>
      <c r="FE863" s="1" t="n">
        <v>216.25</v>
      </c>
      <c r="FF863" s="1" t="s">
        <v>41</v>
      </c>
    </row>
    <row r="864" customFormat="false" ht="15" hidden="false" customHeight="false" outlineLevel="0" collapsed="false">
      <c r="BG864" s="1" t="n">
        <v>1.56583115654</v>
      </c>
      <c r="BH864" s="1" t="n">
        <v>36.68</v>
      </c>
      <c r="BI864" s="1" t="n">
        <v>0.00064757827</v>
      </c>
      <c r="BJ864" s="1" t="n">
        <v>0</v>
      </c>
      <c r="BK864" s="1" t="n">
        <v>0</v>
      </c>
      <c r="BL864" s="1" t="n">
        <v>0</v>
      </c>
      <c r="DT864" s="1" t="n">
        <v>215.5</v>
      </c>
      <c r="DU864" s="1" t="n">
        <v>216.5</v>
      </c>
      <c r="DV864" s="1" t="s">
        <v>40</v>
      </c>
      <c r="FD864" s="1" t="n">
        <v>215.5</v>
      </c>
      <c r="FE864" s="1" t="n">
        <v>216.5</v>
      </c>
      <c r="FF864" s="1" t="s">
        <v>41</v>
      </c>
    </row>
    <row r="865" customFormat="false" ht="15" hidden="false" customHeight="false" outlineLevel="0" collapsed="false">
      <c r="BG865" s="1" t="n">
        <v>1.58599502106</v>
      </c>
      <c r="BH865" s="1" t="n">
        <v>33.74</v>
      </c>
      <c r="BI865" s="1" t="n">
        <v>0.00065578731</v>
      </c>
      <c r="BJ865" s="1" t="n">
        <v>0</v>
      </c>
      <c r="BK865" s="1" t="n">
        <v>1</v>
      </c>
      <c r="BL865" s="1" t="n">
        <v>0</v>
      </c>
      <c r="DT865" s="1" t="n">
        <v>215.75</v>
      </c>
      <c r="DU865" s="1" t="n">
        <v>216.75</v>
      </c>
      <c r="DV865" s="1" t="s">
        <v>40</v>
      </c>
      <c r="FD865" s="1" t="n">
        <v>215.75</v>
      </c>
      <c r="FE865" s="1" t="n">
        <v>216.75</v>
      </c>
      <c r="FF865" s="1" t="s">
        <v>41</v>
      </c>
    </row>
    <row r="866" customFormat="false" ht="15" hidden="false" customHeight="false" outlineLevel="0" collapsed="false">
      <c r="BG866" s="1" t="n">
        <v>1.59819298645</v>
      </c>
      <c r="BH866" s="1" t="n">
        <v>32.09</v>
      </c>
      <c r="BI866" s="1" t="n">
        <v>0.00066039485</v>
      </c>
      <c r="BJ866" s="1" t="n">
        <v>0</v>
      </c>
      <c r="BK866" s="1" t="n">
        <v>0</v>
      </c>
      <c r="BL866" s="1" t="n">
        <v>0</v>
      </c>
      <c r="DT866" s="1" t="n">
        <v>216</v>
      </c>
      <c r="DU866" s="1" t="n">
        <v>217</v>
      </c>
      <c r="DV866" s="1" t="s">
        <v>40</v>
      </c>
      <c r="FD866" s="1" t="n">
        <v>216</v>
      </c>
      <c r="FE866" s="1" t="n">
        <v>217</v>
      </c>
      <c r="FF866" s="1" t="s">
        <v>38</v>
      </c>
    </row>
    <row r="867" customFormat="false" ht="15" hidden="false" customHeight="false" outlineLevel="0" collapsed="false">
      <c r="BG867" s="1" t="n">
        <v>1.55734250587</v>
      </c>
      <c r="BH867" s="1" t="n">
        <v>31.59</v>
      </c>
      <c r="BI867" s="1" t="n">
        <v>0.0006413377</v>
      </c>
      <c r="BJ867" s="1" t="n">
        <v>0</v>
      </c>
      <c r="BK867" s="1" t="n">
        <v>0</v>
      </c>
      <c r="BL867" s="1" t="n">
        <v>0</v>
      </c>
      <c r="DT867" s="1" t="n">
        <v>216.25</v>
      </c>
      <c r="DU867" s="1" t="n">
        <v>217.25</v>
      </c>
      <c r="DV867" s="1" t="s">
        <v>40</v>
      </c>
      <c r="FD867" s="1" t="n">
        <v>216.25</v>
      </c>
      <c r="FE867" s="1" t="n">
        <v>217.25</v>
      </c>
      <c r="FF867" s="1" t="s">
        <v>38</v>
      </c>
    </row>
    <row r="868" customFormat="false" ht="15" hidden="false" customHeight="false" outlineLevel="0" collapsed="false">
      <c r="BG868" s="1" t="n">
        <v>1.50146656055</v>
      </c>
      <c r="BH868" s="1" t="n">
        <v>33.99</v>
      </c>
      <c r="BI868" s="1" t="n">
        <v>0.00061589978</v>
      </c>
      <c r="BJ868" s="1" t="n">
        <v>0</v>
      </c>
      <c r="BK868" s="1" t="n">
        <v>2</v>
      </c>
      <c r="BL868" s="1" t="n">
        <v>0</v>
      </c>
      <c r="DT868" s="1" t="n">
        <v>216.5</v>
      </c>
      <c r="DU868" s="1" t="n">
        <v>217.5</v>
      </c>
      <c r="DV868" s="1" t="s">
        <v>40</v>
      </c>
      <c r="FD868" s="1" t="n">
        <v>216.5</v>
      </c>
      <c r="FE868" s="1" t="n">
        <v>217.5</v>
      </c>
      <c r="FF868" s="1" t="s">
        <v>38</v>
      </c>
    </row>
    <row r="869" customFormat="false" ht="15" hidden="false" customHeight="false" outlineLevel="0" collapsed="false">
      <c r="BG869" s="1" t="n">
        <v>1.44365310259</v>
      </c>
      <c r="BH869" s="1" t="n">
        <v>34.62</v>
      </c>
      <c r="BI869" s="1" t="n">
        <v>0.00058992239</v>
      </c>
      <c r="BJ869" s="1" t="n">
        <v>0</v>
      </c>
      <c r="BK869" s="1" t="n">
        <v>2</v>
      </c>
      <c r="BL869" s="1" t="n">
        <v>0</v>
      </c>
      <c r="DT869" s="1" t="n">
        <v>216.75</v>
      </c>
      <c r="DU869" s="1" t="n">
        <v>217.75</v>
      </c>
      <c r="DV869" s="1" t="s">
        <v>40</v>
      </c>
      <c r="FD869" s="1" t="n">
        <v>216.75</v>
      </c>
      <c r="FE869" s="1" t="n">
        <v>217.75</v>
      </c>
      <c r="FF869" s="1" t="s">
        <v>38</v>
      </c>
    </row>
    <row r="870" customFormat="false" ht="15" hidden="false" customHeight="false" outlineLevel="0" collapsed="false">
      <c r="BG870" s="1" t="n">
        <v>1.42982249641</v>
      </c>
      <c r="BH870" s="1" t="n">
        <v>33.14</v>
      </c>
      <c r="BI870" s="1" t="n">
        <v>0.00058341091</v>
      </c>
      <c r="BJ870" s="1" t="n">
        <v>0</v>
      </c>
      <c r="BK870" s="1" t="n">
        <v>2</v>
      </c>
      <c r="BL870" s="1" t="n">
        <v>0</v>
      </c>
      <c r="DT870" s="1" t="n">
        <v>217</v>
      </c>
      <c r="DU870" s="1" t="n">
        <v>218</v>
      </c>
      <c r="DV870" s="1" t="s">
        <v>40</v>
      </c>
      <c r="FD870" s="1" t="n">
        <v>217</v>
      </c>
      <c r="FE870" s="1" t="n">
        <v>218</v>
      </c>
      <c r="FF870" s="1" t="s">
        <v>41</v>
      </c>
    </row>
    <row r="871" customFormat="false" ht="15" hidden="false" customHeight="false" outlineLevel="0" collapsed="false">
      <c r="BG871" s="1" t="n">
        <v>1.46835059783</v>
      </c>
      <c r="BH871" s="1" t="n">
        <v>32.44</v>
      </c>
      <c r="BI871" s="1" t="n">
        <v>0.00059931148</v>
      </c>
      <c r="BJ871" s="1" t="n">
        <v>5</v>
      </c>
      <c r="BK871" s="1" t="n">
        <v>2</v>
      </c>
      <c r="BL871" s="1" t="n">
        <v>5</v>
      </c>
      <c r="DT871" s="1" t="n">
        <v>217.25</v>
      </c>
      <c r="DU871" s="1" t="n">
        <v>218.25</v>
      </c>
      <c r="DV871" s="1" t="s">
        <v>40</v>
      </c>
      <c r="FD871" s="1" t="n">
        <v>217.25</v>
      </c>
      <c r="FE871" s="1" t="n">
        <v>218.25</v>
      </c>
      <c r="FF871" s="1" t="s">
        <v>41</v>
      </c>
    </row>
    <row r="872" customFormat="false" ht="15" hidden="false" customHeight="false" outlineLevel="0" collapsed="false">
      <c r="BG872" s="1" t="n">
        <v>1.52315862235</v>
      </c>
      <c r="BH872" s="1" t="n">
        <v>29.77</v>
      </c>
      <c r="BI872" s="1" t="n">
        <v>0.00062207905</v>
      </c>
      <c r="BJ872" s="1" t="n">
        <v>3</v>
      </c>
      <c r="BK872" s="1" t="n">
        <v>0</v>
      </c>
      <c r="BL872" s="1" t="n">
        <v>3</v>
      </c>
      <c r="DT872" s="1" t="n">
        <v>217.5</v>
      </c>
      <c r="DU872" s="1" t="n">
        <v>218.5</v>
      </c>
      <c r="DV872" s="1" t="s">
        <v>40</v>
      </c>
      <c r="FD872" s="1" t="n">
        <v>217.5</v>
      </c>
      <c r="FE872" s="1" t="n">
        <v>218.5</v>
      </c>
      <c r="FF872" s="1" t="s">
        <v>41</v>
      </c>
    </row>
    <row r="873" customFormat="false" ht="15" hidden="false" customHeight="false" outlineLevel="0" collapsed="false">
      <c r="BG873" s="1" t="n">
        <v>1.54935365122</v>
      </c>
      <c r="BH873" s="1" t="n">
        <v>32.19</v>
      </c>
      <c r="BI873" s="1" t="n">
        <v>0.00063302672</v>
      </c>
      <c r="BJ873" s="1" t="n">
        <v>3</v>
      </c>
      <c r="BK873" s="1" t="n">
        <v>0</v>
      </c>
      <c r="BL873" s="1" t="n">
        <v>3</v>
      </c>
      <c r="DT873" s="1" t="n">
        <v>217.75</v>
      </c>
      <c r="DU873" s="1" t="n">
        <v>218.75</v>
      </c>
      <c r="DV873" s="1" t="s">
        <v>40</v>
      </c>
      <c r="FD873" s="1" t="n">
        <v>217.75</v>
      </c>
      <c r="FE873" s="1" t="n">
        <v>218.75</v>
      </c>
      <c r="FF873" s="1" t="s">
        <v>40</v>
      </c>
    </row>
    <row r="874" customFormat="false" ht="15" hidden="false" customHeight="false" outlineLevel="0" collapsed="false">
      <c r="BG874" s="1" t="n">
        <v>1.56381370719</v>
      </c>
      <c r="BH874" s="1" t="n">
        <v>32.1</v>
      </c>
      <c r="BI874" s="1" t="n">
        <v>0.0006388709</v>
      </c>
      <c r="BJ874" s="1" t="n">
        <v>3</v>
      </c>
      <c r="BK874" s="1" t="n">
        <v>0</v>
      </c>
      <c r="BL874" s="1" t="n">
        <v>3</v>
      </c>
      <c r="DT874" s="1" t="n">
        <v>218</v>
      </c>
      <c r="DU874" s="1" t="n">
        <v>219</v>
      </c>
      <c r="DV874" s="1" t="s">
        <v>40</v>
      </c>
      <c r="FD874" s="1" t="n">
        <v>218</v>
      </c>
      <c r="FE874" s="1" t="n">
        <v>219</v>
      </c>
      <c r="FF874" s="1" t="s">
        <v>40</v>
      </c>
    </row>
    <row r="875" customFormat="false" ht="15" hidden="false" customHeight="false" outlineLevel="0" collapsed="false">
      <c r="BG875" s="1" t="n">
        <v>1.51070610039</v>
      </c>
      <c r="BH875" s="1" t="n">
        <v>34.58</v>
      </c>
      <c r="BI875" s="1" t="n">
        <v>0.0006156946</v>
      </c>
      <c r="BJ875" s="1" t="n">
        <v>4</v>
      </c>
      <c r="BK875" s="1" t="n">
        <v>1</v>
      </c>
      <c r="BL875" s="1" t="n">
        <v>4</v>
      </c>
      <c r="DT875" s="1" t="n">
        <v>218.25</v>
      </c>
      <c r="DU875" s="1" t="n">
        <v>219.25</v>
      </c>
      <c r="DV875" s="1" t="s">
        <v>40</v>
      </c>
      <c r="FD875" s="1" t="n">
        <v>218.25</v>
      </c>
      <c r="FE875" s="1" t="n">
        <v>219.25</v>
      </c>
      <c r="FF875" s="1" t="s">
        <v>40</v>
      </c>
    </row>
    <row r="876" customFormat="false" ht="15" hidden="false" customHeight="false" outlineLevel="0" collapsed="false">
      <c r="BG876" s="1" t="n">
        <v>1.47504740209</v>
      </c>
      <c r="BH876" s="1" t="n">
        <v>35.42</v>
      </c>
      <c r="BI876" s="1" t="n">
        <v>0.00060004321</v>
      </c>
      <c r="BJ876" s="1" t="n">
        <v>3</v>
      </c>
      <c r="BK876" s="1" t="n">
        <v>2</v>
      </c>
      <c r="BL876" s="1" t="n">
        <v>3</v>
      </c>
      <c r="DT876" s="1" t="n">
        <v>218.5</v>
      </c>
      <c r="DU876" s="1" t="n">
        <v>219.5</v>
      </c>
      <c r="DV876" s="1" t="s">
        <v>40</v>
      </c>
      <c r="FD876" s="1" t="n">
        <v>218.5</v>
      </c>
      <c r="FE876" s="1" t="n">
        <v>219.5</v>
      </c>
      <c r="FF876" s="1" t="s">
        <v>40</v>
      </c>
    </row>
    <row r="877" customFormat="false" ht="15" hidden="false" customHeight="false" outlineLevel="0" collapsed="false">
      <c r="BG877" s="1" t="n">
        <v>1.48750541164</v>
      </c>
      <c r="BH877" s="1" t="n">
        <v>36.22</v>
      </c>
      <c r="BI877" s="1" t="n">
        <v>0.00060459935</v>
      </c>
      <c r="BJ877" s="1" t="n">
        <v>3</v>
      </c>
      <c r="BK877" s="1" t="n">
        <v>2</v>
      </c>
      <c r="BL877" s="1" t="n">
        <v>3</v>
      </c>
      <c r="DT877" s="1" t="n">
        <v>218.75</v>
      </c>
      <c r="DU877" s="1" t="n">
        <v>219.75</v>
      </c>
      <c r="DV877" s="1" t="s">
        <v>40</v>
      </c>
      <c r="FD877" s="1" t="n">
        <v>218.75</v>
      </c>
      <c r="FE877" s="1" t="n">
        <v>219.75</v>
      </c>
      <c r="FF877" s="1" t="s">
        <v>40</v>
      </c>
    </row>
    <row r="878" customFormat="false" ht="15" hidden="false" customHeight="false" outlineLevel="0" collapsed="false">
      <c r="BG878" s="1" t="n">
        <v>1.48308268188</v>
      </c>
      <c r="BH878" s="1" t="n">
        <v>38.51</v>
      </c>
      <c r="BI878" s="1" t="n">
        <v>0.00060190944</v>
      </c>
      <c r="BJ878" s="1" t="n">
        <v>3</v>
      </c>
      <c r="BK878" s="1" t="n">
        <v>0</v>
      </c>
      <c r="BL878" s="1" t="n">
        <v>3</v>
      </c>
      <c r="DT878" s="1" t="n">
        <v>219</v>
      </c>
      <c r="DU878" s="1" t="n">
        <v>220</v>
      </c>
      <c r="DV878" s="1" t="s">
        <v>40</v>
      </c>
      <c r="FD878" s="1" t="n">
        <v>219</v>
      </c>
      <c r="FE878" s="1" t="n">
        <v>220</v>
      </c>
      <c r="FF878" s="1" t="s">
        <v>40</v>
      </c>
    </row>
    <row r="879" customFormat="false" ht="15" hidden="false" customHeight="false" outlineLevel="0" collapsed="false">
      <c r="BG879" s="1" t="n">
        <v>1.48471766504</v>
      </c>
      <c r="BH879" s="1" t="n">
        <v>36.41</v>
      </c>
      <c r="BI879" s="1" t="n">
        <v>0.00060204583</v>
      </c>
      <c r="BJ879" s="1" t="n">
        <v>2</v>
      </c>
      <c r="BK879" s="1" t="n">
        <v>0</v>
      </c>
      <c r="BL879" s="1" t="n">
        <v>2</v>
      </c>
      <c r="DT879" s="1" t="n">
        <v>219.25</v>
      </c>
      <c r="DU879" s="1" t="n">
        <v>220.25</v>
      </c>
      <c r="DV879" s="1" t="s">
        <v>40</v>
      </c>
      <c r="FD879" s="1" t="n">
        <v>219.25</v>
      </c>
      <c r="FE879" s="1" t="n">
        <v>220.25</v>
      </c>
      <c r="FF879" s="1" t="s">
        <v>40</v>
      </c>
    </row>
    <row r="880" customFormat="false" ht="15" hidden="false" customHeight="false" outlineLevel="0" collapsed="false">
      <c r="BG880" s="1" t="n">
        <v>1.46821064782</v>
      </c>
      <c r="BH880" s="1" t="n">
        <v>38.62</v>
      </c>
      <c r="BI880" s="1" t="n">
        <v>0.00059435768</v>
      </c>
      <c r="BJ880" s="1" t="n">
        <v>3</v>
      </c>
      <c r="BK880" s="1" t="n">
        <v>0</v>
      </c>
      <c r="BL880" s="1" t="n">
        <v>3</v>
      </c>
      <c r="DT880" s="1" t="n">
        <v>219.5</v>
      </c>
      <c r="DU880" s="1" t="n">
        <v>220.5</v>
      </c>
      <c r="DV880" s="1" t="s">
        <v>40</v>
      </c>
      <c r="FD880" s="1" t="n">
        <v>219.5</v>
      </c>
      <c r="FE880" s="1" t="n">
        <v>220.5</v>
      </c>
      <c r="FF880" s="1" t="s">
        <v>40</v>
      </c>
    </row>
    <row r="881" customFormat="false" ht="15" hidden="false" customHeight="false" outlineLevel="0" collapsed="false">
      <c r="BG881" s="1" t="n">
        <v>1.48023458874</v>
      </c>
      <c r="BH881" s="1" t="n">
        <v>37.88</v>
      </c>
      <c r="BI881" s="1" t="n">
        <v>0.00059886293</v>
      </c>
      <c r="BJ881" s="1" t="n">
        <v>3</v>
      </c>
      <c r="BK881" s="1" t="n">
        <v>0</v>
      </c>
      <c r="BL881" s="1" t="n">
        <v>3</v>
      </c>
      <c r="DT881" s="1" t="n">
        <v>219.75</v>
      </c>
      <c r="DU881" s="1" t="n">
        <v>220.75</v>
      </c>
      <c r="DV881" s="1" t="s">
        <v>40</v>
      </c>
      <c r="FD881" s="1" t="n">
        <v>219.75</v>
      </c>
      <c r="FE881" s="1" t="n">
        <v>220.75</v>
      </c>
      <c r="FF881" s="1" t="s">
        <v>40</v>
      </c>
    </row>
    <row r="882" customFormat="false" ht="15" hidden="false" customHeight="false" outlineLevel="0" collapsed="false">
      <c r="BG882" s="1" t="n">
        <v>1.51177850301</v>
      </c>
      <c r="BH882" s="1" t="n">
        <v>36.07</v>
      </c>
      <c r="BI882" s="1" t="n">
        <v>0.00061181808</v>
      </c>
      <c r="BJ882" s="1" t="n">
        <v>2</v>
      </c>
      <c r="BK882" s="1" t="n">
        <v>0</v>
      </c>
      <c r="BL882" s="1" t="n">
        <v>2</v>
      </c>
      <c r="DT882" s="1" t="n">
        <v>220</v>
      </c>
      <c r="DU882" s="1" t="n">
        <v>221</v>
      </c>
      <c r="DV882" s="1" t="s">
        <v>40</v>
      </c>
      <c r="FD882" s="1" t="n">
        <v>220</v>
      </c>
      <c r="FE882" s="1" t="n">
        <v>221</v>
      </c>
      <c r="FF882" s="1" t="s">
        <v>40</v>
      </c>
    </row>
    <row r="883" customFormat="false" ht="15" hidden="false" customHeight="false" outlineLevel="0" collapsed="false">
      <c r="BG883" s="1" t="n">
        <v>1.51696384533</v>
      </c>
      <c r="BH883" s="1" t="n">
        <v>38.75</v>
      </c>
      <c r="BI883" s="1" t="n">
        <v>0.00061329458</v>
      </c>
      <c r="BJ883" s="1" t="n">
        <v>2</v>
      </c>
      <c r="BK883" s="1" t="n">
        <v>3</v>
      </c>
      <c r="BL883" s="1" t="n">
        <v>2</v>
      </c>
      <c r="DT883" s="1" t="n">
        <v>220.25</v>
      </c>
      <c r="DU883" s="1" t="n">
        <v>221.25</v>
      </c>
      <c r="DV883" s="1" t="s">
        <v>40</v>
      </c>
      <c r="FD883" s="1" t="n">
        <v>220.25</v>
      </c>
      <c r="FE883" s="1" t="n">
        <v>221.25</v>
      </c>
      <c r="FF883" s="1" t="s">
        <v>40</v>
      </c>
    </row>
    <row r="884" customFormat="false" ht="15" hidden="false" customHeight="false" outlineLevel="0" collapsed="false">
      <c r="BG884" s="1" t="n">
        <v>1.54728569329</v>
      </c>
      <c r="BH884" s="1" t="n">
        <v>35.61</v>
      </c>
      <c r="BI884" s="1" t="n">
        <v>0.00062508251</v>
      </c>
      <c r="BJ884" s="1" t="n">
        <v>0</v>
      </c>
      <c r="BK884" s="1" t="n">
        <v>1</v>
      </c>
      <c r="BL884" s="1" t="n">
        <v>0</v>
      </c>
      <c r="DT884" s="1" t="n">
        <v>220.5</v>
      </c>
      <c r="DU884" s="1" t="n">
        <v>221.5</v>
      </c>
      <c r="DV884" s="1" t="s">
        <v>40</v>
      </c>
      <c r="FD884" s="1" t="n">
        <v>220.5</v>
      </c>
      <c r="FE884" s="1" t="n">
        <v>221.5</v>
      </c>
      <c r="FF884" s="1" t="s">
        <v>40</v>
      </c>
    </row>
    <row r="885" customFormat="false" ht="15" hidden="false" customHeight="false" outlineLevel="0" collapsed="false">
      <c r="BG885" s="1" t="n">
        <v>1.53350171911</v>
      </c>
      <c r="BH885" s="1" t="n">
        <v>35.39</v>
      </c>
      <c r="BI885" s="1" t="n">
        <v>0.00061861963</v>
      </c>
      <c r="BJ885" s="1" t="n">
        <v>1</v>
      </c>
      <c r="BK885" s="1" t="n">
        <v>0</v>
      </c>
      <c r="BL885" s="1" t="n">
        <v>0</v>
      </c>
      <c r="DT885" s="1" t="n">
        <v>220.75</v>
      </c>
      <c r="DU885" s="1" t="n">
        <v>221.75</v>
      </c>
      <c r="DV885" s="1" t="s">
        <v>40</v>
      </c>
      <c r="FD885" s="1" t="n">
        <v>220.75</v>
      </c>
      <c r="FE885" s="1" t="n">
        <v>221.75</v>
      </c>
      <c r="FF885" s="1" t="s">
        <v>40</v>
      </c>
    </row>
    <row r="886" customFormat="false" ht="15" hidden="false" customHeight="false" outlineLevel="0" collapsed="false">
      <c r="BG886" s="1" t="n">
        <v>1.54646179916</v>
      </c>
      <c r="BH886" s="1" t="n">
        <v>34.48</v>
      </c>
      <c r="BI886" s="1" t="n">
        <v>0.00062336693</v>
      </c>
      <c r="BJ886" s="1" t="n">
        <v>1</v>
      </c>
      <c r="BK886" s="1" t="n">
        <v>0</v>
      </c>
      <c r="BL886" s="1" t="n">
        <v>1</v>
      </c>
      <c r="DT886" s="1" t="n">
        <v>221</v>
      </c>
      <c r="DU886" s="1" t="n">
        <v>222</v>
      </c>
      <c r="DV886" s="1" t="s">
        <v>40</v>
      </c>
      <c r="FD886" s="1" t="n">
        <v>221</v>
      </c>
      <c r="FE886" s="1" t="n">
        <v>222</v>
      </c>
      <c r="FF886" s="1" t="s">
        <v>40</v>
      </c>
    </row>
    <row r="887" customFormat="false" ht="15" hidden="false" customHeight="false" outlineLevel="0" collapsed="false">
      <c r="BG887" s="1" t="n">
        <v>1.55286190874</v>
      </c>
      <c r="BH887" s="1" t="n">
        <v>31.22</v>
      </c>
      <c r="BI887" s="1" t="n">
        <v>0.00062549383</v>
      </c>
      <c r="BJ887" s="1" t="n">
        <v>1</v>
      </c>
      <c r="BK887" s="1" t="n">
        <v>0</v>
      </c>
      <c r="BL887" s="1" t="n">
        <v>1</v>
      </c>
      <c r="DT887" s="1" t="n">
        <v>221.25</v>
      </c>
      <c r="DU887" s="1" t="n">
        <v>222.25</v>
      </c>
      <c r="DV887" s="1" t="s">
        <v>40</v>
      </c>
      <c r="FD887" s="1" t="n">
        <v>221.25</v>
      </c>
      <c r="FE887" s="1" t="n">
        <v>222.25</v>
      </c>
      <c r="FF887" s="1" t="s">
        <v>40</v>
      </c>
    </row>
    <row r="888" customFormat="false" ht="15" hidden="false" customHeight="false" outlineLevel="0" collapsed="false">
      <c r="BG888" s="1" t="n">
        <v>1.60044063758</v>
      </c>
      <c r="BH888" s="1" t="n">
        <v>31.84</v>
      </c>
      <c r="BI888" s="1" t="n">
        <v>0.00064511982</v>
      </c>
      <c r="BJ888" s="1" t="n">
        <v>1</v>
      </c>
      <c r="BK888" s="1" t="n">
        <v>2</v>
      </c>
      <c r="BL888" s="1" t="n">
        <v>1</v>
      </c>
      <c r="DT888" s="1" t="n">
        <v>221.5</v>
      </c>
      <c r="DU888" s="1" t="n">
        <v>222.5</v>
      </c>
      <c r="DV888" s="1" t="s">
        <v>40</v>
      </c>
      <c r="FD888" s="1" t="n">
        <v>221.5</v>
      </c>
      <c r="FE888" s="1" t="n">
        <v>222.5</v>
      </c>
      <c r="FF888" s="1" t="s">
        <v>40</v>
      </c>
    </row>
    <row r="889" customFormat="false" ht="15" hidden="false" customHeight="false" outlineLevel="0" collapsed="false">
      <c r="BG889" s="1" t="n">
        <v>1.60740701061</v>
      </c>
      <c r="BH889" s="1" t="n">
        <v>30.71</v>
      </c>
      <c r="BI889" s="1" t="n">
        <v>0.00064749333</v>
      </c>
      <c r="BJ889" s="1" t="n">
        <v>1</v>
      </c>
      <c r="BK889" s="1" t="n">
        <v>0</v>
      </c>
      <c r="BL889" s="1" t="n">
        <v>1</v>
      </c>
      <c r="DT889" s="1" t="n">
        <v>221.75</v>
      </c>
      <c r="DU889" s="1" t="n">
        <v>222.75</v>
      </c>
      <c r="DV889" s="1" t="s">
        <v>40</v>
      </c>
      <c r="FD889" s="1" t="n">
        <v>221.75</v>
      </c>
      <c r="FE889" s="1" t="n">
        <v>222.75</v>
      </c>
      <c r="FF889" s="1" t="s">
        <v>40</v>
      </c>
    </row>
    <row r="890" customFormat="false" ht="15" hidden="false" customHeight="false" outlineLevel="0" collapsed="false">
      <c r="BG890" s="1" t="n">
        <v>1.57232941971</v>
      </c>
      <c r="BH890" s="1" t="n">
        <v>32.51</v>
      </c>
      <c r="BI890" s="1" t="n">
        <v>0.00063201106</v>
      </c>
      <c r="BJ890" s="1" t="n">
        <v>2</v>
      </c>
      <c r="BK890" s="1" t="n">
        <v>0</v>
      </c>
      <c r="BL890" s="1" t="n">
        <v>2</v>
      </c>
      <c r="DT890" s="1" t="n">
        <v>222</v>
      </c>
      <c r="DU890" s="1" t="n">
        <v>223</v>
      </c>
      <c r="DV890" s="1" t="s">
        <v>40</v>
      </c>
      <c r="FD890" s="1" t="n">
        <v>222</v>
      </c>
      <c r="FE890" s="1" t="n">
        <v>223</v>
      </c>
      <c r="FF890" s="1" t="s">
        <v>40</v>
      </c>
    </row>
    <row r="891" customFormat="false" ht="15" hidden="false" customHeight="false" outlineLevel="0" collapsed="false">
      <c r="BG891" s="1" t="n">
        <v>1.60727489751</v>
      </c>
      <c r="BH891" s="1" t="n">
        <v>36.71</v>
      </c>
      <c r="BI891" s="1" t="n">
        <v>0.00064595705</v>
      </c>
      <c r="BJ891" s="1" t="n">
        <v>0</v>
      </c>
      <c r="BK891" s="1" t="n">
        <v>0</v>
      </c>
      <c r="BL891" s="1" t="n">
        <v>0</v>
      </c>
      <c r="DT891" s="1" t="n">
        <v>222.25</v>
      </c>
      <c r="DU891" s="1" t="n">
        <v>223.25</v>
      </c>
      <c r="DV891" s="1" t="s">
        <v>40</v>
      </c>
      <c r="FD891" s="1" t="n">
        <v>222.25</v>
      </c>
      <c r="FE891" s="1" t="n">
        <v>223.25</v>
      </c>
      <c r="FF891" s="1" t="s">
        <v>40</v>
      </c>
    </row>
    <row r="892" customFormat="false" ht="15" hidden="false" customHeight="false" outlineLevel="0" collapsed="false">
      <c r="BG892" s="1" t="n">
        <v>1.5326296497</v>
      </c>
      <c r="BH892" s="1" t="n">
        <v>37.36</v>
      </c>
      <c r="BI892" s="1" t="n">
        <v>0.00061410563</v>
      </c>
      <c r="BJ892" s="1" t="n">
        <v>1</v>
      </c>
      <c r="BK892" s="1" t="n">
        <v>0</v>
      </c>
      <c r="BL892" s="1" t="n">
        <v>2</v>
      </c>
      <c r="DT892" s="1" t="n">
        <v>222.5</v>
      </c>
      <c r="DU892" s="1" t="n">
        <v>223.5</v>
      </c>
      <c r="DV892" s="1" t="s">
        <v>40</v>
      </c>
      <c r="FD892" s="1" t="n">
        <v>222.5</v>
      </c>
      <c r="FE892" s="1" t="n">
        <v>223.5</v>
      </c>
      <c r="FF892" s="1" t="s">
        <v>40</v>
      </c>
    </row>
    <row r="893" customFormat="false" ht="15" hidden="false" customHeight="false" outlineLevel="0" collapsed="false">
      <c r="BG893" s="1" t="n">
        <v>1.54139897822</v>
      </c>
      <c r="BH893" s="1" t="n">
        <v>37.05</v>
      </c>
      <c r="BI893" s="1" t="n">
        <v>0.00061674428</v>
      </c>
      <c r="BJ893" s="1" t="n">
        <v>0</v>
      </c>
      <c r="BK893" s="1" t="n">
        <v>0</v>
      </c>
      <c r="BL893" s="1" t="n">
        <v>0</v>
      </c>
      <c r="DT893" s="1" t="n">
        <v>222.75</v>
      </c>
      <c r="DU893" s="1" t="n">
        <v>223.75</v>
      </c>
      <c r="DV893" s="1" t="s">
        <v>40</v>
      </c>
      <c r="FD893" s="1" t="n">
        <v>222.75</v>
      </c>
      <c r="FE893" s="1" t="n">
        <v>223.75</v>
      </c>
      <c r="FF893" s="1" t="s">
        <v>40</v>
      </c>
    </row>
    <row r="894" customFormat="false" ht="15" hidden="false" customHeight="false" outlineLevel="0" collapsed="false">
      <c r="BG894" s="1" t="n">
        <v>1.55881397813</v>
      </c>
      <c r="BH894" s="1" t="n">
        <v>34.93</v>
      </c>
      <c r="BI894" s="1" t="n">
        <v>0.00062327713</v>
      </c>
      <c r="BJ894" s="1" t="n">
        <v>0</v>
      </c>
      <c r="BK894" s="1" t="n">
        <v>0</v>
      </c>
      <c r="BL894" s="1" t="n">
        <v>0</v>
      </c>
      <c r="DT894" s="1" t="n">
        <v>223</v>
      </c>
      <c r="DU894" s="1" t="n">
        <v>224</v>
      </c>
      <c r="DV894" s="1" t="s">
        <v>40</v>
      </c>
      <c r="FD894" s="1" t="n">
        <v>223</v>
      </c>
      <c r="FE894" s="1" t="n">
        <v>224</v>
      </c>
      <c r="FF894" s="1" t="s">
        <v>41</v>
      </c>
    </row>
    <row r="895" customFormat="false" ht="15" hidden="false" customHeight="false" outlineLevel="0" collapsed="false">
      <c r="BG895" s="1" t="n">
        <v>1.54770264909</v>
      </c>
      <c r="BH895" s="1" t="n">
        <v>33.21</v>
      </c>
      <c r="BI895" s="1" t="n">
        <v>0.00061742166</v>
      </c>
      <c r="BJ895" s="1" t="n">
        <v>0</v>
      </c>
      <c r="BK895" s="1" t="n">
        <v>2</v>
      </c>
      <c r="BL895" s="1" t="n">
        <v>0</v>
      </c>
      <c r="DT895" s="1" t="n">
        <v>223.25</v>
      </c>
      <c r="DU895" s="1" t="n">
        <v>224.25</v>
      </c>
      <c r="DV895" s="1" t="s">
        <v>40</v>
      </c>
      <c r="FD895" s="1" t="n">
        <v>223.25</v>
      </c>
      <c r="FE895" s="1" t="n">
        <v>224.25</v>
      </c>
      <c r="FF895" s="1" t="s">
        <v>41</v>
      </c>
    </row>
    <row r="896" customFormat="false" ht="15" hidden="false" customHeight="false" outlineLevel="0" collapsed="false">
      <c r="BG896" s="1" t="n">
        <v>1.56857374481</v>
      </c>
      <c r="BH896" s="1" t="n">
        <v>33.77</v>
      </c>
      <c r="BI896" s="1" t="n">
        <v>0.00062551896</v>
      </c>
      <c r="BJ896" s="1" t="n">
        <v>0</v>
      </c>
      <c r="BK896" s="1" t="n">
        <v>2</v>
      </c>
      <c r="BL896" s="1" t="n">
        <v>0</v>
      </c>
      <c r="DT896" s="1" t="n">
        <v>223.5</v>
      </c>
      <c r="DU896" s="1" t="n">
        <v>224.5</v>
      </c>
      <c r="DV896" s="1" t="s">
        <v>40</v>
      </c>
      <c r="FD896" s="1" t="n">
        <v>223.5</v>
      </c>
      <c r="FE896" s="1" t="n">
        <v>224.5</v>
      </c>
      <c r="FF896" s="1" t="s">
        <v>41</v>
      </c>
    </row>
    <row r="897" customFormat="false" ht="15" hidden="false" customHeight="false" outlineLevel="0" collapsed="false">
      <c r="BG897" s="1" t="n">
        <v>1.55684703125</v>
      </c>
      <c r="BH897" s="1" t="n">
        <v>35.01</v>
      </c>
      <c r="BI897" s="1" t="n">
        <v>0.00061998109</v>
      </c>
      <c r="BJ897" s="1" t="n">
        <v>0</v>
      </c>
      <c r="BK897" s="1" t="n">
        <v>0</v>
      </c>
      <c r="BL897" s="1" t="n">
        <v>0</v>
      </c>
      <c r="DT897" s="1" t="n">
        <v>223.75</v>
      </c>
      <c r="DU897" s="1" t="n">
        <v>224.75</v>
      </c>
      <c r="DV897" s="1" t="s">
        <v>40</v>
      </c>
      <c r="FD897" s="1" t="n">
        <v>223.75</v>
      </c>
      <c r="FE897" s="1" t="n">
        <v>224.75</v>
      </c>
      <c r="FF897" s="1" t="s">
        <v>38</v>
      </c>
    </row>
    <row r="898" customFormat="false" ht="15" hidden="false" customHeight="false" outlineLevel="0" collapsed="false">
      <c r="BG898" s="1" t="n">
        <v>1.55741458856</v>
      </c>
      <c r="BH898" s="1" t="n">
        <v>39.88</v>
      </c>
      <c r="BI898" s="1" t="n">
        <v>0.00061911703</v>
      </c>
      <c r="BJ898" s="1" t="n">
        <v>0</v>
      </c>
      <c r="BK898" s="1" t="n">
        <v>0</v>
      </c>
      <c r="BL898" s="1" t="n">
        <v>0</v>
      </c>
      <c r="DT898" s="1" t="n">
        <v>224</v>
      </c>
      <c r="DU898" s="1" t="n">
        <v>225</v>
      </c>
      <c r="DV898" s="1" t="s">
        <v>40</v>
      </c>
      <c r="FD898" s="1" t="n">
        <v>224</v>
      </c>
      <c r="FE898" s="1" t="n">
        <v>225</v>
      </c>
      <c r="FF898" s="1" t="s">
        <v>38</v>
      </c>
    </row>
    <row r="899" customFormat="false" ht="15" hidden="false" customHeight="false" outlineLevel="0" collapsed="false">
      <c r="BG899" s="1" t="n">
        <v>1.54771625717</v>
      </c>
      <c r="BH899" s="1" t="n">
        <v>38.53</v>
      </c>
      <c r="BI899" s="1" t="n">
        <v>0.00061453949</v>
      </c>
      <c r="BJ899" s="1" t="n">
        <v>0</v>
      </c>
      <c r="BK899" s="1" t="n">
        <v>0</v>
      </c>
      <c r="BL899" s="1" t="n">
        <v>0</v>
      </c>
      <c r="DT899" s="1" t="n">
        <v>224.25</v>
      </c>
      <c r="DU899" s="1" t="n">
        <v>225.25</v>
      </c>
      <c r="DV899" s="1" t="s">
        <v>40</v>
      </c>
      <c r="FD899" s="1" t="n">
        <v>224.25</v>
      </c>
      <c r="FE899" s="1" t="n">
        <v>225.25</v>
      </c>
      <c r="FF899" s="1" t="s">
        <v>38</v>
      </c>
    </row>
    <row r="900" customFormat="false" ht="15" hidden="false" customHeight="false" outlineLevel="0" collapsed="false">
      <c r="BG900" s="1" t="n">
        <v>1.52743798863</v>
      </c>
      <c r="BH900" s="1" t="n">
        <v>37.89</v>
      </c>
      <c r="BI900" s="1" t="n">
        <v>0.00060535584</v>
      </c>
      <c r="BJ900" s="1" t="n">
        <v>0</v>
      </c>
      <c r="BK900" s="1" t="n">
        <v>0</v>
      </c>
      <c r="BL900" s="1" t="n">
        <v>0</v>
      </c>
      <c r="DT900" s="1" t="n">
        <v>224.5</v>
      </c>
      <c r="DU900" s="1" t="n">
        <v>225.5</v>
      </c>
      <c r="DV900" s="1" t="s">
        <v>40</v>
      </c>
      <c r="FD900" s="1" t="n">
        <v>224.5</v>
      </c>
      <c r="FE900" s="1" t="n">
        <v>225.5</v>
      </c>
      <c r="FF900" s="1" t="s">
        <v>38</v>
      </c>
    </row>
    <row r="901" customFormat="false" ht="15" hidden="false" customHeight="false" outlineLevel="0" collapsed="false">
      <c r="BG901" s="1" t="n">
        <v>1.5110718163</v>
      </c>
      <c r="BH901" s="1" t="n">
        <v>38.71</v>
      </c>
      <c r="BI901" s="1" t="n">
        <v>0.00059809691</v>
      </c>
      <c r="BJ901" s="1" t="n">
        <v>1</v>
      </c>
      <c r="BK901" s="1" t="n">
        <v>0</v>
      </c>
      <c r="BL901" s="1" t="n">
        <v>1</v>
      </c>
      <c r="DT901" s="1" t="n">
        <v>224.75</v>
      </c>
      <c r="DU901" s="1" t="n">
        <v>225.75</v>
      </c>
      <c r="DV901" s="1" t="s">
        <v>40</v>
      </c>
      <c r="FD901" s="1" t="n">
        <v>224.75</v>
      </c>
      <c r="FE901" s="1" t="n">
        <v>225.75</v>
      </c>
      <c r="FF901" s="1" t="s">
        <v>38</v>
      </c>
    </row>
    <row r="902" customFormat="false" ht="15" hidden="false" customHeight="false" outlineLevel="0" collapsed="false">
      <c r="BG902" s="1" t="n">
        <v>1.47574891685</v>
      </c>
      <c r="BH902" s="1" t="n">
        <v>32.61</v>
      </c>
      <c r="BI902" s="1" t="n">
        <v>0.00058332209</v>
      </c>
      <c r="BJ902" s="1" t="n">
        <v>3</v>
      </c>
      <c r="BK902" s="1" t="n">
        <v>1</v>
      </c>
      <c r="BL902" s="1" t="n">
        <v>3</v>
      </c>
      <c r="DT902" s="1" t="n">
        <v>225</v>
      </c>
      <c r="DU902" s="1" t="n">
        <v>226</v>
      </c>
      <c r="DV902" s="1" t="s">
        <v>40</v>
      </c>
      <c r="FD902" s="1" t="n">
        <v>225</v>
      </c>
      <c r="FE902" s="1" t="n">
        <v>226</v>
      </c>
      <c r="FF902" s="1" t="s">
        <v>38</v>
      </c>
    </row>
    <row r="903" customFormat="false" ht="15" hidden="false" customHeight="false" outlineLevel="0" collapsed="false">
      <c r="BG903" s="1" t="n">
        <v>1.48898529621</v>
      </c>
      <c r="BH903" s="1" t="n">
        <v>33.41</v>
      </c>
      <c r="BI903" s="1" t="n">
        <v>0.00058852582</v>
      </c>
      <c r="BJ903" s="1" t="n">
        <v>2</v>
      </c>
      <c r="BK903" s="1" t="n">
        <v>1</v>
      </c>
      <c r="BL903" s="1" t="n">
        <v>2</v>
      </c>
      <c r="DT903" s="1" t="n">
        <v>225.25</v>
      </c>
      <c r="DU903" s="1" t="n">
        <v>226.25</v>
      </c>
      <c r="DV903" s="1" t="s">
        <v>40</v>
      </c>
      <c r="FD903" s="1" t="n">
        <v>225.25</v>
      </c>
      <c r="FE903" s="1" t="n">
        <v>226.25</v>
      </c>
      <c r="FF903" s="1" t="s">
        <v>38</v>
      </c>
    </row>
    <row r="904" customFormat="false" ht="15" hidden="false" customHeight="false" outlineLevel="0" collapsed="false">
      <c r="BG904" s="1" t="n">
        <v>1.52167627766</v>
      </c>
      <c r="BH904" s="1" t="n">
        <v>32.82</v>
      </c>
      <c r="BI904" s="1" t="n">
        <v>0.00060123721</v>
      </c>
      <c r="BJ904" s="1" t="n">
        <v>0</v>
      </c>
      <c r="BK904" s="1" t="n">
        <v>1</v>
      </c>
      <c r="BL904" s="1" t="n">
        <v>0</v>
      </c>
      <c r="DT904" s="1" t="n">
        <v>225.5</v>
      </c>
      <c r="DU904" s="1" t="n">
        <v>226.5</v>
      </c>
      <c r="DV904" s="1" t="s">
        <v>40</v>
      </c>
      <c r="FD904" s="1" t="n">
        <v>225.5</v>
      </c>
      <c r="FE904" s="1" t="n">
        <v>226.5</v>
      </c>
      <c r="FF904" s="1" t="s">
        <v>38</v>
      </c>
    </row>
    <row r="905" customFormat="false" ht="15" hidden="false" customHeight="false" outlineLevel="0" collapsed="false">
      <c r="BG905" s="1" t="n">
        <v>1.52284433999</v>
      </c>
      <c r="BH905" s="1" t="n">
        <v>31.32</v>
      </c>
      <c r="BI905" s="1" t="n">
        <v>0.0006009186</v>
      </c>
      <c r="BJ905" s="1" t="n">
        <v>0</v>
      </c>
      <c r="BK905" s="1" t="n">
        <v>0</v>
      </c>
      <c r="BL905" s="1" t="n">
        <v>0</v>
      </c>
      <c r="DT905" s="1" t="n">
        <v>225.75</v>
      </c>
      <c r="DU905" s="1" t="n">
        <v>226.75</v>
      </c>
      <c r="DV905" s="1" t="s">
        <v>40</v>
      </c>
      <c r="FD905" s="1" t="n">
        <v>225.75</v>
      </c>
      <c r="FE905" s="1" t="n">
        <v>226.75</v>
      </c>
      <c r="FF905" s="1" t="s">
        <v>38</v>
      </c>
    </row>
    <row r="906" customFormat="false" ht="15" hidden="false" customHeight="false" outlineLevel="0" collapsed="false">
      <c r="BG906" s="1" t="n">
        <v>1.55953120354</v>
      </c>
      <c r="BH906" s="1" t="n">
        <v>32.14</v>
      </c>
      <c r="BI906" s="1" t="n">
        <v>0.00061582387</v>
      </c>
      <c r="BJ906" s="1" t="n">
        <v>0</v>
      </c>
      <c r="BK906" s="1" t="n">
        <v>0</v>
      </c>
      <c r="BL906" s="1" t="n">
        <v>0</v>
      </c>
      <c r="DT906" s="1" t="n">
        <v>226</v>
      </c>
      <c r="DU906" s="1" t="n">
        <v>227</v>
      </c>
      <c r="DV906" s="1" t="s">
        <v>40</v>
      </c>
      <c r="FD906" s="1" t="n">
        <v>226</v>
      </c>
      <c r="FE906" s="1" t="n">
        <v>227</v>
      </c>
      <c r="FF906" s="1" t="s">
        <v>38</v>
      </c>
    </row>
    <row r="907" customFormat="false" ht="15" hidden="false" customHeight="false" outlineLevel="0" collapsed="false">
      <c r="BG907" s="1" t="n">
        <v>1.56297238731</v>
      </c>
      <c r="BH907" s="1" t="n">
        <v>29.36</v>
      </c>
      <c r="BI907" s="1" t="n">
        <v>0.0006162279</v>
      </c>
      <c r="BJ907" s="1" t="n">
        <v>0</v>
      </c>
      <c r="BK907" s="1" t="n">
        <v>0</v>
      </c>
      <c r="BL907" s="1" t="n">
        <v>0</v>
      </c>
      <c r="DT907" s="1" t="n">
        <v>226.25</v>
      </c>
      <c r="DU907" s="1" t="n">
        <v>227.25</v>
      </c>
      <c r="DV907" s="1" t="s">
        <v>37</v>
      </c>
      <c r="FD907" s="1" t="n">
        <v>226.25</v>
      </c>
      <c r="FE907" s="1" t="n">
        <v>227.25</v>
      </c>
      <c r="FF907" s="1" t="s">
        <v>38</v>
      </c>
    </row>
    <row r="908" customFormat="false" ht="15" hidden="false" customHeight="false" outlineLevel="0" collapsed="false">
      <c r="BG908" s="1" t="n">
        <v>1.56316803869</v>
      </c>
      <c r="BH908" s="1" t="n">
        <v>29.6</v>
      </c>
      <c r="BI908" s="1" t="n">
        <v>0.00061595582</v>
      </c>
      <c r="BJ908" s="1" t="n">
        <v>0</v>
      </c>
      <c r="BK908" s="1" t="n">
        <v>1</v>
      </c>
      <c r="BL908" s="1" t="n">
        <v>0</v>
      </c>
      <c r="DT908" s="1" t="n">
        <v>226.5</v>
      </c>
      <c r="DU908" s="1" t="n">
        <v>227.5</v>
      </c>
      <c r="DV908" s="1" t="s">
        <v>37</v>
      </c>
      <c r="FD908" s="1" t="n">
        <v>226.5</v>
      </c>
      <c r="FE908" s="1" t="n">
        <v>227.5</v>
      </c>
      <c r="FF908" s="1" t="s">
        <v>38</v>
      </c>
    </row>
    <row r="909" customFormat="false" ht="15" hidden="false" customHeight="false" outlineLevel="0" collapsed="false">
      <c r="BG909" s="1" t="n">
        <v>1.54958446958</v>
      </c>
      <c r="BH909" s="1" t="n">
        <v>29.48</v>
      </c>
      <c r="BI909" s="1" t="n">
        <v>0.00060980055</v>
      </c>
      <c r="BJ909" s="1" t="n">
        <v>0</v>
      </c>
      <c r="BK909" s="1" t="n">
        <v>0</v>
      </c>
      <c r="BL909" s="1" t="n">
        <v>0</v>
      </c>
      <c r="DT909" s="1" t="n">
        <v>226.75</v>
      </c>
      <c r="DU909" s="1" t="n">
        <v>227.75</v>
      </c>
      <c r="DV909" s="1" t="s">
        <v>37</v>
      </c>
      <c r="FD909" s="1" t="n">
        <v>226.75</v>
      </c>
      <c r="FE909" s="1" t="n">
        <v>227.75</v>
      </c>
      <c r="FF909" s="1" t="s">
        <v>38</v>
      </c>
    </row>
    <row r="910" customFormat="false" ht="15" hidden="false" customHeight="false" outlineLevel="0" collapsed="false">
      <c r="BG910" s="1" t="n">
        <v>1.55362280539</v>
      </c>
      <c r="BH910" s="1" t="n">
        <v>29.91</v>
      </c>
      <c r="BI910" s="1" t="n">
        <v>0.0006105464</v>
      </c>
      <c r="BJ910" s="1" t="n">
        <v>0</v>
      </c>
      <c r="BK910" s="1" t="n">
        <v>0</v>
      </c>
      <c r="BL910" s="1" t="n">
        <v>0</v>
      </c>
      <c r="DT910" s="1" t="n">
        <v>227</v>
      </c>
      <c r="DU910" s="1" t="n">
        <v>228</v>
      </c>
      <c r="DV910" s="1" t="s">
        <v>37</v>
      </c>
      <c r="FD910" s="1" t="n">
        <v>227</v>
      </c>
      <c r="FE910" s="1" t="n">
        <v>228</v>
      </c>
      <c r="FF910" s="1" t="s">
        <v>38</v>
      </c>
    </row>
    <row r="911" customFormat="false" ht="15" hidden="false" customHeight="false" outlineLevel="0" collapsed="false">
      <c r="BG911" s="1" t="n">
        <v>1.5256210884</v>
      </c>
      <c r="BH911" s="1" t="n">
        <v>30.86</v>
      </c>
      <c r="BI911" s="1" t="n">
        <v>0.00059881558</v>
      </c>
      <c r="BJ911" s="1" t="n">
        <v>3</v>
      </c>
      <c r="BK911" s="1" t="n">
        <v>0</v>
      </c>
      <c r="BL911" s="1" t="n">
        <v>3</v>
      </c>
      <c r="DT911" s="1" t="n">
        <v>227.25</v>
      </c>
      <c r="DU911" s="1" t="n">
        <v>228.25</v>
      </c>
      <c r="DV911" s="1" t="s">
        <v>37</v>
      </c>
      <c r="FD911" s="1" t="n">
        <v>227.25</v>
      </c>
      <c r="FE911" s="1" t="n">
        <v>228.25</v>
      </c>
      <c r="FF911" s="1" t="s">
        <v>38</v>
      </c>
    </row>
    <row r="912" customFormat="false" ht="15" hidden="false" customHeight="false" outlineLevel="0" collapsed="false">
      <c r="BG912" s="1" t="n">
        <v>1.52697632289</v>
      </c>
      <c r="BH912" s="1" t="n">
        <v>34.4</v>
      </c>
      <c r="BI912" s="1" t="n">
        <v>0.00059886909</v>
      </c>
      <c r="BJ912" s="1" t="n">
        <v>1</v>
      </c>
      <c r="BK912" s="1" t="n">
        <v>1</v>
      </c>
      <c r="BL912" s="1" t="n">
        <v>1</v>
      </c>
      <c r="DT912" s="1" t="n">
        <v>227.5</v>
      </c>
      <c r="DU912" s="1" t="n">
        <v>228.5</v>
      </c>
      <c r="DV912" s="1" t="s">
        <v>37</v>
      </c>
      <c r="FD912" s="1" t="n">
        <v>227.5</v>
      </c>
      <c r="FE912" s="1" t="n">
        <v>228.5</v>
      </c>
      <c r="FF912" s="1" t="s">
        <v>38</v>
      </c>
    </row>
    <row r="913" customFormat="false" ht="15" hidden="false" customHeight="false" outlineLevel="0" collapsed="false">
      <c r="BG913" s="1" t="n">
        <v>1.51873100103</v>
      </c>
      <c r="BH913" s="1" t="n">
        <v>34.44</v>
      </c>
      <c r="BI913" s="1" t="n">
        <v>0.00059485182</v>
      </c>
      <c r="BJ913" s="1" t="n">
        <v>1</v>
      </c>
      <c r="BK913" s="1" t="n">
        <v>4</v>
      </c>
      <c r="BL913" s="1" t="n">
        <v>1</v>
      </c>
      <c r="DT913" s="1" t="n">
        <v>227.75</v>
      </c>
      <c r="DU913" s="1" t="n">
        <v>228.75</v>
      </c>
      <c r="DV913" s="1" t="s">
        <v>38</v>
      </c>
      <c r="FD913" s="1" t="n">
        <v>227.75</v>
      </c>
      <c r="FE913" s="1" t="n">
        <v>228.75</v>
      </c>
      <c r="FF913" s="1" t="s">
        <v>38</v>
      </c>
    </row>
    <row r="914" customFormat="false" ht="15" hidden="false" customHeight="false" outlineLevel="0" collapsed="false">
      <c r="BG914" s="1" t="n">
        <v>1.5338195984</v>
      </c>
      <c r="BH914" s="1" t="n">
        <v>38.7</v>
      </c>
      <c r="BI914" s="1" t="n">
        <v>0.00060047692</v>
      </c>
      <c r="BJ914" s="1" t="n">
        <v>0</v>
      </c>
      <c r="BK914" s="1" t="n">
        <v>0</v>
      </c>
      <c r="BL914" s="1" t="n">
        <v>1</v>
      </c>
      <c r="DT914" s="1" t="n">
        <v>228</v>
      </c>
      <c r="DU914" s="1" t="n">
        <v>229</v>
      </c>
      <c r="DV914" s="1" t="s">
        <v>38</v>
      </c>
      <c r="FD914" s="1" t="n">
        <v>228</v>
      </c>
      <c r="FE914" s="1" t="n">
        <v>229</v>
      </c>
      <c r="FF914" s="1" t="s">
        <v>38</v>
      </c>
    </row>
    <row r="915" customFormat="false" ht="15" hidden="false" customHeight="false" outlineLevel="0" collapsed="false">
      <c r="BG915" s="1" t="n">
        <v>1.53720293945</v>
      </c>
      <c r="BH915" s="1" t="n">
        <v>38.85</v>
      </c>
      <c r="BI915" s="1" t="n">
        <v>0.00060133526</v>
      </c>
      <c r="BJ915" s="1" t="n">
        <v>0</v>
      </c>
      <c r="BK915" s="1" t="n">
        <v>0</v>
      </c>
      <c r="BL915" s="1" t="n">
        <v>0</v>
      </c>
      <c r="DT915" s="1" t="n">
        <v>228.25</v>
      </c>
      <c r="DU915" s="1" t="n">
        <v>229.25</v>
      </c>
      <c r="DV915" s="1" t="s">
        <v>38</v>
      </c>
      <c r="FD915" s="1" t="n">
        <v>228.25</v>
      </c>
      <c r="FE915" s="1" t="n">
        <v>229.25</v>
      </c>
      <c r="FF915" s="1" t="s">
        <v>38</v>
      </c>
    </row>
    <row r="916" customFormat="false" ht="15" hidden="false" customHeight="false" outlineLevel="0" collapsed="false">
      <c r="BG916" s="1" t="n">
        <v>1.53650185943</v>
      </c>
      <c r="BH916" s="1" t="n">
        <v>37.89</v>
      </c>
      <c r="BI916" s="1" t="n">
        <v>0.00059976939</v>
      </c>
      <c r="BJ916" s="1" t="n">
        <v>0</v>
      </c>
      <c r="BK916" s="1" t="n">
        <v>0</v>
      </c>
      <c r="BL916" s="1" t="n">
        <v>0</v>
      </c>
      <c r="DT916" s="1" t="n">
        <v>228.5</v>
      </c>
      <c r="DU916" s="1" t="n">
        <v>229.5</v>
      </c>
      <c r="DV916" s="1" t="s">
        <v>38</v>
      </c>
      <c r="FD916" s="1" t="n">
        <v>228.5</v>
      </c>
      <c r="FE916" s="1" t="n">
        <v>229.5</v>
      </c>
      <c r="FF916" s="1" t="s">
        <v>41</v>
      </c>
    </row>
    <row r="917" customFormat="false" ht="15" hidden="false" customHeight="false" outlineLevel="0" collapsed="false">
      <c r="BG917" s="1" t="n">
        <v>1.55748521411</v>
      </c>
      <c r="BH917" s="1" t="n">
        <v>37.78</v>
      </c>
      <c r="BI917" s="1" t="n">
        <v>0.0006080186</v>
      </c>
      <c r="BJ917" s="1" t="n">
        <v>0</v>
      </c>
      <c r="BK917" s="1" t="n">
        <v>0</v>
      </c>
      <c r="BL917" s="1" t="n">
        <v>0</v>
      </c>
      <c r="DT917" s="1" t="n">
        <v>228.75</v>
      </c>
      <c r="DU917" s="1" t="n">
        <v>229.75</v>
      </c>
      <c r="DV917" s="1" t="s">
        <v>38</v>
      </c>
      <c r="FD917" s="1" t="n">
        <v>228.75</v>
      </c>
      <c r="FE917" s="1" t="n">
        <v>229.75</v>
      </c>
      <c r="FF917" s="1" t="s">
        <v>41</v>
      </c>
    </row>
    <row r="918" customFormat="false" ht="15" hidden="false" customHeight="false" outlineLevel="0" collapsed="false">
      <c r="BG918" s="1" t="n">
        <v>1.53838149169</v>
      </c>
      <c r="BH918" s="1" t="n">
        <v>34.97</v>
      </c>
      <c r="BI918" s="1" t="n">
        <v>0.00059958695</v>
      </c>
      <c r="BJ918" s="1" t="n">
        <v>0</v>
      </c>
      <c r="BK918" s="1" t="n">
        <v>2</v>
      </c>
      <c r="BL918" s="1" t="n">
        <v>0</v>
      </c>
      <c r="DT918" s="1" t="n">
        <v>229</v>
      </c>
      <c r="DU918" s="1" t="n">
        <v>230</v>
      </c>
      <c r="DV918" s="1" t="s">
        <v>38</v>
      </c>
      <c r="FD918" s="1" t="n">
        <v>229</v>
      </c>
      <c r="FE918" s="1" t="n">
        <v>230</v>
      </c>
      <c r="FF918" s="1" t="s">
        <v>41</v>
      </c>
    </row>
    <row r="919" customFormat="false" ht="15" hidden="false" customHeight="false" outlineLevel="0" collapsed="false">
      <c r="BG919" s="1" t="n">
        <v>1.54934952649</v>
      </c>
      <c r="BH919" s="1" t="n">
        <v>35.49</v>
      </c>
      <c r="BI919" s="1" t="n">
        <v>0.00060289528</v>
      </c>
      <c r="BJ919" s="1" t="n">
        <v>0</v>
      </c>
      <c r="BK919" s="1" t="n">
        <v>1</v>
      </c>
      <c r="BL919" s="1" t="n">
        <v>0</v>
      </c>
      <c r="DT919" s="1" t="n">
        <v>229.25</v>
      </c>
      <c r="DU919" s="1" t="n">
        <v>230.25</v>
      </c>
      <c r="DV919" s="1" t="s">
        <v>38</v>
      </c>
      <c r="FD919" s="1" t="n">
        <v>229.25</v>
      </c>
      <c r="FE919" s="1" t="n">
        <v>230.25</v>
      </c>
      <c r="FF919" s="1" t="s">
        <v>40</v>
      </c>
    </row>
    <row r="920" customFormat="false" ht="15" hidden="false" customHeight="false" outlineLevel="0" collapsed="false">
      <c r="BG920" s="1" t="n">
        <v>1.54186706125</v>
      </c>
      <c r="BH920" s="1" t="n">
        <v>34.22</v>
      </c>
      <c r="BI920" s="1" t="n">
        <v>0.00059977083</v>
      </c>
      <c r="BJ920" s="1" t="n">
        <v>0</v>
      </c>
      <c r="BK920" s="1" t="n">
        <v>2</v>
      </c>
      <c r="BL920" s="1" t="n">
        <v>0</v>
      </c>
      <c r="DT920" s="1" t="n">
        <v>229.5</v>
      </c>
      <c r="DU920" s="1" t="n">
        <v>230.5</v>
      </c>
      <c r="DV920" s="1" t="s">
        <v>38</v>
      </c>
      <c r="FD920" s="1" t="n">
        <v>229.5</v>
      </c>
      <c r="FE920" s="1" t="n">
        <v>230.5</v>
      </c>
      <c r="FF920" s="1" t="s">
        <v>40</v>
      </c>
    </row>
    <row r="921" customFormat="false" ht="15" hidden="false" customHeight="false" outlineLevel="0" collapsed="false">
      <c r="BG921" s="1" t="n">
        <v>1.54677296225</v>
      </c>
      <c r="BH921" s="1" t="n">
        <v>35.04</v>
      </c>
      <c r="BI921" s="1" t="n">
        <v>0.00060112392</v>
      </c>
      <c r="BJ921" s="1" t="n">
        <v>0</v>
      </c>
      <c r="BK921" s="1" t="n">
        <v>1</v>
      </c>
      <c r="BL921" s="1" t="n">
        <v>0</v>
      </c>
      <c r="DT921" s="1" t="n">
        <v>229.75</v>
      </c>
      <c r="DU921" s="1" t="n">
        <v>230.75</v>
      </c>
      <c r="DV921" s="1" t="s">
        <v>38</v>
      </c>
      <c r="FD921" s="1" t="n">
        <v>229.75</v>
      </c>
      <c r="FE921" s="1" t="n">
        <v>230.75</v>
      </c>
      <c r="FF921" s="1" t="s">
        <v>40</v>
      </c>
    </row>
    <row r="922" customFormat="false" ht="15" hidden="false" customHeight="false" outlineLevel="0" collapsed="false">
      <c r="BG922" s="1" t="n">
        <v>1.53517079267</v>
      </c>
      <c r="BH922" s="1" t="n">
        <v>33.17</v>
      </c>
      <c r="BI922" s="1" t="n">
        <v>0.00059585846</v>
      </c>
      <c r="BJ922" s="1" t="n">
        <v>0</v>
      </c>
      <c r="BK922" s="1" t="n">
        <v>0</v>
      </c>
      <c r="BL922" s="1" t="n">
        <v>0</v>
      </c>
      <c r="DT922" s="1" t="n">
        <v>230</v>
      </c>
      <c r="DU922" s="1" t="n">
        <v>231</v>
      </c>
      <c r="DV922" s="1" t="s">
        <v>38</v>
      </c>
      <c r="FD922" s="1" t="n">
        <v>230</v>
      </c>
      <c r="FE922" s="1" t="n">
        <v>231</v>
      </c>
      <c r="FF922" s="1" t="s">
        <v>40</v>
      </c>
    </row>
    <row r="923" customFormat="false" ht="15" hidden="false" customHeight="false" outlineLevel="0" collapsed="false">
      <c r="BG923" s="1" t="n">
        <v>1.51561589887</v>
      </c>
      <c r="BH923" s="1" t="n">
        <v>32.71</v>
      </c>
      <c r="BI923" s="1" t="n">
        <v>0.00058794139</v>
      </c>
      <c r="BJ923" s="1" t="n">
        <v>0</v>
      </c>
      <c r="BK923" s="1" t="n">
        <v>0</v>
      </c>
      <c r="BL923" s="1" t="n">
        <v>0</v>
      </c>
      <c r="DT923" s="1" t="n">
        <v>230.25</v>
      </c>
      <c r="DU923" s="1" t="n">
        <v>231.25</v>
      </c>
      <c r="DV923" s="1" t="s">
        <v>38</v>
      </c>
      <c r="FD923" s="1" t="n">
        <v>230.25</v>
      </c>
      <c r="FE923" s="1" t="n">
        <v>231.25</v>
      </c>
      <c r="FF923" s="1" t="s">
        <v>40</v>
      </c>
    </row>
    <row r="924" customFormat="false" ht="15" hidden="false" customHeight="false" outlineLevel="0" collapsed="false">
      <c r="BG924" s="1" t="n">
        <v>1.52489906249</v>
      </c>
      <c r="BH924" s="1" t="n">
        <v>34.5</v>
      </c>
      <c r="BI924" s="1" t="n">
        <v>0.00059053627</v>
      </c>
      <c r="BJ924" s="1" t="n">
        <v>2</v>
      </c>
      <c r="BK924" s="1" t="n">
        <v>0</v>
      </c>
      <c r="BL924" s="1" t="n">
        <v>2</v>
      </c>
      <c r="DT924" s="1" t="n">
        <v>230.5</v>
      </c>
      <c r="DU924" s="1" t="n">
        <v>231.5</v>
      </c>
      <c r="DV924" s="1" t="s">
        <v>38</v>
      </c>
      <c r="FD924" s="1" t="n">
        <v>230.5</v>
      </c>
      <c r="FE924" s="1" t="n">
        <v>231.5</v>
      </c>
      <c r="FF924" s="1" t="s">
        <v>40</v>
      </c>
    </row>
    <row r="925" customFormat="false" ht="15" hidden="false" customHeight="false" outlineLevel="0" collapsed="false">
      <c r="BG925" s="1" t="n">
        <v>1.55736138733</v>
      </c>
      <c r="BH925" s="1" t="n">
        <v>35.32</v>
      </c>
      <c r="BI925" s="1" t="n">
        <v>0.00060299771</v>
      </c>
      <c r="BJ925" s="1" t="n">
        <v>0</v>
      </c>
      <c r="BK925" s="1" t="n">
        <v>0</v>
      </c>
      <c r="BL925" s="1" t="n">
        <v>0</v>
      </c>
      <c r="DT925" s="1" t="n">
        <v>230.75</v>
      </c>
      <c r="DU925" s="1" t="n">
        <v>231.75</v>
      </c>
      <c r="DV925" s="1" t="s">
        <v>38</v>
      </c>
      <c r="FD925" s="1" t="n">
        <v>230.75</v>
      </c>
      <c r="FE925" s="1" t="n">
        <v>231.75</v>
      </c>
      <c r="FF925" s="1" t="s">
        <v>40</v>
      </c>
    </row>
    <row r="926" customFormat="false" ht="15" hidden="false" customHeight="false" outlineLevel="0" collapsed="false">
      <c r="BG926" s="1" t="n">
        <v>1.60562357779</v>
      </c>
      <c r="BH926" s="1" t="n">
        <v>38.64</v>
      </c>
      <c r="BI926" s="1" t="n">
        <v>0.00062181015</v>
      </c>
      <c r="BJ926" s="1" t="n">
        <v>0</v>
      </c>
      <c r="BK926" s="1" t="n">
        <v>0</v>
      </c>
      <c r="BL926" s="1" t="n">
        <v>0</v>
      </c>
      <c r="DT926" s="1" t="n">
        <v>231</v>
      </c>
      <c r="DU926" s="1" t="n">
        <v>232</v>
      </c>
      <c r="DV926" s="1" t="s">
        <v>38</v>
      </c>
      <c r="FD926" s="1" t="n">
        <v>231</v>
      </c>
      <c r="FE926" s="1" t="n">
        <v>232</v>
      </c>
      <c r="FF926" s="1" t="s">
        <v>40</v>
      </c>
    </row>
    <row r="927" customFormat="false" ht="15" hidden="false" customHeight="false" outlineLevel="0" collapsed="false">
      <c r="BG927" s="1" t="n">
        <v>1.6105544118</v>
      </c>
      <c r="BH927" s="1" t="n">
        <v>37.57</v>
      </c>
      <c r="BI927" s="1" t="n">
        <v>0.00062304843</v>
      </c>
      <c r="BJ927" s="1" t="n">
        <v>0</v>
      </c>
      <c r="BK927" s="1" t="n">
        <v>0</v>
      </c>
      <c r="BL927" s="1" t="n">
        <v>0</v>
      </c>
      <c r="DT927" s="1" t="n">
        <v>231.25</v>
      </c>
      <c r="DU927" s="1" t="n">
        <v>232.25</v>
      </c>
      <c r="DV927" s="1" t="s">
        <v>38</v>
      </c>
      <c r="FD927" s="1" t="n">
        <v>231.25</v>
      </c>
      <c r="FE927" s="1" t="n">
        <v>232.25</v>
      </c>
      <c r="FF927" s="1" t="s">
        <v>40</v>
      </c>
    </row>
    <row r="928" customFormat="false" ht="15" hidden="false" customHeight="false" outlineLevel="0" collapsed="false">
      <c r="BG928" s="1" t="n">
        <v>1.67962648282</v>
      </c>
      <c r="BH928" s="1" t="n">
        <v>36.55</v>
      </c>
      <c r="BI928" s="1" t="n">
        <v>0.00065068021</v>
      </c>
      <c r="BJ928" s="1" t="n">
        <v>0</v>
      </c>
      <c r="BK928" s="1" t="n">
        <v>0</v>
      </c>
      <c r="BL928" s="1" t="n">
        <v>0</v>
      </c>
      <c r="DT928" s="1" t="n">
        <v>231.5</v>
      </c>
      <c r="DU928" s="1" t="n">
        <v>232.5</v>
      </c>
      <c r="DV928" s="1" t="s">
        <v>38</v>
      </c>
      <c r="FD928" s="1" t="n">
        <v>231.5</v>
      </c>
      <c r="FE928" s="1" t="n">
        <v>232.5</v>
      </c>
      <c r="FF928" s="1" t="s">
        <v>40</v>
      </c>
    </row>
    <row r="929" customFormat="false" ht="15" hidden="false" customHeight="false" outlineLevel="0" collapsed="false">
      <c r="BG929" s="1" t="n">
        <v>1.69545943191</v>
      </c>
      <c r="BH929" s="1" t="n">
        <v>33.87</v>
      </c>
      <c r="BI929" s="1" t="n">
        <v>0.00065608607</v>
      </c>
      <c r="BJ929" s="1" t="n">
        <v>0</v>
      </c>
      <c r="BK929" s="1" t="n">
        <v>0</v>
      </c>
      <c r="BL929" s="1" t="n">
        <v>0</v>
      </c>
      <c r="DT929" s="1" t="n">
        <v>231.75</v>
      </c>
      <c r="DU929" s="1" t="n">
        <v>232.75</v>
      </c>
      <c r="DV929" s="1" t="s">
        <v>38</v>
      </c>
      <c r="FD929" s="1" t="n">
        <v>231.75</v>
      </c>
      <c r="FE929" s="1" t="n">
        <v>232.75</v>
      </c>
      <c r="FF929" s="1" t="s">
        <v>40</v>
      </c>
    </row>
    <row r="930" customFormat="false" ht="15" hidden="false" customHeight="false" outlineLevel="0" collapsed="false">
      <c r="BG930" s="1" t="n">
        <v>1.70284936712</v>
      </c>
      <c r="BH930" s="1" t="n">
        <v>31.77</v>
      </c>
      <c r="BI930" s="1" t="n">
        <v>0.00065879677</v>
      </c>
      <c r="BJ930" s="1" t="n">
        <v>0</v>
      </c>
      <c r="BK930" s="1" t="n">
        <v>0</v>
      </c>
      <c r="BL930" s="1" t="n">
        <v>0</v>
      </c>
      <c r="DT930" s="1" t="n">
        <v>232</v>
      </c>
      <c r="DU930" s="1" t="n">
        <v>233</v>
      </c>
      <c r="DV930" s="1" t="s">
        <v>38</v>
      </c>
      <c r="FD930" s="1" t="n">
        <v>232</v>
      </c>
      <c r="FE930" s="1" t="n">
        <v>233</v>
      </c>
      <c r="FF930" s="1" t="s">
        <v>40</v>
      </c>
    </row>
    <row r="931" customFormat="false" ht="15" hidden="false" customHeight="false" outlineLevel="0" collapsed="false">
      <c r="BG931" s="1" t="n">
        <v>1.71255247914</v>
      </c>
      <c r="BH931" s="1" t="n">
        <v>31.99</v>
      </c>
      <c r="BI931" s="1" t="n">
        <v>0.00066175749</v>
      </c>
      <c r="BJ931" s="1" t="n">
        <v>0</v>
      </c>
      <c r="BK931" s="1" t="n">
        <v>0</v>
      </c>
      <c r="BL931" s="1" t="n">
        <v>0</v>
      </c>
      <c r="DT931" s="1" t="n">
        <v>232.25</v>
      </c>
      <c r="DU931" s="1" t="n">
        <v>233.25</v>
      </c>
      <c r="DV931" s="1" t="s">
        <v>38</v>
      </c>
      <c r="FD931" s="1" t="n">
        <v>232.25</v>
      </c>
      <c r="FE931" s="1" t="n">
        <v>233.25</v>
      </c>
      <c r="FF931" s="1" t="s">
        <v>40</v>
      </c>
    </row>
    <row r="932" customFormat="false" ht="15" hidden="false" customHeight="false" outlineLevel="0" collapsed="false">
      <c r="BG932" s="1" t="n">
        <v>1.61458150806</v>
      </c>
      <c r="BH932" s="1" t="n">
        <v>31.73</v>
      </c>
      <c r="BI932" s="1" t="n">
        <v>0.00062167234</v>
      </c>
      <c r="BJ932" s="1" t="n">
        <v>0</v>
      </c>
      <c r="BK932" s="1" t="n">
        <v>3</v>
      </c>
      <c r="BL932" s="1" t="n">
        <v>0</v>
      </c>
      <c r="DT932" s="1" t="n">
        <v>232.5</v>
      </c>
      <c r="DU932" s="1" t="n">
        <v>233.5</v>
      </c>
      <c r="DV932" s="1" t="s">
        <v>38</v>
      </c>
      <c r="FD932" s="1" t="n">
        <v>232.5</v>
      </c>
      <c r="FE932" s="1" t="n">
        <v>233.5</v>
      </c>
      <c r="FF932" s="1" t="s">
        <v>40</v>
      </c>
    </row>
    <row r="933" customFormat="false" ht="15" hidden="false" customHeight="false" outlineLevel="0" collapsed="false">
      <c r="BG933" s="1" t="n">
        <v>1.59397654872</v>
      </c>
      <c r="BH933" s="1" t="n">
        <v>31.48</v>
      </c>
      <c r="BI933" s="1" t="n">
        <v>0.00061312359</v>
      </c>
      <c r="BJ933" s="1" t="n">
        <v>0</v>
      </c>
      <c r="BK933" s="1" t="n">
        <v>4</v>
      </c>
      <c r="BL933" s="1" t="n">
        <v>0</v>
      </c>
      <c r="DT933" s="1" t="n">
        <v>232.75</v>
      </c>
      <c r="DU933" s="1" t="n">
        <v>233.75</v>
      </c>
      <c r="DV933" s="1" t="s">
        <v>38</v>
      </c>
      <c r="FD933" s="1" t="n">
        <v>232.75</v>
      </c>
      <c r="FE933" s="1" t="n">
        <v>233.75</v>
      </c>
      <c r="FF933" s="1" t="s">
        <v>40</v>
      </c>
    </row>
    <row r="934" customFormat="false" ht="15" hidden="false" customHeight="false" outlineLevel="0" collapsed="false">
      <c r="BG934" s="1" t="n">
        <v>1.56924450226</v>
      </c>
      <c r="BH934" s="1" t="n">
        <v>28.53</v>
      </c>
      <c r="BI934" s="1" t="n">
        <v>0.0006015729</v>
      </c>
      <c r="BJ934" s="1" t="n">
        <v>0</v>
      </c>
      <c r="BK934" s="1" t="n">
        <v>4</v>
      </c>
      <c r="BL934" s="1" t="n">
        <v>0</v>
      </c>
      <c r="DT934" s="1" t="n">
        <v>233</v>
      </c>
      <c r="DU934" s="1" t="n">
        <v>234</v>
      </c>
      <c r="DV934" s="1" t="s">
        <v>38</v>
      </c>
      <c r="FD934" s="1" t="n">
        <v>233</v>
      </c>
      <c r="FE934" s="1" t="n">
        <v>234</v>
      </c>
      <c r="FF934" s="1" t="s">
        <v>40</v>
      </c>
    </row>
    <row r="935" customFormat="false" ht="15" hidden="false" customHeight="false" outlineLevel="0" collapsed="false">
      <c r="BG935" s="1" t="n">
        <v>1.61020252273</v>
      </c>
      <c r="BH935" s="1" t="n">
        <v>33.45</v>
      </c>
      <c r="BI935" s="1" t="n">
        <v>0.00061778532</v>
      </c>
      <c r="BJ935" s="1" t="n">
        <v>0</v>
      </c>
      <c r="BK935" s="1" t="n">
        <v>4</v>
      </c>
      <c r="BL935" s="1" t="n">
        <v>0</v>
      </c>
      <c r="DT935" s="1" t="n">
        <v>233.25</v>
      </c>
      <c r="DU935" s="1" t="n">
        <v>234.25</v>
      </c>
      <c r="DV935" s="1" t="s">
        <v>38</v>
      </c>
      <c r="FD935" s="1" t="n">
        <v>233.25</v>
      </c>
      <c r="FE935" s="1" t="n">
        <v>234.25</v>
      </c>
      <c r="FF935" s="1" t="s">
        <v>40</v>
      </c>
    </row>
    <row r="936" customFormat="false" ht="15" hidden="false" customHeight="false" outlineLevel="0" collapsed="false">
      <c r="BG936" s="1" t="n">
        <v>1.66217329014</v>
      </c>
      <c r="BH936" s="1" t="n">
        <v>32.87</v>
      </c>
      <c r="BI936" s="1" t="n">
        <v>0.00063809236</v>
      </c>
      <c r="BJ936" s="1" t="n">
        <v>0</v>
      </c>
      <c r="BK936" s="1" t="n">
        <v>4</v>
      </c>
      <c r="BL936" s="1" t="n">
        <v>0</v>
      </c>
      <c r="DT936" s="1" t="n">
        <v>233.5</v>
      </c>
      <c r="DU936" s="1" t="n">
        <v>234.5</v>
      </c>
      <c r="DV936" s="1" t="s">
        <v>38</v>
      </c>
      <c r="FD936" s="1" t="n">
        <v>233.5</v>
      </c>
      <c r="FE936" s="1" t="n">
        <v>234.5</v>
      </c>
      <c r="FF936" s="1" t="s">
        <v>40</v>
      </c>
    </row>
    <row r="937" customFormat="false" ht="15" hidden="false" customHeight="false" outlineLevel="0" collapsed="false">
      <c r="BG937" s="1" t="n">
        <v>1.65807856228</v>
      </c>
      <c r="BH937" s="1" t="n">
        <v>33.59</v>
      </c>
      <c r="BI937" s="1" t="n">
        <v>0.00063576135</v>
      </c>
      <c r="BJ937" s="1" t="n">
        <v>0</v>
      </c>
      <c r="BK937" s="1" t="n">
        <v>4</v>
      </c>
      <c r="BL937" s="1" t="n">
        <v>0</v>
      </c>
      <c r="DT937" s="1" t="n">
        <v>233.75</v>
      </c>
      <c r="DU937" s="1" t="n">
        <v>234.75</v>
      </c>
      <c r="DV937" s="1" t="s">
        <v>38</v>
      </c>
      <c r="FD937" s="1" t="n">
        <v>233.75</v>
      </c>
      <c r="FE937" s="1" t="n">
        <v>234.75</v>
      </c>
      <c r="FF937" s="1" t="s">
        <v>40</v>
      </c>
    </row>
    <row r="938" customFormat="false" ht="15" hidden="false" customHeight="false" outlineLevel="0" collapsed="false">
      <c r="BG938" s="1" t="n">
        <v>1.65730179648</v>
      </c>
      <c r="BH938" s="1" t="n">
        <v>35.52</v>
      </c>
      <c r="BI938" s="1" t="n">
        <v>0.00063541582</v>
      </c>
      <c r="BJ938" s="1" t="n">
        <v>0</v>
      </c>
      <c r="BK938" s="1" t="n">
        <v>4</v>
      </c>
      <c r="BL938" s="1" t="n">
        <v>0</v>
      </c>
      <c r="DT938" s="1" t="n">
        <v>234</v>
      </c>
      <c r="DU938" s="1" t="n">
        <v>235</v>
      </c>
      <c r="DV938" s="1" t="s">
        <v>38</v>
      </c>
      <c r="FD938" s="1" t="n">
        <v>234</v>
      </c>
      <c r="FE938" s="1" t="n">
        <v>235</v>
      </c>
      <c r="FF938" s="1" t="s">
        <v>40</v>
      </c>
    </row>
    <row r="939" customFormat="false" ht="15" hidden="false" customHeight="false" outlineLevel="0" collapsed="false">
      <c r="BG939" s="1" t="n">
        <v>1.64419218894</v>
      </c>
      <c r="BH939" s="1" t="n">
        <v>29.63</v>
      </c>
      <c r="BI939" s="1" t="n">
        <v>0.00062903415</v>
      </c>
      <c r="BJ939" s="1" t="n">
        <v>0</v>
      </c>
      <c r="BK939" s="1" t="n">
        <v>0</v>
      </c>
      <c r="BL939" s="1" t="n">
        <v>0</v>
      </c>
      <c r="DT939" s="1" t="n">
        <v>234.25</v>
      </c>
      <c r="DU939" s="1" t="n">
        <v>235.25</v>
      </c>
      <c r="DV939" s="1" t="s">
        <v>38</v>
      </c>
      <c r="FD939" s="1" t="n">
        <v>234.25</v>
      </c>
      <c r="FE939" s="1" t="n">
        <v>235.25</v>
      </c>
      <c r="FF939" s="1" t="s">
        <v>40</v>
      </c>
    </row>
    <row r="940" customFormat="false" ht="15" hidden="false" customHeight="false" outlineLevel="0" collapsed="false">
      <c r="BG940" s="1" t="n">
        <v>1.59532052498</v>
      </c>
      <c r="BH940" s="1" t="n">
        <v>26.67</v>
      </c>
      <c r="BI940" s="1" t="n">
        <v>0.00060885808</v>
      </c>
      <c r="BJ940" s="1" t="n">
        <v>0</v>
      </c>
      <c r="BK940" s="1" t="n">
        <v>0</v>
      </c>
      <c r="BL940" s="1" t="n">
        <v>0</v>
      </c>
      <c r="DT940" s="1" t="n">
        <v>234.5</v>
      </c>
      <c r="DU940" s="1" t="n">
        <v>235.5</v>
      </c>
      <c r="DV940" s="1" t="s">
        <v>38</v>
      </c>
      <c r="FD940" s="1" t="n">
        <v>234.5</v>
      </c>
      <c r="FE940" s="1" t="n">
        <v>235.5</v>
      </c>
      <c r="FF940" s="1" t="s">
        <v>40</v>
      </c>
    </row>
    <row r="941" customFormat="false" ht="15" hidden="false" customHeight="false" outlineLevel="0" collapsed="false">
      <c r="BG941" s="1" t="n">
        <v>1.54186205924</v>
      </c>
      <c r="BH941" s="1" t="n">
        <v>27.32</v>
      </c>
      <c r="BI941" s="1" t="n">
        <v>0.00058676823</v>
      </c>
      <c r="BJ941" s="1" t="n">
        <v>0</v>
      </c>
      <c r="BK941" s="1" t="n">
        <v>0</v>
      </c>
      <c r="BL941" s="1" t="n">
        <v>0</v>
      </c>
      <c r="DT941" s="1" t="n">
        <v>234.75</v>
      </c>
      <c r="DU941" s="1" t="n">
        <v>235.75</v>
      </c>
      <c r="DV941" s="1" t="s">
        <v>38</v>
      </c>
      <c r="FD941" s="1" t="n">
        <v>234.75</v>
      </c>
      <c r="FE941" s="1" t="n">
        <v>235.75</v>
      </c>
      <c r="FF941" s="1" t="s">
        <v>40</v>
      </c>
    </row>
    <row r="942" customFormat="false" ht="15" hidden="false" customHeight="false" outlineLevel="0" collapsed="false">
      <c r="BG942" s="1" t="n">
        <v>1.50885834219</v>
      </c>
      <c r="BH942" s="1" t="n">
        <v>30.31</v>
      </c>
      <c r="BI942" s="1" t="n">
        <v>0.000572884</v>
      </c>
      <c r="BJ942" s="1" t="n">
        <v>0</v>
      </c>
      <c r="BK942" s="1" t="n">
        <v>3</v>
      </c>
      <c r="BL942" s="1" t="n">
        <v>0</v>
      </c>
      <c r="DT942" s="1" t="n">
        <v>235</v>
      </c>
      <c r="DU942" s="1" t="n">
        <v>236</v>
      </c>
      <c r="DV942" s="1" t="s">
        <v>38</v>
      </c>
      <c r="FD942" s="1" t="n">
        <v>235</v>
      </c>
      <c r="FE942" s="1" t="n">
        <v>236</v>
      </c>
      <c r="FF942" s="1" t="s">
        <v>40</v>
      </c>
    </row>
    <row r="943" customFormat="false" ht="15" hidden="false" customHeight="false" outlineLevel="0" collapsed="false">
      <c r="BG943" s="1" t="n">
        <v>1.4931571572</v>
      </c>
      <c r="BH943" s="1" t="n">
        <v>30.45</v>
      </c>
      <c r="BI943" s="1" t="n">
        <v>0.00056649288</v>
      </c>
      <c r="BJ943" s="1" t="n">
        <v>0</v>
      </c>
      <c r="BK943" s="1" t="n">
        <v>3</v>
      </c>
      <c r="BL943" s="1" t="n">
        <v>0</v>
      </c>
      <c r="DT943" s="1" t="n">
        <v>235.25</v>
      </c>
      <c r="DU943" s="1" t="n">
        <v>236.25</v>
      </c>
      <c r="DV943" s="1" t="s">
        <v>38</v>
      </c>
      <c r="FD943" s="1" t="n">
        <v>235.25</v>
      </c>
      <c r="FE943" s="1" t="n">
        <v>236.25</v>
      </c>
      <c r="FF943" s="1" t="s">
        <v>40</v>
      </c>
    </row>
    <row r="944" customFormat="false" ht="15" hidden="false" customHeight="false" outlineLevel="0" collapsed="false">
      <c r="BG944" s="1" t="n">
        <v>1.49401252388</v>
      </c>
      <c r="BH944" s="1" t="n">
        <v>33.16</v>
      </c>
      <c r="BI944" s="1" t="n">
        <v>0.00056609839</v>
      </c>
      <c r="BJ944" s="1" t="n">
        <v>0</v>
      </c>
      <c r="BK944" s="1" t="n">
        <v>3</v>
      </c>
      <c r="BL944" s="1" t="n">
        <v>0</v>
      </c>
      <c r="DT944" s="1" t="n">
        <v>235.5</v>
      </c>
      <c r="DU944" s="1" t="n">
        <v>236.5</v>
      </c>
      <c r="DV944" s="1" t="s">
        <v>38</v>
      </c>
      <c r="FD944" s="1" t="n">
        <v>235.5</v>
      </c>
      <c r="FE944" s="1" t="n">
        <v>236.5</v>
      </c>
      <c r="FF944" s="1" t="s">
        <v>40</v>
      </c>
    </row>
    <row r="945" customFormat="false" ht="15" hidden="false" customHeight="false" outlineLevel="0" collapsed="false">
      <c r="BG945" s="1" t="n">
        <v>1.53261060018</v>
      </c>
      <c r="BH945" s="1" t="n">
        <v>37.21</v>
      </c>
      <c r="BI945" s="1" t="n">
        <v>0.00058111836</v>
      </c>
      <c r="BJ945" s="1" t="n">
        <v>0</v>
      </c>
      <c r="BK945" s="1" t="n">
        <v>1</v>
      </c>
      <c r="BL945" s="1" t="n">
        <v>0</v>
      </c>
      <c r="DT945" s="1" t="n">
        <v>235.75</v>
      </c>
      <c r="DU945" s="1" t="n">
        <v>236.75</v>
      </c>
      <c r="DV945" s="1" t="s">
        <v>38</v>
      </c>
      <c r="FD945" s="1" t="n">
        <v>235.75</v>
      </c>
      <c r="FE945" s="1" t="n">
        <v>236.75</v>
      </c>
      <c r="FF945" s="1" t="s">
        <v>40</v>
      </c>
    </row>
    <row r="946" customFormat="false" ht="15" hidden="false" customHeight="false" outlineLevel="0" collapsed="false">
      <c r="BG946" s="1" t="n">
        <v>1.53957890979</v>
      </c>
      <c r="BH946" s="1" t="n">
        <v>31.3</v>
      </c>
      <c r="BI946" s="1" t="n">
        <v>0.00058329022</v>
      </c>
      <c r="BJ946" s="1" t="n">
        <v>0</v>
      </c>
      <c r="BK946" s="1" t="n">
        <v>0</v>
      </c>
      <c r="BL946" s="1" t="n">
        <v>0</v>
      </c>
      <c r="DT946" s="1" t="n">
        <v>236</v>
      </c>
      <c r="DU946" s="1" t="n">
        <v>237</v>
      </c>
      <c r="DV946" s="1" t="s">
        <v>38</v>
      </c>
      <c r="FD946" s="1" t="n">
        <v>236</v>
      </c>
      <c r="FE946" s="1" t="n">
        <v>237</v>
      </c>
      <c r="FF946" s="1" t="s">
        <v>40</v>
      </c>
    </row>
    <row r="947" customFormat="false" ht="15" hidden="false" customHeight="false" outlineLevel="0" collapsed="false">
      <c r="BG947" s="1" t="n">
        <v>1.51433459056</v>
      </c>
      <c r="BH947" s="1" t="n">
        <v>30.44</v>
      </c>
      <c r="BI947" s="1" t="n">
        <v>0.00057273107</v>
      </c>
      <c r="BJ947" s="1" t="n">
        <v>0</v>
      </c>
      <c r="BK947" s="1" t="n">
        <v>1</v>
      </c>
      <c r="BL947" s="1" t="n">
        <v>0</v>
      </c>
      <c r="DT947" s="1" t="n">
        <v>236.25</v>
      </c>
      <c r="DU947" s="1" t="n">
        <v>237.25</v>
      </c>
      <c r="DV947" s="1" t="s">
        <v>38</v>
      </c>
      <c r="FD947" s="1" t="n">
        <v>236.25</v>
      </c>
      <c r="FE947" s="1" t="n">
        <v>237.25</v>
      </c>
      <c r="FF947" s="1" t="s">
        <v>40</v>
      </c>
    </row>
    <row r="948" customFormat="false" ht="15" hidden="false" customHeight="false" outlineLevel="0" collapsed="false">
      <c r="BG948" s="1" t="n">
        <v>1.48392783295</v>
      </c>
      <c r="BH948" s="1" t="n">
        <v>28.01</v>
      </c>
      <c r="BI948" s="1" t="n">
        <v>0.00056006556</v>
      </c>
      <c r="BJ948" s="1" t="n">
        <v>0</v>
      </c>
      <c r="BK948" s="1" t="n">
        <v>2</v>
      </c>
      <c r="BL948" s="1" t="n">
        <v>0</v>
      </c>
      <c r="DT948" s="1" t="n">
        <v>236.5</v>
      </c>
      <c r="DU948" s="1" t="n">
        <v>237.5</v>
      </c>
      <c r="DV948" s="1" t="s">
        <v>38</v>
      </c>
      <c r="FD948" s="1" t="n">
        <v>236.5</v>
      </c>
      <c r="FE948" s="1" t="n">
        <v>237.5</v>
      </c>
      <c r="FF948" s="1" t="s">
        <v>40</v>
      </c>
    </row>
    <row r="949" customFormat="false" ht="15" hidden="false" customHeight="false" outlineLevel="0" collapsed="false">
      <c r="BG949" s="1" t="n">
        <v>1.44535465234</v>
      </c>
      <c r="BH949" s="1" t="n">
        <v>23.37</v>
      </c>
      <c r="BI949" s="1" t="n">
        <v>0.00054405963</v>
      </c>
      <c r="BJ949" s="1" t="n">
        <v>0</v>
      </c>
      <c r="BK949" s="1" t="n">
        <v>0</v>
      </c>
      <c r="BL949" s="1" t="n">
        <v>0</v>
      </c>
      <c r="DT949" s="1" t="n">
        <v>236.75</v>
      </c>
      <c r="DU949" s="1" t="n">
        <v>237.75</v>
      </c>
      <c r="DV949" s="1" t="s">
        <v>38</v>
      </c>
      <c r="FD949" s="1" t="n">
        <v>236.75</v>
      </c>
      <c r="FE949" s="1" t="n">
        <v>237.75</v>
      </c>
      <c r="FF949" s="1" t="s">
        <v>40</v>
      </c>
    </row>
    <row r="950" customFormat="false" ht="15" hidden="false" customHeight="false" outlineLevel="0" collapsed="false">
      <c r="BG950" s="1" t="n">
        <v>1.4200256887</v>
      </c>
      <c r="BH950" s="1" t="n">
        <v>25.43</v>
      </c>
      <c r="BI950" s="1" t="n">
        <v>0.00053347095</v>
      </c>
      <c r="BJ950" s="1" t="n">
        <v>3</v>
      </c>
      <c r="BK950" s="1" t="n">
        <v>1</v>
      </c>
      <c r="BL950" s="1" t="n">
        <v>3</v>
      </c>
      <c r="DT950" s="1" t="n">
        <v>237</v>
      </c>
      <c r="DU950" s="1" t="n">
        <v>238</v>
      </c>
      <c r="DV950" s="1" t="s">
        <v>38</v>
      </c>
      <c r="FD950" s="1" t="n">
        <v>237</v>
      </c>
      <c r="FE950" s="1" t="n">
        <v>238</v>
      </c>
      <c r="FF950" s="1" t="s">
        <v>40</v>
      </c>
    </row>
    <row r="951" customFormat="false" ht="15" hidden="false" customHeight="false" outlineLevel="0" collapsed="false">
      <c r="BG951" s="1" t="n">
        <v>1.42691258788</v>
      </c>
      <c r="BH951" s="1" t="n">
        <v>26.5</v>
      </c>
      <c r="BI951" s="1" t="n">
        <v>0.00053573926</v>
      </c>
      <c r="BJ951" s="1" t="n">
        <v>2</v>
      </c>
      <c r="BK951" s="1" t="n">
        <v>2</v>
      </c>
      <c r="BL951" s="1" t="n">
        <v>2</v>
      </c>
      <c r="DT951" s="1" t="n">
        <v>237.25</v>
      </c>
      <c r="DU951" s="1" t="n">
        <v>238.25</v>
      </c>
      <c r="DV951" s="1" t="s">
        <v>38</v>
      </c>
      <c r="FD951" s="1" t="n">
        <v>237.25</v>
      </c>
      <c r="FE951" s="1" t="n">
        <v>238.25</v>
      </c>
      <c r="FF951" s="1" t="s">
        <v>40</v>
      </c>
    </row>
    <row r="952" customFormat="false" ht="15" hidden="false" customHeight="false" outlineLevel="0" collapsed="false">
      <c r="BG952" s="1" t="n">
        <v>1.45802230033</v>
      </c>
      <c r="BH952" s="1" t="n">
        <v>26.49</v>
      </c>
      <c r="BI952" s="1" t="n">
        <v>0.00054765748</v>
      </c>
      <c r="BJ952" s="1" t="n">
        <v>0</v>
      </c>
      <c r="BK952" s="1" t="n">
        <v>0</v>
      </c>
      <c r="BL952" s="1" t="n">
        <v>0</v>
      </c>
      <c r="DT952" s="1" t="n">
        <v>237.5</v>
      </c>
      <c r="DU952" s="1" t="n">
        <v>238.5</v>
      </c>
      <c r="DV952" s="1" t="s">
        <v>38</v>
      </c>
      <c r="FD952" s="1" t="n">
        <v>237.5</v>
      </c>
      <c r="FE952" s="1" t="n">
        <v>238.5</v>
      </c>
      <c r="FF952" s="1" t="s">
        <v>40</v>
      </c>
    </row>
    <row r="953" customFormat="false" ht="15" hidden="false" customHeight="false" outlineLevel="0" collapsed="false">
      <c r="BG953" s="1" t="n">
        <v>1.48050082862</v>
      </c>
      <c r="BH953" s="1" t="n">
        <v>26.05</v>
      </c>
      <c r="BI953" s="1" t="n">
        <v>0.00055622929</v>
      </c>
      <c r="BJ953" s="1" t="n">
        <v>0</v>
      </c>
      <c r="BK953" s="1" t="n">
        <v>0</v>
      </c>
      <c r="BL953" s="1" t="n">
        <v>0</v>
      </c>
      <c r="DT953" s="1" t="n">
        <v>237.75</v>
      </c>
      <c r="DU953" s="1" t="n">
        <v>238.75</v>
      </c>
      <c r="DV953" s="1" t="s">
        <v>38</v>
      </c>
      <c r="FD953" s="1" t="n">
        <v>237.75</v>
      </c>
      <c r="FE953" s="1" t="n">
        <v>238.75</v>
      </c>
      <c r="FF953" s="1" t="s">
        <v>40</v>
      </c>
    </row>
    <row r="954" customFormat="false" ht="15" hidden="false" customHeight="false" outlineLevel="0" collapsed="false">
      <c r="BG954" s="1" t="n">
        <v>1.4943298946</v>
      </c>
      <c r="BH954" s="1" t="n">
        <v>25.69</v>
      </c>
      <c r="BI954" s="1" t="n">
        <v>0.00056122366</v>
      </c>
      <c r="BJ954" s="1" t="n">
        <v>0</v>
      </c>
      <c r="BK954" s="1" t="n">
        <v>2</v>
      </c>
      <c r="BL954" s="1" t="n">
        <v>0</v>
      </c>
      <c r="DT954" s="1" t="n">
        <v>238</v>
      </c>
      <c r="DU954" s="1" t="n">
        <v>239</v>
      </c>
      <c r="DV954" s="1" t="s">
        <v>38</v>
      </c>
      <c r="FD954" s="1" t="n">
        <v>238</v>
      </c>
      <c r="FE954" s="1" t="n">
        <v>239</v>
      </c>
      <c r="FF954" s="1" t="s">
        <v>40</v>
      </c>
    </row>
    <row r="955" customFormat="false" ht="15" hidden="false" customHeight="false" outlineLevel="0" collapsed="false">
      <c r="BG955" s="1" t="n">
        <v>1.49166755</v>
      </c>
      <c r="BH955" s="1" t="n">
        <v>25.06</v>
      </c>
      <c r="BI955" s="1" t="n">
        <v>0.00055935895</v>
      </c>
      <c r="BJ955" s="1" t="n">
        <v>0</v>
      </c>
      <c r="BK955" s="1" t="n">
        <v>2</v>
      </c>
      <c r="BL955" s="1" t="n">
        <v>0</v>
      </c>
      <c r="DT955" s="1" t="n">
        <v>238.25</v>
      </c>
      <c r="DU955" s="1" t="n">
        <v>239.25</v>
      </c>
      <c r="DV955" s="1" t="s">
        <v>38</v>
      </c>
      <c r="FD955" s="1" t="n">
        <v>238.25</v>
      </c>
      <c r="FE955" s="1" t="n">
        <v>239.25</v>
      </c>
      <c r="FF955" s="1" t="s">
        <v>40</v>
      </c>
    </row>
    <row r="956" customFormat="false" ht="15" hidden="false" customHeight="false" outlineLevel="0" collapsed="false">
      <c r="BG956" s="1" t="n">
        <v>1.49039276594</v>
      </c>
      <c r="BH956" s="1" t="n">
        <v>28.11</v>
      </c>
      <c r="BI956" s="1" t="n">
        <v>0.00055833988</v>
      </c>
      <c r="BJ956" s="1" t="n">
        <v>0</v>
      </c>
      <c r="BK956" s="1" t="n">
        <v>3</v>
      </c>
      <c r="BL956" s="1" t="n">
        <v>0</v>
      </c>
      <c r="DT956" s="1" t="n">
        <v>238.5</v>
      </c>
      <c r="DU956" s="1" t="n">
        <v>239.5</v>
      </c>
      <c r="DV956" s="1" t="s">
        <v>38</v>
      </c>
      <c r="FD956" s="1" t="n">
        <v>238.5</v>
      </c>
      <c r="FE956" s="1" t="n">
        <v>239.5</v>
      </c>
      <c r="FF956" s="1" t="s">
        <v>40</v>
      </c>
    </row>
    <row r="957" customFormat="false" ht="15" hidden="false" customHeight="false" outlineLevel="0" collapsed="false">
      <c r="BG957" s="1" t="n">
        <v>1.46798423464</v>
      </c>
      <c r="BH957" s="1" t="n">
        <v>30.34</v>
      </c>
      <c r="BI957" s="1" t="n">
        <v>0.00054883219</v>
      </c>
      <c r="BJ957" s="1" t="n">
        <v>0</v>
      </c>
      <c r="BK957" s="1" t="n">
        <v>4</v>
      </c>
      <c r="BL957" s="1" t="n">
        <v>0</v>
      </c>
      <c r="DT957" s="1" t="n">
        <v>238.75</v>
      </c>
      <c r="DU957" s="1" t="n">
        <v>239.75</v>
      </c>
      <c r="DV957" s="1" t="s">
        <v>38</v>
      </c>
      <c r="FD957" s="1" t="n">
        <v>238.75</v>
      </c>
      <c r="FE957" s="1" t="n">
        <v>239.75</v>
      </c>
      <c r="FF957" s="1" t="s">
        <v>40</v>
      </c>
    </row>
    <row r="958" customFormat="false" ht="15" hidden="false" customHeight="false" outlineLevel="0" collapsed="false">
      <c r="BG958" s="1" t="n">
        <v>1.46551061196</v>
      </c>
      <c r="BH958" s="1" t="n">
        <v>33.42</v>
      </c>
      <c r="BI958" s="1" t="n">
        <v>0.00054719155</v>
      </c>
      <c r="BJ958" s="1" t="n">
        <v>0</v>
      </c>
      <c r="BK958" s="1" t="n">
        <v>4</v>
      </c>
      <c r="BL958" s="1" t="n">
        <v>0</v>
      </c>
      <c r="DT958" s="1" t="n">
        <v>239</v>
      </c>
      <c r="DU958" s="1" t="n">
        <v>240</v>
      </c>
      <c r="DV958" s="1" t="s">
        <v>38</v>
      </c>
      <c r="FD958" s="1" t="n">
        <v>239</v>
      </c>
      <c r="FE958" s="1" t="n">
        <v>240</v>
      </c>
      <c r="FF958" s="1" t="s">
        <v>40</v>
      </c>
    </row>
    <row r="959" customFormat="false" ht="15" hidden="false" customHeight="false" outlineLevel="0" collapsed="false">
      <c r="BG959" s="1" t="n">
        <v>1.49017013973</v>
      </c>
      <c r="BH959" s="1" t="n">
        <v>35.56</v>
      </c>
      <c r="BI959" s="1" t="n">
        <v>0.00055621997</v>
      </c>
      <c r="BJ959" s="1" t="n">
        <v>0</v>
      </c>
      <c r="BK959" s="1" t="n">
        <v>5</v>
      </c>
      <c r="BL959" s="1" t="n">
        <v>0</v>
      </c>
      <c r="DT959" s="1" t="n">
        <v>239.25</v>
      </c>
      <c r="DU959" s="1" t="n">
        <v>240.25</v>
      </c>
      <c r="DV959" s="1" t="s">
        <v>38</v>
      </c>
      <c r="FD959" s="1" t="n">
        <v>239.25</v>
      </c>
      <c r="FE959" s="1" t="n">
        <v>240.25</v>
      </c>
      <c r="FF959" s="1" t="s">
        <v>41</v>
      </c>
    </row>
    <row r="960" customFormat="false" ht="15" hidden="false" customHeight="false" outlineLevel="0" collapsed="false">
      <c r="BG960" s="1" t="n">
        <v>1.50133032711</v>
      </c>
      <c r="BH960" s="1" t="n">
        <v>32.69</v>
      </c>
      <c r="BI960" s="1" t="n">
        <v>0.00055966493</v>
      </c>
      <c r="BJ960" s="1" t="n">
        <v>0</v>
      </c>
      <c r="BK960" s="1" t="n">
        <v>3</v>
      </c>
      <c r="BL960" s="1" t="n">
        <v>0</v>
      </c>
      <c r="DT960" s="1" t="n">
        <v>239.5</v>
      </c>
      <c r="DU960" s="1" t="n">
        <v>240.5</v>
      </c>
      <c r="DV960" s="1" t="s">
        <v>38</v>
      </c>
      <c r="FD960" s="1" t="n">
        <v>239.5</v>
      </c>
      <c r="FE960" s="1" t="n">
        <v>240.5</v>
      </c>
      <c r="FF960" s="1" t="s">
        <v>41</v>
      </c>
    </row>
    <row r="961" customFormat="false" ht="15" hidden="false" customHeight="false" outlineLevel="0" collapsed="false">
      <c r="BG961" s="1" t="n">
        <v>1.55040837429</v>
      </c>
      <c r="BH961" s="1" t="n">
        <v>27.96</v>
      </c>
      <c r="BI961" s="1" t="n">
        <v>0.00057832352</v>
      </c>
      <c r="BJ961" s="1" t="n">
        <v>0</v>
      </c>
      <c r="BK961" s="1" t="n">
        <v>0</v>
      </c>
      <c r="BL961" s="1" t="n">
        <v>0</v>
      </c>
      <c r="DT961" s="1" t="n">
        <v>239.75</v>
      </c>
      <c r="DU961" s="1" t="n">
        <v>240.75</v>
      </c>
      <c r="DV961" s="1" t="s">
        <v>38</v>
      </c>
      <c r="FD961" s="1" t="n">
        <v>239.75</v>
      </c>
      <c r="FE961" s="1" t="n">
        <v>240.75</v>
      </c>
      <c r="FF961" s="1" t="s">
        <v>41</v>
      </c>
    </row>
    <row r="962" customFormat="false" ht="15" hidden="false" customHeight="false" outlineLevel="0" collapsed="false">
      <c r="BG962" s="1" t="n">
        <v>1.56123385329</v>
      </c>
      <c r="BH962" s="1" t="n">
        <v>23.49</v>
      </c>
      <c r="BI962" s="1" t="n">
        <v>0.00058213061</v>
      </c>
      <c r="BJ962" s="1" t="n">
        <v>0</v>
      </c>
      <c r="BK962" s="1" t="n">
        <v>0</v>
      </c>
      <c r="BL962" s="1" t="n">
        <v>0</v>
      </c>
      <c r="DT962" s="1" t="n">
        <v>240</v>
      </c>
      <c r="DU962" s="1" t="n">
        <v>241</v>
      </c>
      <c r="DV962" s="1" t="s">
        <v>38</v>
      </c>
      <c r="FD962" s="1" t="n">
        <v>240</v>
      </c>
      <c r="FE962" s="1" t="n">
        <v>241</v>
      </c>
      <c r="FF962" s="1" t="s">
        <v>38</v>
      </c>
    </row>
    <row r="963" customFormat="false" ht="15" hidden="false" customHeight="false" outlineLevel="0" collapsed="false">
      <c r="BG963" s="1" t="n">
        <v>1.53311908196</v>
      </c>
      <c r="BH963" s="1" t="n">
        <v>21.69</v>
      </c>
      <c r="BI963" s="1" t="n">
        <v>0.0005705795</v>
      </c>
      <c r="BJ963" s="1" t="n">
        <v>0</v>
      </c>
      <c r="BK963" s="1" t="n">
        <v>1</v>
      </c>
      <c r="BL963" s="1" t="n">
        <v>0</v>
      </c>
      <c r="DT963" s="1" t="n">
        <v>240.25</v>
      </c>
      <c r="DU963" s="1" t="n">
        <v>241.25</v>
      </c>
      <c r="DV963" s="1" t="s">
        <v>38</v>
      </c>
      <c r="FD963" s="1" t="n">
        <v>240.25</v>
      </c>
      <c r="FE963" s="1" t="n">
        <v>241.25</v>
      </c>
      <c r="FF963" s="1" t="s">
        <v>38</v>
      </c>
    </row>
    <row r="964" customFormat="false" ht="15" hidden="false" customHeight="false" outlineLevel="0" collapsed="false">
      <c r="BG964" s="1" t="n">
        <v>1.53202803507</v>
      </c>
      <c r="BH964" s="1" t="n">
        <v>22.7</v>
      </c>
      <c r="BI964" s="1" t="n">
        <v>0.0005698357</v>
      </c>
      <c r="BJ964" s="1" t="n">
        <v>0</v>
      </c>
      <c r="BK964" s="1" t="n">
        <v>1</v>
      </c>
      <c r="BL964" s="1" t="n">
        <v>0</v>
      </c>
      <c r="DT964" s="1" t="n">
        <v>240.5</v>
      </c>
      <c r="DU964" s="1" t="n">
        <v>241.5</v>
      </c>
      <c r="DV964" s="1" t="s">
        <v>38</v>
      </c>
      <c r="FD964" s="1" t="n">
        <v>240.5</v>
      </c>
      <c r="FE964" s="1" t="n">
        <v>241.5</v>
      </c>
      <c r="FF964" s="1" t="s">
        <v>38</v>
      </c>
    </row>
    <row r="965" customFormat="false" ht="15" hidden="false" customHeight="false" outlineLevel="0" collapsed="false">
      <c r="BG965" s="1" t="n">
        <v>1.53103348652</v>
      </c>
      <c r="BH965" s="1" t="n">
        <v>27.52</v>
      </c>
      <c r="BI965" s="1" t="n">
        <v>0.00056910026</v>
      </c>
      <c r="BJ965" s="1" t="n">
        <v>0</v>
      </c>
      <c r="BK965" s="1" t="n">
        <v>0</v>
      </c>
      <c r="BL965" s="1" t="n">
        <v>0</v>
      </c>
      <c r="DT965" s="1" t="n">
        <v>240.75</v>
      </c>
      <c r="DU965" s="1" t="n">
        <v>241.75</v>
      </c>
      <c r="DV965" s="1" t="s">
        <v>38</v>
      </c>
      <c r="FD965" s="1" t="n">
        <v>240.75</v>
      </c>
      <c r="FE965" s="1" t="n">
        <v>241.75</v>
      </c>
      <c r="FF965" s="1" t="s">
        <v>38</v>
      </c>
    </row>
    <row r="966" customFormat="false" ht="15" hidden="false" customHeight="false" outlineLevel="0" collapsed="false">
      <c r="BG966" s="1" t="n">
        <v>1.53322821579</v>
      </c>
      <c r="BH966" s="1" t="n">
        <v>30.86</v>
      </c>
      <c r="BI966" s="1" t="n">
        <v>0.0005692993</v>
      </c>
      <c r="BJ966" s="1" t="n">
        <v>0</v>
      </c>
      <c r="BK966" s="1" t="n">
        <v>0</v>
      </c>
      <c r="BL966" s="1" t="n">
        <v>0</v>
      </c>
      <c r="DT966" s="1" t="n">
        <v>241</v>
      </c>
      <c r="DU966" s="1" t="n">
        <v>242</v>
      </c>
      <c r="DV966" s="1" t="s">
        <v>38</v>
      </c>
      <c r="FD966" s="1" t="n">
        <v>241</v>
      </c>
      <c r="FE966" s="1" t="n">
        <v>242</v>
      </c>
      <c r="FF966" s="1" t="s">
        <v>38</v>
      </c>
    </row>
    <row r="967" customFormat="false" ht="15" hidden="false" customHeight="false" outlineLevel="0" collapsed="false">
      <c r="BG967" s="1" t="n">
        <v>1.52661439654</v>
      </c>
      <c r="BH967" s="1" t="n">
        <v>30.73</v>
      </c>
      <c r="BI967" s="1" t="n">
        <v>0.00056654627</v>
      </c>
      <c r="BJ967" s="1" t="n">
        <v>0</v>
      </c>
      <c r="BK967" s="1" t="n">
        <v>0</v>
      </c>
      <c r="BL967" s="1" t="n">
        <v>0</v>
      </c>
      <c r="DT967" s="1" t="n">
        <v>241.25</v>
      </c>
      <c r="DU967" s="1" t="n">
        <v>242.25</v>
      </c>
      <c r="DV967" s="1" t="s">
        <v>38</v>
      </c>
      <c r="FD967" s="1" t="n">
        <v>241.25</v>
      </c>
      <c r="FE967" s="1" t="n">
        <v>242.25</v>
      </c>
      <c r="FF967" s="1" t="s">
        <v>38</v>
      </c>
    </row>
    <row r="968" customFormat="false" ht="15" hidden="false" customHeight="false" outlineLevel="0" collapsed="false">
      <c r="BG968" s="1" t="n">
        <v>1.50120050544</v>
      </c>
      <c r="BH968" s="1" t="n">
        <v>32.21</v>
      </c>
      <c r="BI968" s="1" t="n">
        <v>0.00055618707</v>
      </c>
      <c r="BJ968" s="1" t="n">
        <v>0</v>
      </c>
      <c r="BK968" s="1" t="n">
        <v>1</v>
      </c>
      <c r="BL968" s="1" t="n">
        <v>0</v>
      </c>
      <c r="DT968" s="1" t="n">
        <v>241.5</v>
      </c>
      <c r="DU968" s="1" t="n">
        <v>242.5</v>
      </c>
      <c r="DV968" s="1" t="s">
        <v>38</v>
      </c>
      <c r="FD968" s="1" t="n">
        <v>241.5</v>
      </c>
      <c r="FE968" s="1" t="n">
        <v>242.5</v>
      </c>
      <c r="FF968" s="1" t="s">
        <v>38</v>
      </c>
    </row>
    <row r="969" customFormat="false" ht="15" hidden="false" customHeight="false" outlineLevel="0" collapsed="false">
      <c r="BG969" s="1" t="n">
        <v>1.45442058527</v>
      </c>
      <c r="BH969" s="1" t="n">
        <v>31.31</v>
      </c>
      <c r="BI969" s="1" t="n">
        <v>0.00053734258</v>
      </c>
      <c r="BJ969" s="1" t="n">
        <v>0</v>
      </c>
      <c r="BK969" s="1" t="n">
        <v>2</v>
      </c>
      <c r="BL969" s="1" t="n">
        <v>0</v>
      </c>
      <c r="DT969" s="1" t="n">
        <v>241.75</v>
      </c>
      <c r="DU969" s="1" t="n">
        <v>242.75</v>
      </c>
      <c r="DV969" s="1" t="s">
        <v>38</v>
      </c>
      <c r="FD969" s="1" t="n">
        <v>241.75</v>
      </c>
      <c r="FE969" s="1" t="n">
        <v>242.75</v>
      </c>
      <c r="FF969" s="1" t="s">
        <v>38</v>
      </c>
    </row>
    <row r="970" customFormat="false" ht="15" hidden="false" customHeight="false" outlineLevel="0" collapsed="false">
      <c r="BG970" s="1" t="n">
        <v>1.4229410363</v>
      </c>
      <c r="BH970" s="1" t="n">
        <v>33.01</v>
      </c>
      <c r="BI970" s="1" t="n">
        <v>0.0005247172</v>
      </c>
      <c r="BJ970" s="1" t="n">
        <v>1</v>
      </c>
      <c r="BK970" s="1" t="n">
        <v>2</v>
      </c>
      <c r="BL970" s="1" t="n">
        <v>1</v>
      </c>
      <c r="DT970" s="1" t="n">
        <v>242</v>
      </c>
      <c r="DU970" s="1" t="n">
        <v>243</v>
      </c>
      <c r="DV970" s="1" t="s">
        <v>38</v>
      </c>
      <c r="FD970" s="1" t="n">
        <v>242</v>
      </c>
      <c r="FE970" s="1" t="n">
        <v>243</v>
      </c>
      <c r="FF970" s="1" t="s">
        <v>38</v>
      </c>
    </row>
    <row r="971" customFormat="false" ht="15" hidden="false" customHeight="false" outlineLevel="0" collapsed="false">
      <c r="BG971" s="1" t="n">
        <v>1.4045771229</v>
      </c>
      <c r="BH971" s="1" t="n">
        <v>34.09</v>
      </c>
      <c r="BI971" s="1" t="n">
        <v>0.00051691862</v>
      </c>
      <c r="BJ971" s="1" t="n">
        <v>3</v>
      </c>
      <c r="BK971" s="1" t="n">
        <v>2</v>
      </c>
      <c r="BL971" s="1" t="n">
        <v>3</v>
      </c>
      <c r="DT971" s="1" t="n">
        <v>242.25</v>
      </c>
      <c r="DU971" s="1" t="n">
        <v>243.25</v>
      </c>
      <c r="DV971" s="1" t="s">
        <v>38</v>
      </c>
      <c r="FD971" s="1" t="n">
        <v>242.25</v>
      </c>
      <c r="FE971" s="1" t="n">
        <v>243.25</v>
      </c>
      <c r="FF971" s="1" t="s">
        <v>37</v>
      </c>
    </row>
    <row r="972" customFormat="false" ht="15" hidden="false" customHeight="false" outlineLevel="0" collapsed="false">
      <c r="BG972" s="1" t="n">
        <v>1.39061789071</v>
      </c>
      <c r="BH972" s="1" t="n">
        <v>36.47</v>
      </c>
      <c r="BI972" s="1" t="n">
        <v>0.00051103006</v>
      </c>
      <c r="BJ972" s="1" t="n">
        <v>3</v>
      </c>
      <c r="BK972" s="1" t="n">
        <v>2</v>
      </c>
      <c r="BL972" s="1" t="n">
        <v>3</v>
      </c>
      <c r="DT972" s="1" t="n">
        <v>242.5</v>
      </c>
      <c r="DU972" s="1" t="n">
        <v>243.5</v>
      </c>
      <c r="DV972" s="1" t="s">
        <v>38</v>
      </c>
      <c r="FD972" s="1" t="n">
        <v>242.5</v>
      </c>
      <c r="FE972" s="1" t="n">
        <v>243.5</v>
      </c>
      <c r="FF972" s="1" t="s">
        <v>37</v>
      </c>
    </row>
    <row r="973" customFormat="false" ht="15" hidden="false" customHeight="false" outlineLevel="0" collapsed="false">
      <c r="BG973" s="1" t="n">
        <v>1.38924464726</v>
      </c>
      <c r="BH973" s="1" t="n">
        <v>35.41</v>
      </c>
      <c r="BI973" s="1" t="n">
        <v>0.00051001884</v>
      </c>
      <c r="BJ973" s="1" t="n">
        <v>2</v>
      </c>
      <c r="BK973" s="1" t="n">
        <v>0</v>
      </c>
      <c r="BL973" s="1" t="n">
        <v>1</v>
      </c>
      <c r="DT973" s="1" t="n">
        <v>242.75</v>
      </c>
      <c r="DU973" s="1" t="n">
        <v>243.75</v>
      </c>
      <c r="DV973" s="1" t="s">
        <v>38</v>
      </c>
      <c r="FD973" s="1" t="n">
        <v>242.75</v>
      </c>
      <c r="FE973" s="1" t="n">
        <v>243.75</v>
      </c>
      <c r="FF973" s="1" t="s">
        <v>37</v>
      </c>
    </row>
    <row r="974" customFormat="false" ht="15" hidden="false" customHeight="false" outlineLevel="0" collapsed="false">
      <c r="BG974" s="1" t="n">
        <v>1.38941625017</v>
      </c>
      <c r="BH974" s="1" t="n">
        <v>34.05</v>
      </c>
      <c r="BI974" s="1" t="n">
        <v>0.00050965436</v>
      </c>
      <c r="BJ974" s="1" t="n">
        <v>1</v>
      </c>
      <c r="BK974" s="1" t="n">
        <v>1</v>
      </c>
      <c r="BL974" s="1" t="n">
        <v>1</v>
      </c>
      <c r="FD974" s="1" t="n">
        <v>243</v>
      </c>
      <c r="FE974" s="1" t="n">
        <v>244</v>
      </c>
      <c r="FF974" s="1" t="s">
        <v>37</v>
      </c>
    </row>
    <row r="975" customFormat="false" ht="15" hidden="false" customHeight="false" outlineLevel="0" collapsed="false">
      <c r="BG975" s="1" t="n">
        <v>1.40025143951</v>
      </c>
      <c r="BH975" s="1" t="n">
        <v>34.19</v>
      </c>
      <c r="BI975" s="1" t="n">
        <v>0.00051355357</v>
      </c>
      <c r="BJ975" s="1" t="n">
        <v>3</v>
      </c>
      <c r="BK975" s="1" t="n">
        <v>0</v>
      </c>
      <c r="BL975" s="1" t="n">
        <v>2</v>
      </c>
      <c r="FD975" s="1" t="n">
        <v>243.25</v>
      </c>
      <c r="FE975" s="1" t="n">
        <v>244.25</v>
      </c>
      <c r="FF975" s="1" t="s">
        <v>37</v>
      </c>
    </row>
    <row r="976" customFormat="false" ht="15" hidden="false" customHeight="false" outlineLevel="0" collapsed="false">
      <c r="BG976" s="1" t="n">
        <v>1.40887268394</v>
      </c>
      <c r="BH976" s="1" t="n">
        <v>31.56</v>
      </c>
      <c r="BI976" s="1" t="n">
        <v>0.00051652623</v>
      </c>
      <c r="BJ976" s="1" t="n">
        <v>0</v>
      </c>
      <c r="BK976" s="1" t="n">
        <v>0</v>
      </c>
      <c r="BL976" s="1" t="n">
        <v>0</v>
      </c>
      <c r="FD976" s="1" t="n">
        <v>243.5</v>
      </c>
      <c r="FE976" s="1" t="n">
        <v>244.5</v>
      </c>
      <c r="FF976" s="1" t="s">
        <v>37</v>
      </c>
    </row>
    <row r="977" customFormat="false" ht="15" hidden="false" customHeight="false" outlineLevel="0" collapsed="false">
      <c r="BG977" s="1" t="n">
        <v>1.41062333067</v>
      </c>
      <c r="BH977" s="1" t="n">
        <v>36.75</v>
      </c>
      <c r="BI977" s="1" t="n">
        <v>0.00051682258</v>
      </c>
      <c r="BJ977" s="1" t="n">
        <v>0</v>
      </c>
      <c r="BK977" s="1" t="n">
        <v>0</v>
      </c>
      <c r="BL977" s="1" t="n">
        <v>0</v>
      </c>
      <c r="FD977" s="1" t="n">
        <v>243.75</v>
      </c>
      <c r="FE977" s="1" t="n">
        <v>244.75</v>
      </c>
      <c r="FF977" s="1" t="s">
        <v>37</v>
      </c>
    </row>
    <row r="978" customFormat="false" ht="15" hidden="false" customHeight="false" outlineLevel="0" collapsed="false">
      <c r="BG978" s="1" t="n">
        <v>1.41077449258</v>
      </c>
      <c r="BH978" s="1" t="n">
        <v>38.21</v>
      </c>
      <c r="BI978" s="1" t="n">
        <v>0.00051644816</v>
      </c>
      <c r="BJ978" s="1" t="n">
        <v>0</v>
      </c>
      <c r="BK978" s="1" t="n">
        <v>0</v>
      </c>
      <c r="BL978" s="1" t="n">
        <v>0</v>
      </c>
      <c r="FD978" s="1" t="n">
        <v>244</v>
      </c>
      <c r="FE978" s="1" t="n">
        <v>245</v>
      </c>
      <c r="FF978" s="1" t="s">
        <v>40</v>
      </c>
    </row>
    <row r="979" customFormat="false" ht="15" hidden="false" customHeight="false" outlineLevel="0" collapsed="false">
      <c r="BG979" s="1" t="n">
        <v>1.47518694497</v>
      </c>
      <c r="BH979" s="1" t="n">
        <v>37.68</v>
      </c>
      <c r="BI979" s="1" t="n">
        <v>0.0005402864</v>
      </c>
      <c r="BJ979" s="1" t="n">
        <v>3</v>
      </c>
      <c r="BK979" s="1" t="n">
        <v>0</v>
      </c>
      <c r="BL979" s="1" t="n">
        <v>3</v>
      </c>
      <c r="FD979" s="1" t="n">
        <v>244.25</v>
      </c>
      <c r="FE979" s="1" t="n">
        <v>245.25</v>
      </c>
      <c r="FF979" s="1" t="s">
        <v>40</v>
      </c>
    </row>
    <row r="980" customFormat="false" ht="15" hidden="false" customHeight="false" outlineLevel="0" collapsed="false">
      <c r="BG980" s="1" t="n">
        <v>1.5603800481</v>
      </c>
      <c r="BH980" s="1" t="n">
        <v>38.08</v>
      </c>
      <c r="BI980" s="1" t="n">
        <v>0.00057256405</v>
      </c>
      <c r="BJ980" s="1" t="n">
        <v>1</v>
      </c>
      <c r="BK980" s="1" t="n">
        <v>0</v>
      </c>
      <c r="BL980" s="1" t="n">
        <v>0</v>
      </c>
      <c r="FD980" s="1" t="n">
        <v>244.5</v>
      </c>
      <c r="FE980" s="1" t="n">
        <v>245.5</v>
      </c>
      <c r="FF980" s="1" t="s">
        <v>40</v>
      </c>
    </row>
    <row r="981" customFormat="false" ht="15" hidden="false" customHeight="false" outlineLevel="0" collapsed="false">
      <c r="BG981" s="1" t="n">
        <v>1.65794389668</v>
      </c>
      <c r="BH981" s="1" t="n">
        <v>32.83</v>
      </c>
      <c r="BI981" s="1" t="n">
        <v>0.00060943154</v>
      </c>
      <c r="BJ981" s="1" t="n">
        <v>0</v>
      </c>
      <c r="BK981" s="1" t="n">
        <v>0</v>
      </c>
      <c r="BL981" s="1" t="n">
        <v>0</v>
      </c>
      <c r="FD981" s="1" t="n">
        <v>244.75</v>
      </c>
      <c r="FE981" s="1" t="n">
        <v>245.75</v>
      </c>
      <c r="FF981" s="1" t="s">
        <v>40</v>
      </c>
    </row>
    <row r="982" customFormat="false" ht="15" hidden="false" customHeight="false" outlineLevel="0" collapsed="false">
      <c r="BG982" s="1" t="n">
        <v>1.70195967588</v>
      </c>
      <c r="BH982" s="1" t="n">
        <v>29.63</v>
      </c>
      <c r="BI982" s="1" t="n">
        <v>0.00062619265</v>
      </c>
      <c r="BJ982" s="1" t="n">
        <v>0</v>
      </c>
      <c r="BK982" s="1" t="n">
        <v>0</v>
      </c>
      <c r="BL982" s="1" t="n">
        <v>0</v>
      </c>
      <c r="FD982" s="1" t="n">
        <v>245</v>
      </c>
      <c r="FE982" s="1" t="n">
        <v>246</v>
      </c>
      <c r="FF982" s="1" t="s">
        <v>40</v>
      </c>
    </row>
    <row r="983" customFormat="false" ht="15" hidden="false" customHeight="false" outlineLevel="0" collapsed="false">
      <c r="BG983" s="1" t="n">
        <v>1.64437674655</v>
      </c>
      <c r="BH983" s="1" t="n">
        <v>30.45</v>
      </c>
      <c r="BI983" s="1" t="n">
        <v>0.00060390233</v>
      </c>
      <c r="BJ983" s="1" t="n">
        <v>0</v>
      </c>
      <c r="BK983" s="1" t="n">
        <v>0</v>
      </c>
      <c r="BL983" s="1" t="n">
        <v>0</v>
      </c>
      <c r="FD983" s="1" t="n">
        <v>245.25</v>
      </c>
      <c r="FE983" s="1" t="n">
        <v>246.25</v>
      </c>
      <c r="FF983" s="1" t="s">
        <v>40</v>
      </c>
    </row>
    <row r="984" customFormat="false" ht="15" hidden="false" customHeight="false" outlineLevel="0" collapsed="false">
      <c r="BG984" s="1" t="n">
        <v>1.55272882276</v>
      </c>
      <c r="BH984" s="1" t="n">
        <v>28.34</v>
      </c>
      <c r="BI984" s="1" t="n">
        <v>0.0005680664</v>
      </c>
      <c r="BJ984" s="1" t="n">
        <v>0</v>
      </c>
      <c r="BK984" s="1" t="n">
        <v>0</v>
      </c>
      <c r="BL984" s="1" t="n">
        <v>0</v>
      </c>
      <c r="FD984" s="1" t="n">
        <v>245.5</v>
      </c>
      <c r="FE984" s="1" t="n">
        <v>246.5</v>
      </c>
      <c r="FF984" s="1" t="s">
        <v>40</v>
      </c>
    </row>
    <row r="985" customFormat="false" ht="15" hidden="false" customHeight="false" outlineLevel="0" collapsed="false">
      <c r="BG985" s="1" t="n">
        <v>1.47555874756</v>
      </c>
      <c r="BH985" s="1" t="n">
        <v>28.08</v>
      </c>
      <c r="BI985" s="1" t="n">
        <v>0.00053790347</v>
      </c>
      <c r="BJ985" s="1" t="n">
        <v>0</v>
      </c>
      <c r="BK985" s="1" t="n">
        <v>0</v>
      </c>
      <c r="BL985" s="1" t="n">
        <v>0</v>
      </c>
      <c r="FD985" s="1" t="n">
        <v>245.75</v>
      </c>
      <c r="FE985" s="1" t="n">
        <v>246.75</v>
      </c>
      <c r="FF985" s="1" t="s">
        <v>40</v>
      </c>
    </row>
    <row r="986" customFormat="false" ht="15" hidden="false" customHeight="false" outlineLevel="0" collapsed="false">
      <c r="BG986" s="1" t="n">
        <v>1.52309762022</v>
      </c>
      <c r="BH986" s="1" t="n">
        <v>28.81</v>
      </c>
      <c r="BI986" s="1" t="n">
        <v>0.00055465349</v>
      </c>
      <c r="BJ986" s="1" t="n">
        <v>1</v>
      </c>
      <c r="BK986" s="1" t="n">
        <v>0</v>
      </c>
      <c r="BL986" s="1" t="n">
        <v>1</v>
      </c>
      <c r="FD986" s="1" t="n">
        <v>246</v>
      </c>
      <c r="FE986" s="1" t="n">
        <v>247</v>
      </c>
      <c r="FF986" s="1" t="s">
        <v>40</v>
      </c>
    </row>
    <row r="987" customFormat="false" ht="15" hidden="false" customHeight="false" outlineLevel="0" collapsed="false">
      <c r="BG987" s="1" t="n">
        <v>1.56968735949</v>
      </c>
      <c r="BH987" s="1" t="n">
        <v>29.11</v>
      </c>
      <c r="BI987" s="1" t="n">
        <v>0.00057164288</v>
      </c>
      <c r="BJ987" s="1" t="n">
        <v>1</v>
      </c>
      <c r="BK987" s="1" t="n">
        <v>0</v>
      </c>
      <c r="BL987" s="1" t="n">
        <v>1</v>
      </c>
      <c r="FD987" s="1" t="n">
        <v>246.25</v>
      </c>
      <c r="FE987" s="1" t="n">
        <v>247.25</v>
      </c>
      <c r="FF987" s="1" t="s">
        <v>40</v>
      </c>
    </row>
    <row r="988" customFormat="false" ht="15" hidden="false" customHeight="false" outlineLevel="0" collapsed="false">
      <c r="BG988" s="1" t="n">
        <v>1.61554391064</v>
      </c>
      <c r="BH988" s="1" t="n">
        <v>30.63</v>
      </c>
      <c r="BI988" s="1" t="n">
        <v>0.00058868077</v>
      </c>
      <c r="BJ988" s="1" t="n">
        <v>1</v>
      </c>
      <c r="BK988" s="1" t="n">
        <v>0</v>
      </c>
      <c r="BL988" s="1" t="n">
        <v>1</v>
      </c>
      <c r="FD988" s="1" t="n">
        <v>246.5</v>
      </c>
      <c r="FE988" s="1" t="n">
        <v>247.5</v>
      </c>
      <c r="FF988" s="1" t="s">
        <v>40</v>
      </c>
    </row>
    <row r="989" customFormat="false" ht="15" hidden="false" customHeight="false" outlineLevel="0" collapsed="false">
      <c r="BG989" s="1" t="n">
        <v>1.70850372692</v>
      </c>
      <c r="BH989" s="1" t="n">
        <v>31.66</v>
      </c>
      <c r="BI989" s="1" t="n">
        <v>0.00062381028</v>
      </c>
      <c r="BJ989" s="1" t="n">
        <v>0</v>
      </c>
      <c r="BK989" s="1" t="n">
        <v>0</v>
      </c>
      <c r="BL989" s="1" t="n">
        <v>0</v>
      </c>
      <c r="FD989" s="1" t="n">
        <v>246.75</v>
      </c>
      <c r="FE989" s="1" t="n">
        <v>247.75</v>
      </c>
      <c r="FF989" s="1" t="s">
        <v>40</v>
      </c>
    </row>
    <row r="990" customFormat="false" ht="15" hidden="false" customHeight="false" outlineLevel="0" collapsed="false">
      <c r="BG990" s="1" t="n">
        <v>1.65238132579</v>
      </c>
      <c r="BH990" s="1" t="n">
        <v>31.43</v>
      </c>
      <c r="BI990" s="1" t="n">
        <v>0.00060222243</v>
      </c>
      <c r="BJ990" s="1" t="n">
        <v>0</v>
      </c>
      <c r="BK990" s="1" t="n">
        <v>0</v>
      </c>
      <c r="BL990" s="1" t="n">
        <v>0</v>
      </c>
      <c r="FD990" s="1" t="n">
        <v>247</v>
      </c>
      <c r="FE990" s="1" t="n">
        <v>248</v>
      </c>
      <c r="FF990" s="1" t="s">
        <v>40</v>
      </c>
    </row>
    <row r="991" customFormat="false" ht="15" hidden="false" customHeight="false" outlineLevel="0" collapsed="false">
      <c r="BG991" s="1" t="n">
        <v>1.60874717932</v>
      </c>
      <c r="BH991" s="1" t="n">
        <v>31.72</v>
      </c>
      <c r="BI991" s="1" t="n">
        <v>0.00058555443</v>
      </c>
      <c r="BJ991" s="1" t="n">
        <v>0</v>
      </c>
      <c r="BK991" s="1" t="n">
        <v>0</v>
      </c>
      <c r="BL991" s="1" t="n">
        <v>0</v>
      </c>
      <c r="FD991" s="1" t="n">
        <v>247.25</v>
      </c>
      <c r="FE991" s="1" t="n">
        <v>248.25</v>
      </c>
      <c r="FF991" s="1" t="s">
        <v>37</v>
      </c>
    </row>
    <row r="992" customFormat="false" ht="15" hidden="false" customHeight="false" outlineLevel="0" collapsed="false">
      <c r="BG992" s="1" t="n">
        <v>1.59610445036</v>
      </c>
      <c r="BH992" s="1" t="n">
        <v>30</v>
      </c>
      <c r="BI992" s="1" t="n">
        <v>0.00058033903</v>
      </c>
      <c r="BJ992" s="1" t="n">
        <v>0</v>
      </c>
      <c r="BK992" s="1" t="n">
        <v>0</v>
      </c>
      <c r="BL992" s="1" t="n">
        <v>0</v>
      </c>
      <c r="FD992" s="1" t="n">
        <v>247.5</v>
      </c>
      <c r="FE992" s="1" t="n">
        <v>248.5</v>
      </c>
      <c r="FF992" s="1" t="s">
        <v>37</v>
      </c>
    </row>
    <row r="993" customFormat="false" ht="15" hidden="false" customHeight="false" outlineLevel="0" collapsed="false">
      <c r="BG993" s="1" t="n">
        <v>1.51351743492</v>
      </c>
      <c r="BH993" s="1" t="n">
        <v>27.16</v>
      </c>
      <c r="BI993" s="1" t="n">
        <v>0.00054826112</v>
      </c>
      <c r="BJ993" s="1" t="n">
        <v>0</v>
      </c>
      <c r="BK993" s="1" t="n">
        <v>0</v>
      </c>
      <c r="BL993" s="1" t="n">
        <v>0</v>
      </c>
      <c r="FD993" s="1" t="n">
        <v>247.75</v>
      </c>
      <c r="FE993" s="1" t="n">
        <v>248.75</v>
      </c>
      <c r="FF993" s="1" t="s">
        <v>37</v>
      </c>
    </row>
    <row r="994" customFormat="false" ht="15" hidden="false" customHeight="false" outlineLevel="0" collapsed="false">
      <c r="BG994" s="1" t="n">
        <v>1.50830501805</v>
      </c>
      <c r="BH994" s="1" t="n">
        <v>27.86</v>
      </c>
      <c r="BI994" s="1" t="n">
        <v>0.00054589732</v>
      </c>
      <c r="BJ994" s="1" t="n">
        <v>1</v>
      </c>
      <c r="BK994" s="1" t="n">
        <v>0</v>
      </c>
      <c r="BL994" s="1" t="n">
        <v>1</v>
      </c>
      <c r="FD994" s="1" t="n">
        <v>248</v>
      </c>
      <c r="FE994" s="1" t="n">
        <v>249</v>
      </c>
      <c r="FF994" s="1" t="s">
        <v>37</v>
      </c>
    </row>
    <row r="995" customFormat="false" ht="15" hidden="false" customHeight="false" outlineLevel="0" collapsed="false">
      <c r="BG995" s="1" t="n">
        <v>1.53131637919</v>
      </c>
      <c r="BH995" s="1" t="n">
        <v>26.37</v>
      </c>
      <c r="BI995" s="1" t="n">
        <v>0.0005543149</v>
      </c>
      <c r="BJ995" s="1" t="n">
        <v>0</v>
      </c>
      <c r="BK995" s="1" t="n">
        <v>0</v>
      </c>
      <c r="BL995" s="1" t="n">
        <v>0</v>
      </c>
      <c r="FD995" s="1" t="n">
        <v>248.25</v>
      </c>
      <c r="FE995" s="1" t="n">
        <v>249.25</v>
      </c>
      <c r="FF995" s="1" t="s">
        <v>37</v>
      </c>
    </row>
    <row r="996" customFormat="false" ht="15" hidden="false" customHeight="false" outlineLevel="0" collapsed="false">
      <c r="BG996" s="1" t="n">
        <v>1.52769126148</v>
      </c>
      <c r="BH996" s="1" t="n">
        <v>24.72</v>
      </c>
      <c r="BI996" s="1" t="n">
        <v>0.00055227049</v>
      </c>
      <c r="BJ996" s="1" t="n">
        <v>0</v>
      </c>
      <c r="BK996" s="1" t="n">
        <v>0</v>
      </c>
      <c r="BL996" s="1" t="n">
        <v>0</v>
      </c>
      <c r="FD996" s="1" t="n">
        <v>248.5</v>
      </c>
      <c r="FE996" s="1" t="n">
        <v>249.5</v>
      </c>
      <c r="FF996" s="1" t="s">
        <v>37</v>
      </c>
    </row>
    <row r="997" customFormat="false" ht="15" hidden="false" customHeight="false" outlineLevel="0" collapsed="false">
      <c r="BG997" s="1" t="n">
        <v>1.50225593686</v>
      </c>
      <c r="BH997" s="1" t="n">
        <v>25.7</v>
      </c>
      <c r="BI997" s="1" t="n">
        <v>0.00054211363</v>
      </c>
      <c r="BJ997" s="1" t="n">
        <v>1</v>
      </c>
      <c r="BK997" s="1" t="n">
        <v>0</v>
      </c>
      <c r="BL997" s="1" t="n">
        <v>0</v>
      </c>
      <c r="FD997" s="1" t="n">
        <v>248.75</v>
      </c>
      <c r="FE997" s="1" t="n">
        <v>249.75</v>
      </c>
      <c r="FF997" s="1" t="s">
        <v>38</v>
      </c>
    </row>
    <row r="998" customFormat="false" ht="15" hidden="false" customHeight="false" outlineLevel="0" collapsed="false">
      <c r="BG998" s="1" t="n">
        <v>1.48243617157</v>
      </c>
      <c r="BH998" s="1" t="n">
        <v>26.91</v>
      </c>
      <c r="BI998" s="1" t="n">
        <v>0.00053401979</v>
      </c>
      <c r="BJ998" s="1" t="n">
        <v>1</v>
      </c>
      <c r="BK998" s="1" t="n">
        <v>3</v>
      </c>
      <c r="BL998" s="1" t="n">
        <v>1</v>
      </c>
      <c r="FD998" s="1" t="n">
        <v>249</v>
      </c>
      <c r="FE998" s="1" t="n">
        <v>250</v>
      </c>
      <c r="FF998" s="1" t="s">
        <v>38</v>
      </c>
    </row>
    <row r="999" customFormat="false" ht="15" hidden="false" customHeight="false" outlineLevel="0" collapsed="false">
      <c r="BG999" s="1" t="n">
        <v>1.48985689815</v>
      </c>
      <c r="BH999" s="1" t="n">
        <v>26.09</v>
      </c>
      <c r="BI999" s="1" t="n">
        <v>0.00053595699</v>
      </c>
      <c r="BJ999" s="1" t="n">
        <v>0</v>
      </c>
      <c r="BK999" s="1" t="n">
        <v>3</v>
      </c>
      <c r="BL999" s="1" t="n">
        <v>0</v>
      </c>
      <c r="FD999" s="1" t="n">
        <v>249.25</v>
      </c>
      <c r="FE999" s="1" t="n">
        <v>250.25</v>
      </c>
      <c r="FF999" s="1" t="s">
        <v>38</v>
      </c>
    </row>
    <row r="1000" customFormat="false" ht="15" hidden="false" customHeight="false" outlineLevel="0" collapsed="false">
      <c r="BG1000" s="1" t="n">
        <v>1.47673812942</v>
      </c>
      <c r="BH1000" s="1" t="n">
        <v>27.53</v>
      </c>
      <c r="BI1000" s="1" t="n">
        <v>0.00053034983</v>
      </c>
      <c r="BJ1000" s="1" t="n">
        <v>0</v>
      </c>
      <c r="BK1000" s="1" t="n">
        <v>3</v>
      </c>
      <c r="BL1000" s="1" t="n">
        <v>0</v>
      </c>
      <c r="FD1000" s="1" t="n">
        <v>249.5</v>
      </c>
      <c r="FE1000" s="1" t="n">
        <v>250.5</v>
      </c>
      <c r="FF1000" s="1" t="s">
        <v>38</v>
      </c>
    </row>
    <row r="1001" customFormat="false" ht="15" hidden="false" customHeight="false" outlineLevel="0" collapsed="false">
      <c r="BG1001" s="1" t="n">
        <v>1.55371513851</v>
      </c>
      <c r="BH1001" s="1" t="n">
        <v>29.05</v>
      </c>
      <c r="BI1001" s="1" t="n">
        <v>0.00055870865</v>
      </c>
      <c r="BJ1001" s="1" t="n">
        <v>0</v>
      </c>
      <c r="BK1001" s="1" t="n">
        <v>3</v>
      </c>
      <c r="BL1001" s="1" t="n">
        <v>0</v>
      </c>
      <c r="FD1001" s="1" t="n">
        <v>249.75</v>
      </c>
      <c r="FE1001" s="1" t="n">
        <v>250.75</v>
      </c>
      <c r="FF1001" s="1" t="s">
        <v>38</v>
      </c>
    </row>
    <row r="1002" customFormat="false" ht="15" hidden="false" customHeight="false" outlineLevel="0" collapsed="false">
      <c r="BG1002" s="1" t="n">
        <v>1.60088203548</v>
      </c>
      <c r="BH1002" s="1" t="n">
        <v>25.07</v>
      </c>
      <c r="BI1002" s="1" t="n">
        <v>0.000576419</v>
      </c>
      <c r="BJ1002" s="1" t="n">
        <v>0</v>
      </c>
      <c r="BK1002" s="1" t="n">
        <v>0</v>
      </c>
      <c r="BL1002" s="1" t="n">
        <v>0</v>
      </c>
      <c r="FD1002" s="1" t="n">
        <v>250</v>
      </c>
      <c r="FE1002" s="1" t="n">
        <v>251</v>
      </c>
      <c r="FF1002" s="1" t="s">
        <v>37</v>
      </c>
    </row>
    <row r="1003" customFormat="false" ht="15" hidden="false" customHeight="false" outlineLevel="0" collapsed="false">
      <c r="BG1003" s="1" t="n">
        <v>1.57986736267</v>
      </c>
      <c r="BH1003" s="1" t="n">
        <v>23.89</v>
      </c>
      <c r="BI1003" s="1" t="n">
        <v>0.00056803391</v>
      </c>
      <c r="BJ1003" s="1" t="n">
        <v>0</v>
      </c>
      <c r="BK1003" s="1" t="n">
        <v>0</v>
      </c>
      <c r="BL1003" s="1" t="n">
        <v>0</v>
      </c>
      <c r="FD1003" s="1" t="n">
        <v>250.25</v>
      </c>
      <c r="FE1003" s="1" t="n">
        <v>251.25</v>
      </c>
      <c r="FF1003" s="1" t="s">
        <v>37</v>
      </c>
    </row>
    <row r="1004" customFormat="false" ht="15" hidden="false" customHeight="false" outlineLevel="0" collapsed="false">
      <c r="BG1004" s="1" t="n">
        <v>1.56576615355</v>
      </c>
      <c r="BH1004" s="1" t="n">
        <v>23.28</v>
      </c>
      <c r="BI1004" s="1" t="n">
        <v>0.00056241873</v>
      </c>
      <c r="BJ1004" s="1" t="n">
        <v>0</v>
      </c>
      <c r="BK1004" s="1" t="n">
        <v>0</v>
      </c>
      <c r="BL1004" s="1" t="n">
        <v>0</v>
      </c>
      <c r="FD1004" s="1" t="n">
        <v>250.5</v>
      </c>
      <c r="FE1004" s="1" t="n">
        <v>251.5</v>
      </c>
      <c r="FF1004" s="1" t="s">
        <v>37</v>
      </c>
    </row>
    <row r="1005" customFormat="false" ht="15" hidden="false" customHeight="false" outlineLevel="0" collapsed="false">
      <c r="BG1005" s="1" t="n">
        <v>1.49160826323</v>
      </c>
      <c r="BH1005" s="1" t="n">
        <v>20.8</v>
      </c>
      <c r="BI1005" s="1" t="n">
        <v>0.00053413763</v>
      </c>
      <c r="BJ1005" s="1" t="n">
        <v>2</v>
      </c>
      <c r="BK1005" s="1" t="n">
        <v>0</v>
      </c>
      <c r="BL1005" s="1" t="n">
        <v>2</v>
      </c>
      <c r="FD1005" s="1" t="n">
        <v>250.75</v>
      </c>
      <c r="FE1005" s="1" t="n">
        <v>251.75</v>
      </c>
      <c r="FF1005" s="1" t="s">
        <v>37</v>
      </c>
    </row>
    <row r="1006" customFormat="false" ht="15" hidden="false" customHeight="false" outlineLevel="0" collapsed="false">
      <c r="BG1006" s="1" t="n">
        <v>1.47289586029</v>
      </c>
      <c r="BH1006" s="1" t="n">
        <v>22.21</v>
      </c>
      <c r="BI1006" s="1" t="n">
        <v>0.00052646358</v>
      </c>
      <c r="BJ1006" s="1" t="n">
        <v>0</v>
      </c>
      <c r="BK1006" s="1" t="n">
        <v>0</v>
      </c>
      <c r="BL1006" s="1" t="n">
        <v>0</v>
      </c>
      <c r="FD1006" s="1" t="n">
        <v>251</v>
      </c>
      <c r="FE1006" s="1" t="n">
        <v>252</v>
      </c>
      <c r="FF1006" s="1" t="s">
        <v>37</v>
      </c>
    </row>
    <row r="1007" customFormat="false" ht="15" hidden="false" customHeight="false" outlineLevel="0" collapsed="false">
      <c r="BG1007" s="1" t="n">
        <v>1.49896110167</v>
      </c>
      <c r="BH1007" s="1" t="n">
        <v>24.82</v>
      </c>
      <c r="BI1007" s="1" t="n">
        <v>0.00053544158</v>
      </c>
      <c r="BJ1007" s="1" t="n">
        <v>0</v>
      </c>
      <c r="BK1007" s="1" t="n">
        <v>3</v>
      </c>
      <c r="BL1007" s="1" t="n">
        <v>0</v>
      </c>
      <c r="FD1007" s="1" t="n">
        <v>251.25</v>
      </c>
      <c r="FE1007" s="1" t="n">
        <v>252.25</v>
      </c>
      <c r="FF1007" s="1" t="s">
        <v>37</v>
      </c>
    </row>
    <row r="1008" customFormat="false" ht="15" hidden="false" customHeight="false" outlineLevel="0" collapsed="false">
      <c r="BG1008" s="1" t="n">
        <v>1.53498087041</v>
      </c>
      <c r="BH1008" s="1" t="n">
        <v>27.21</v>
      </c>
      <c r="BI1008" s="1" t="n">
        <v>0.00054797626</v>
      </c>
      <c r="BJ1008" s="1" t="n">
        <v>0</v>
      </c>
      <c r="BK1008" s="1" t="n">
        <v>0</v>
      </c>
      <c r="BL1008" s="1" t="n">
        <v>0</v>
      </c>
      <c r="FD1008" s="1" t="n">
        <v>251.5</v>
      </c>
      <c r="FE1008" s="1" t="n">
        <v>252.5</v>
      </c>
      <c r="FF1008" s="1" t="s">
        <v>37</v>
      </c>
    </row>
    <row r="1009" customFormat="false" ht="15" hidden="false" customHeight="false" outlineLevel="0" collapsed="false">
      <c r="BG1009" s="1" t="n">
        <v>1.57810800792</v>
      </c>
      <c r="BH1009" s="1" t="n">
        <v>35.13</v>
      </c>
      <c r="BI1009" s="1" t="n">
        <v>0.00056366545</v>
      </c>
      <c r="BJ1009" s="1" t="n">
        <v>0</v>
      </c>
      <c r="BK1009" s="1" t="n">
        <v>0</v>
      </c>
      <c r="BL1009" s="1" t="n">
        <v>0</v>
      </c>
      <c r="FD1009" s="1" t="n">
        <v>251.75</v>
      </c>
      <c r="FE1009" s="1" t="n">
        <v>252.75</v>
      </c>
      <c r="FF1009" s="1" t="s">
        <v>37</v>
      </c>
    </row>
    <row r="1010" customFormat="false" ht="15" hidden="false" customHeight="false" outlineLevel="0" collapsed="false">
      <c r="BG1010" s="1" t="n">
        <v>1.5825454253</v>
      </c>
      <c r="BH1010" s="1" t="n">
        <v>36.43</v>
      </c>
      <c r="BI1010" s="1" t="n">
        <v>0.00056461834</v>
      </c>
      <c r="BJ1010" s="1" t="n">
        <v>0</v>
      </c>
      <c r="BK1010" s="1" t="n">
        <v>0</v>
      </c>
      <c r="BL1010" s="1" t="n">
        <v>0</v>
      </c>
      <c r="FD1010" s="1" t="n">
        <v>252</v>
      </c>
      <c r="FE1010" s="1" t="n">
        <v>253</v>
      </c>
      <c r="FF1010" s="1" t="s">
        <v>38</v>
      </c>
    </row>
    <row r="1011" customFormat="false" ht="15" hidden="false" customHeight="false" outlineLevel="0" collapsed="false">
      <c r="BG1011" s="1" t="n">
        <v>1.57274573907</v>
      </c>
      <c r="BH1011" s="1" t="n">
        <v>35.72</v>
      </c>
      <c r="BI1011" s="1" t="n">
        <v>0.00056069954</v>
      </c>
      <c r="BJ1011" s="1" t="n">
        <v>0</v>
      </c>
      <c r="BK1011" s="1" t="n">
        <v>0</v>
      </c>
      <c r="BL1011" s="1" t="n">
        <v>0</v>
      </c>
      <c r="FD1011" s="1" t="n">
        <v>252.25</v>
      </c>
      <c r="FE1011" s="1" t="n">
        <v>253.25</v>
      </c>
      <c r="FF1011" s="1" t="s">
        <v>38</v>
      </c>
    </row>
    <row r="1012" customFormat="false" ht="15" hidden="false" customHeight="false" outlineLevel="0" collapsed="false">
      <c r="BG1012" s="1" t="n">
        <v>1.58746203926</v>
      </c>
      <c r="BH1012" s="1" t="n">
        <v>34.55</v>
      </c>
      <c r="BI1012" s="1" t="n">
        <v>0.00056625466</v>
      </c>
      <c r="BJ1012" s="1" t="n">
        <v>0</v>
      </c>
      <c r="BK1012" s="1" t="n">
        <v>0</v>
      </c>
      <c r="BL1012" s="1" t="n">
        <v>0</v>
      </c>
      <c r="FD1012" s="1" t="n">
        <v>252.5</v>
      </c>
      <c r="FE1012" s="1" t="n">
        <v>253.5</v>
      </c>
      <c r="FF1012" s="1" t="s">
        <v>38</v>
      </c>
    </row>
    <row r="1013" customFormat="false" ht="15" hidden="false" customHeight="false" outlineLevel="0" collapsed="false">
      <c r="BG1013" s="1" t="n">
        <v>1.57822043785</v>
      </c>
      <c r="BH1013" s="1" t="n">
        <v>29.92</v>
      </c>
      <c r="BI1013" s="1" t="n">
        <v>0.00056208412</v>
      </c>
      <c r="BJ1013" s="1" t="n">
        <v>0</v>
      </c>
      <c r="BK1013" s="1" t="n">
        <v>2</v>
      </c>
      <c r="BL1013" s="1" t="n">
        <v>0</v>
      </c>
      <c r="FD1013" s="1" t="n">
        <v>252.75</v>
      </c>
      <c r="FE1013" s="1" t="n">
        <v>253.75</v>
      </c>
      <c r="FF1013" s="1" t="s">
        <v>38</v>
      </c>
    </row>
    <row r="1014" customFormat="false" ht="15" hidden="false" customHeight="false" outlineLevel="0" collapsed="false">
      <c r="BG1014" s="1" t="n">
        <v>1.57071103006</v>
      </c>
      <c r="BH1014" s="1" t="n">
        <v>30.12</v>
      </c>
      <c r="BI1014" s="1" t="n">
        <v>0.00055876063</v>
      </c>
      <c r="BJ1014" s="1" t="n">
        <v>0</v>
      </c>
      <c r="BK1014" s="1" t="n">
        <v>1</v>
      </c>
      <c r="BL1014" s="1" t="n">
        <v>0</v>
      </c>
      <c r="FD1014" s="1" t="n">
        <v>253</v>
      </c>
      <c r="FE1014" s="1" t="n">
        <v>254</v>
      </c>
      <c r="FF1014" s="1" t="s">
        <v>38</v>
      </c>
    </row>
    <row r="1015" customFormat="false" ht="15" hidden="false" customHeight="false" outlineLevel="0" collapsed="false">
      <c r="BG1015" s="1" t="n">
        <v>1.56109444883</v>
      </c>
      <c r="BH1015" s="1" t="n">
        <v>32.58</v>
      </c>
      <c r="BI1015" s="1" t="n">
        <v>0.00055415498</v>
      </c>
      <c r="BJ1015" s="1" t="n">
        <v>0</v>
      </c>
      <c r="BK1015" s="1" t="n">
        <v>2</v>
      </c>
      <c r="BL1015" s="1" t="n">
        <v>0</v>
      </c>
      <c r="FD1015" s="1" t="n">
        <v>253.25</v>
      </c>
      <c r="FE1015" s="1" t="n">
        <v>254.25</v>
      </c>
      <c r="FF1015" s="1" t="s">
        <v>38</v>
      </c>
    </row>
    <row r="1016" customFormat="false" ht="15" hidden="false" customHeight="false" outlineLevel="0" collapsed="false">
      <c r="BG1016" s="1" t="n">
        <v>1.54737367637</v>
      </c>
      <c r="BH1016" s="1" t="n">
        <v>35.92</v>
      </c>
      <c r="BI1016" s="1" t="n">
        <v>0.0005483635</v>
      </c>
      <c r="BJ1016" s="1" t="n">
        <v>0</v>
      </c>
      <c r="BK1016" s="1" t="n">
        <v>0</v>
      </c>
      <c r="BL1016" s="1" t="n">
        <v>0</v>
      </c>
      <c r="FD1016" s="1" t="n">
        <v>253.5</v>
      </c>
      <c r="FE1016" s="1" t="n">
        <v>254.5</v>
      </c>
      <c r="FF1016" s="1" t="s">
        <v>38</v>
      </c>
    </row>
    <row r="1017" customFormat="false" ht="15" hidden="false" customHeight="false" outlineLevel="0" collapsed="false">
      <c r="BG1017" s="1" t="n">
        <v>1.5404189851</v>
      </c>
      <c r="BH1017" s="1" t="n">
        <v>33.94</v>
      </c>
      <c r="BI1017" s="1" t="n">
        <v>0.00054553387</v>
      </c>
      <c r="BJ1017" s="1" t="n">
        <v>0</v>
      </c>
      <c r="BK1017" s="1" t="n">
        <v>0</v>
      </c>
      <c r="BL1017" s="1" t="n">
        <v>0</v>
      </c>
      <c r="FD1017" s="1" t="n">
        <v>253.75</v>
      </c>
      <c r="FE1017" s="1" t="n">
        <v>254.75</v>
      </c>
      <c r="FF1017" s="1" t="s">
        <v>38</v>
      </c>
    </row>
    <row r="1018" customFormat="false" ht="15" hidden="false" customHeight="false" outlineLevel="0" collapsed="false">
      <c r="BG1018" s="1" t="n">
        <v>1.53559238114</v>
      </c>
      <c r="BH1018" s="1" t="n">
        <v>33.91</v>
      </c>
      <c r="BI1018" s="1" t="n">
        <v>0.00054327516</v>
      </c>
      <c r="BJ1018" s="1" t="n">
        <v>0</v>
      </c>
      <c r="BK1018" s="1" t="n">
        <v>0</v>
      </c>
      <c r="BL1018" s="1" t="n">
        <v>0</v>
      </c>
      <c r="FD1018" s="1" t="n">
        <v>254</v>
      </c>
      <c r="FE1018" s="1" t="n">
        <v>255</v>
      </c>
      <c r="FF1018" s="1" t="s">
        <v>38</v>
      </c>
    </row>
    <row r="1019" customFormat="false" ht="15" hidden="false" customHeight="false" outlineLevel="0" collapsed="false">
      <c r="BG1019" s="1" t="n">
        <v>1.51729476112</v>
      </c>
      <c r="BH1019" s="1" t="n">
        <v>31.94</v>
      </c>
      <c r="BI1019" s="1" t="n">
        <v>0.00053631182</v>
      </c>
      <c r="BJ1019" s="1" t="n">
        <v>0</v>
      </c>
      <c r="BK1019" s="1" t="n">
        <v>2</v>
      </c>
      <c r="BL1019" s="1" t="n">
        <v>0</v>
      </c>
      <c r="FD1019" s="1" t="n">
        <v>254.25</v>
      </c>
      <c r="FE1019" s="1" t="n">
        <v>255.25</v>
      </c>
      <c r="FF1019" s="1" t="s">
        <v>38</v>
      </c>
    </row>
    <row r="1020" customFormat="false" ht="15" hidden="false" customHeight="false" outlineLevel="0" collapsed="false">
      <c r="BG1020" s="1" t="n">
        <v>1.50682343166</v>
      </c>
      <c r="BH1020" s="1" t="n">
        <v>32.17</v>
      </c>
      <c r="BI1020" s="1" t="n">
        <v>0.00053189369</v>
      </c>
      <c r="BJ1020" s="1" t="n">
        <v>0</v>
      </c>
      <c r="BK1020" s="1" t="n">
        <v>4</v>
      </c>
      <c r="BL1020" s="1" t="n">
        <v>0</v>
      </c>
      <c r="FD1020" s="1" t="n">
        <v>254.5</v>
      </c>
      <c r="FE1020" s="1" t="n">
        <v>255.5</v>
      </c>
      <c r="FF1020" s="1" t="s">
        <v>38</v>
      </c>
    </row>
    <row r="1021" customFormat="false" ht="15" hidden="false" customHeight="false" outlineLevel="0" collapsed="false">
      <c r="BG1021" s="1" t="n">
        <v>1.48518341824</v>
      </c>
      <c r="BH1021" s="1" t="n">
        <v>35.61</v>
      </c>
      <c r="BI1021" s="1" t="n">
        <v>0.00052345692</v>
      </c>
      <c r="BJ1021" s="1" t="n">
        <v>0</v>
      </c>
      <c r="BK1021" s="1" t="n">
        <v>3</v>
      </c>
      <c r="BL1021" s="1" t="n">
        <v>0</v>
      </c>
      <c r="FD1021" s="1" t="n">
        <v>254.75</v>
      </c>
      <c r="FE1021" s="1" t="n">
        <v>255.75</v>
      </c>
      <c r="FF1021" s="1" t="s">
        <v>37</v>
      </c>
    </row>
    <row r="1022" customFormat="false" ht="15" hidden="false" customHeight="false" outlineLevel="0" collapsed="false">
      <c r="BG1022" s="1" t="n">
        <v>1.45390142756</v>
      </c>
      <c r="BH1022" s="1" t="n">
        <v>34.61</v>
      </c>
      <c r="BI1022" s="1" t="n">
        <v>0.00051131527</v>
      </c>
      <c r="BJ1022" s="1" t="n">
        <v>1</v>
      </c>
      <c r="BK1022" s="1" t="n">
        <v>3</v>
      </c>
      <c r="BL1022" s="1" t="n">
        <v>1</v>
      </c>
      <c r="FD1022" s="1" t="n">
        <v>255</v>
      </c>
      <c r="FE1022" s="1" t="n">
        <v>256</v>
      </c>
      <c r="FF1022" s="1" t="s">
        <v>37</v>
      </c>
    </row>
    <row r="1023" customFormat="false" ht="15" hidden="false" customHeight="false" outlineLevel="0" collapsed="false">
      <c r="BG1023" s="1" t="n">
        <v>1.43682937043</v>
      </c>
      <c r="BH1023" s="1" t="n">
        <v>34.96</v>
      </c>
      <c r="BI1023" s="1" t="n">
        <v>0.00050450284</v>
      </c>
      <c r="BJ1023" s="1" t="n">
        <v>1</v>
      </c>
      <c r="BK1023" s="1" t="n">
        <v>3</v>
      </c>
      <c r="BL1023" s="1" t="n">
        <v>1</v>
      </c>
      <c r="FD1023" s="1" t="n">
        <v>255.25</v>
      </c>
      <c r="FE1023" s="1" t="n">
        <v>256.25</v>
      </c>
      <c r="FF1023" s="1" t="s">
        <v>37</v>
      </c>
    </row>
    <row r="1024" customFormat="false" ht="15" hidden="false" customHeight="false" outlineLevel="0" collapsed="false">
      <c r="BG1024" s="1" t="n">
        <v>1.50171646151</v>
      </c>
      <c r="BH1024" s="1" t="n">
        <v>31.72</v>
      </c>
      <c r="BI1024" s="1" t="n">
        <v>0.00052730529</v>
      </c>
      <c r="BJ1024" s="1" t="n">
        <v>2</v>
      </c>
      <c r="BK1024" s="1" t="n">
        <v>1</v>
      </c>
      <c r="BL1024" s="1" t="n">
        <v>2</v>
      </c>
      <c r="FD1024" s="1" t="n">
        <v>255.5</v>
      </c>
      <c r="FE1024" s="1" t="n">
        <v>256.5</v>
      </c>
      <c r="FF1024" s="1" t="s">
        <v>37</v>
      </c>
    </row>
    <row r="1025" customFormat="false" ht="15" hidden="false" customHeight="false" outlineLevel="0" collapsed="false">
      <c r="BG1025" s="1" t="n">
        <v>1.52805325301</v>
      </c>
      <c r="BH1025" s="1" t="n">
        <v>27.76</v>
      </c>
      <c r="BI1025" s="1" t="n">
        <v>0.00053625065</v>
      </c>
      <c r="BJ1025" s="1" t="n">
        <v>0</v>
      </c>
      <c r="BK1025" s="1" t="n">
        <v>3</v>
      </c>
      <c r="BL1025" s="1" t="n">
        <v>0</v>
      </c>
      <c r="FD1025" s="1" t="n">
        <v>255.75</v>
      </c>
      <c r="FE1025" s="1" t="n">
        <v>256.75</v>
      </c>
      <c r="FF1025" s="1" t="s">
        <v>37</v>
      </c>
    </row>
    <row r="1026" customFormat="false" ht="15" hidden="false" customHeight="false" outlineLevel="0" collapsed="false">
      <c r="BG1026" s="1" t="n">
        <v>1.55347472651</v>
      </c>
      <c r="BH1026" s="1" t="n">
        <v>26.41</v>
      </c>
      <c r="BI1026" s="1" t="n">
        <v>0.00054533113</v>
      </c>
      <c r="BJ1026" s="1" t="n">
        <v>0</v>
      </c>
      <c r="BK1026" s="1" t="n">
        <v>3</v>
      </c>
      <c r="BL1026" s="1" t="n">
        <v>0</v>
      </c>
      <c r="FD1026" s="1" t="n">
        <v>256</v>
      </c>
      <c r="FE1026" s="1" t="n">
        <v>257</v>
      </c>
      <c r="FF1026" s="1" t="s">
        <v>37</v>
      </c>
    </row>
    <row r="1027" customFormat="false" ht="15" hidden="false" customHeight="false" outlineLevel="0" collapsed="false">
      <c r="BG1027" s="1" t="n">
        <v>1.59584029847</v>
      </c>
      <c r="BH1027" s="1" t="n">
        <v>25.65</v>
      </c>
      <c r="BI1027" s="1" t="n">
        <v>0.00056046032</v>
      </c>
      <c r="BJ1027" s="1" t="n">
        <v>0</v>
      </c>
      <c r="BK1027" s="1" t="n">
        <v>2</v>
      </c>
      <c r="BL1027" s="1" t="n">
        <v>0</v>
      </c>
      <c r="FD1027" s="1" t="n">
        <v>256.25</v>
      </c>
      <c r="FE1027" s="1" t="n">
        <v>257.25</v>
      </c>
      <c r="FF1027" s="1" t="s">
        <v>37</v>
      </c>
    </row>
    <row r="1028" customFormat="false" ht="15" hidden="false" customHeight="false" outlineLevel="0" collapsed="false">
      <c r="BG1028" s="1" t="n">
        <v>1.57325942782</v>
      </c>
      <c r="BH1028" s="1" t="n">
        <v>18.57</v>
      </c>
      <c r="BI1028" s="1" t="n">
        <v>0.00055266708</v>
      </c>
      <c r="BJ1028" s="1" t="n">
        <v>0</v>
      </c>
      <c r="BK1028" s="1" t="n">
        <v>1</v>
      </c>
      <c r="BL1028" s="1" t="n">
        <v>0</v>
      </c>
      <c r="FD1028" s="1" t="n">
        <v>256.5</v>
      </c>
      <c r="FE1028" s="1" t="n">
        <v>257.5</v>
      </c>
      <c r="FF1028" s="1" t="s">
        <v>38</v>
      </c>
    </row>
    <row r="1029" customFormat="false" ht="15" hidden="false" customHeight="false" outlineLevel="0" collapsed="false">
      <c r="BG1029" s="1" t="n">
        <v>1.5843060838</v>
      </c>
      <c r="BH1029" s="1" t="n">
        <v>12.43</v>
      </c>
      <c r="BI1029" s="1" t="n">
        <v>0.00055654161</v>
      </c>
      <c r="BJ1029" s="1" t="n">
        <v>0</v>
      </c>
      <c r="BK1029" s="1" t="n">
        <v>2</v>
      </c>
      <c r="BL1029" s="1" t="n">
        <v>0</v>
      </c>
      <c r="FD1029" s="1" t="n">
        <v>256.75</v>
      </c>
      <c r="FE1029" s="1" t="n">
        <v>257.75</v>
      </c>
      <c r="FF1029" s="1" t="s">
        <v>38</v>
      </c>
    </row>
    <row r="1030" customFormat="false" ht="15" hidden="false" customHeight="false" outlineLevel="0" collapsed="false">
      <c r="BG1030" s="1" t="n">
        <v>1.60479006777</v>
      </c>
      <c r="BH1030" s="1" t="n">
        <v>6.77</v>
      </c>
      <c r="BI1030" s="1" t="n">
        <v>0.00056325494</v>
      </c>
      <c r="BJ1030" s="1" t="n">
        <v>0</v>
      </c>
      <c r="BK1030" s="1" t="n">
        <v>2</v>
      </c>
      <c r="BL1030" s="1" t="n">
        <v>0</v>
      </c>
      <c r="FD1030" s="1" t="n">
        <v>257</v>
      </c>
      <c r="FE1030" s="1" t="n">
        <v>258</v>
      </c>
      <c r="FF1030" s="1" t="s">
        <v>38</v>
      </c>
    </row>
    <row r="1031" customFormat="false" ht="15" hidden="false" customHeight="false" outlineLevel="0" collapsed="false">
      <c r="BG1031" s="1" t="n">
        <v>1.6006106622</v>
      </c>
      <c r="BH1031" s="1" t="n">
        <v>0</v>
      </c>
      <c r="BI1031" s="1" t="n">
        <v>0.00056153103</v>
      </c>
      <c r="BJ1031" s="1" t="n">
        <v>0</v>
      </c>
      <c r="BK1031" s="1" t="n">
        <v>0</v>
      </c>
      <c r="BL1031" s="1" t="n">
        <v>0</v>
      </c>
      <c r="FD1031" s="1" t="n">
        <v>257.25</v>
      </c>
      <c r="FE1031" s="1" t="n">
        <v>258.25</v>
      </c>
      <c r="FF1031" s="1" t="s">
        <v>38</v>
      </c>
    </row>
    <row r="1032" customFormat="false" ht="15" hidden="false" customHeight="false" outlineLevel="0" collapsed="false">
      <c r="BG1032" s="1" t="n">
        <v>1.54409416304</v>
      </c>
      <c r="BH1032" s="1" t="n">
        <v>0</v>
      </c>
      <c r="BI1032" s="1" t="n">
        <v>0.00054000426</v>
      </c>
      <c r="BJ1032" s="1" t="n">
        <v>0</v>
      </c>
      <c r="BK1032" s="1" t="n">
        <v>0</v>
      </c>
      <c r="BL1032" s="1" t="n">
        <v>0</v>
      </c>
      <c r="FD1032" s="1" t="n">
        <v>257.5</v>
      </c>
      <c r="FE1032" s="1" t="n">
        <v>258.5</v>
      </c>
      <c r="FF1032" s="1" t="s">
        <v>38</v>
      </c>
    </row>
    <row r="1033" customFormat="false" ht="15" hidden="false" customHeight="false" outlineLevel="0" collapsed="false">
      <c r="BG1033" s="1" t="n">
        <v>1.53430052357</v>
      </c>
      <c r="BH1033" s="1" t="n">
        <v>0</v>
      </c>
      <c r="BI1033" s="1" t="n">
        <v>0.00053603846</v>
      </c>
      <c r="BJ1033" s="1" t="n">
        <v>1</v>
      </c>
      <c r="BK1033" s="1" t="n">
        <v>0</v>
      </c>
      <c r="BL1033" s="1" t="n">
        <v>1</v>
      </c>
      <c r="FD1033" s="1" t="n">
        <v>257.75</v>
      </c>
      <c r="FE1033" s="1" t="n">
        <v>258.75</v>
      </c>
      <c r="FF1033" s="1" t="s">
        <v>38</v>
      </c>
    </row>
    <row r="1034" customFormat="false" ht="15" hidden="false" customHeight="false" outlineLevel="0" collapsed="false">
      <c r="BG1034" s="1" t="n">
        <v>1.51252253082</v>
      </c>
      <c r="BH1034" s="1" t="n">
        <v>0</v>
      </c>
      <c r="BI1034" s="1" t="n">
        <v>0.00052796928</v>
      </c>
      <c r="BJ1034" s="1" t="n">
        <v>0</v>
      </c>
      <c r="BK1034" s="1" t="n">
        <v>0</v>
      </c>
      <c r="BL1034" s="1" t="n">
        <v>0</v>
      </c>
      <c r="FD1034" s="1" t="n">
        <v>258</v>
      </c>
      <c r="FE1034" s="1" t="n">
        <v>259</v>
      </c>
      <c r="FF1034" s="1" t="s">
        <v>38</v>
      </c>
    </row>
    <row r="1035" customFormat="false" ht="15" hidden="false" customHeight="false" outlineLevel="0" collapsed="false">
      <c r="BG1035" s="1" t="n">
        <v>1.4912785051</v>
      </c>
      <c r="BH1035" s="1" t="n">
        <v>0</v>
      </c>
      <c r="BI1035" s="1" t="n">
        <v>0.00051945999</v>
      </c>
      <c r="BJ1035" s="1" t="n">
        <v>0</v>
      </c>
      <c r="BK1035" s="1" t="n">
        <v>0</v>
      </c>
      <c r="BL1035" s="1" t="n">
        <v>0</v>
      </c>
      <c r="FD1035" s="1" t="n">
        <v>258.25</v>
      </c>
      <c r="FE1035" s="1" t="n">
        <v>259.25</v>
      </c>
      <c r="FF1035" s="1" t="s">
        <v>38</v>
      </c>
    </row>
    <row r="1036" customFormat="false" ht="15" hidden="false" customHeight="false" outlineLevel="0" collapsed="false">
      <c r="BG1036" s="1" t="n">
        <v>1.48035401007</v>
      </c>
      <c r="BH1036" s="1" t="n">
        <v>0</v>
      </c>
      <c r="BI1036" s="1" t="n">
        <v>0.00051498418</v>
      </c>
      <c r="BJ1036" s="1" t="n">
        <v>0</v>
      </c>
      <c r="BK1036" s="1" t="n">
        <v>0</v>
      </c>
      <c r="BL1036" s="1" t="n">
        <v>0</v>
      </c>
      <c r="FD1036" s="1" t="n">
        <v>258.5</v>
      </c>
      <c r="FE1036" s="1" t="n">
        <v>259.5</v>
      </c>
      <c r="FF1036" s="1" t="s">
        <v>38</v>
      </c>
    </row>
    <row r="1037" customFormat="false" ht="15" hidden="false" customHeight="false" outlineLevel="0" collapsed="false">
      <c r="BG1037" s="1" t="n">
        <v>1.4687897414</v>
      </c>
      <c r="BH1037" s="1" t="n">
        <v>0</v>
      </c>
      <c r="BI1037" s="1" t="n">
        <v>0.00050990981</v>
      </c>
      <c r="BJ1037" s="1" t="n">
        <v>0</v>
      </c>
      <c r="BK1037" s="1" t="n">
        <v>0</v>
      </c>
      <c r="BL1037" s="1" t="n">
        <v>0</v>
      </c>
      <c r="FD1037" s="1" t="n">
        <v>258.75</v>
      </c>
      <c r="FE1037" s="1" t="n">
        <v>259.75</v>
      </c>
      <c r="FF1037" s="1" t="s">
        <v>38</v>
      </c>
    </row>
    <row r="1038" customFormat="false" ht="15" hidden="false" customHeight="false" outlineLevel="0" collapsed="false">
      <c r="BG1038" s="1" t="n">
        <v>1.49187175553</v>
      </c>
      <c r="BH1038" s="1" t="n">
        <v>0</v>
      </c>
      <c r="BI1038" s="1" t="n">
        <v>0.00051769873</v>
      </c>
      <c r="BJ1038" s="1" t="n">
        <v>0</v>
      </c>
      <c r="BK1038" s="1" t="n">
        <v>0</v>
      </c>
      <c r="BL1038" s="1" t="n">
        <v>0</v>
      </c>
      <c r="FD1038" s="1" t="n">
        <v>259</v>
      </c>
      <c r="FE1038" s="1" t="n">
        <v>260</v>
      </c>
      <c r="FF1038" s="1" t="s">
        <v>37</v>
      </c>
    </row>
    <row r="1039" customFormat="false" ht="15" hidden="false" customHeight="false" outlineLevel="0" collapsed="false">
      <c r="BG1039" s="1" t="n">
        <v>1.49034807728</v>
      </c>
      <c r="BH1039" s="1" t="n">
        <v>0</v>
      </c>
      <c r="BI1039" s="1" t="n">
        <v>0.00051668621</v>
      </c>
      <c r="BJ1039" s="1" t="n">
        <v>0</v>
      </c>
      <c r="BK1039" s="1" t="n">
        <v>0</v>
      </c>
      <c r="BL1039" s="1" t="n">
        <v>0</v>
      </c>
      <c r="FD1039" s="1" t="n">
        <v>259.25</v>
      </c>
      <c r="FE1039" s="1" t="n">
        <v>260.25</v>
      </c>
      <c r="FF1039" s="1" t="s">
        <v>37</v>
      </c>
    </row>
    <row r="1040" customFormat="false" ht="15" hidden="false" customHeight="false" outlineLevel="0" collapsed="false">
      <c r="BG1040" s="1" t="n">
        <v>1.35910229418</v>
      </c>
      <c r="BH1040" s="1" t="n">
        <v>0</v>
      </c>
      <c r="BI1040" s="1" t="n">
        <v>0.00047089472</v>
      </c>
      <c r="BJ1040" s="1" t="n">
        <v>9</v>
      </c>
      <c r="BK1040" s="1" t="n">
        <v>0</v>
      </c>
      <c r="BL1040" s="1" t="n">
        <v>9</v>
      </c>
      <c r="FD1040" s="1" t="n">
        <v>259.5</v>
      </c>
      <c r="FE1040" s="1" t="n">
        <v>260.5</v>
      </c>
      <c r="FF1040" s="1" t="s">
        <v>37</v>
      </c>
    </row>
    <row r="1041" customFormat="false" ht="15" hidden="false" customHeight="false" outlineLevel="0" collapsed="false">
      <c r="BG1041" s="1" t="n">
        <v>0.981126065273</v>
      </c>
      <c r="BH1041" s="1" t="n">
        <v>0</v>
      </c>
      <c r="BI1041" s="1" t="n">
        <v>0.00033977877</v>
      </c>
      <c r="BJ1041" s="1" t="n">
        <v>0</v>
      </c>
      <c r="BK1041" s="1" t="n">
        <v>0</v>
      </c>
      <c r="BL1041" s="1" t="n">
        <v>0</v>
      </c>
      <c r="FD1041" s="1" t="n">
        <v>259.75</v>
      </c>
      <c r="FE1041" s="1" t="n">
        <v>260.75</v>
      </c>
      <c r="FF1041" s="1" t="s">
        <v>37</v>
      </c>
    </row>
    <row r="1042" customFormat="false" ht="15" hidden="false" customHeight="false" outlineLevel="0" collapsed="false">
      <c r="FD1042" s="1" t="n">
        <v>260</v>
      </c>
      <c r="FE1042" s="1" t="n">
        <v>261</v>
      </c>
      <c r="FF1042" s="1" t="s">
        <v>37</v>
      </c>
    </row>
    <row r="1043" customFormat="false" ht="15" hidden="false" customHeight="false" outlineLevel="0" collapsed="false">
      <c r="FD1043" s="1" t="n">
        <v>260.25</v>
      </c>
      <c r="FE1043" s="1" t="n">
        <v>261.25</v>
      </c>
      <c r="FF1043" s="1" t="s">
        <v>37</v>
      </c>
    </row>
    <row r="1044" customFormat="false" ht="15" hidden="false" customHeight="false" outlineLevel="0" collapsed="false">
      <c r="FD1044" s="1" t="n">
        <v>260.5</v>
      </c>
      <c r="FE1044" s="1" t="n">
        <v>261.5</v>
      </c>
      <c r="FF1044" s="1" t="s">
        <v>37</v>
      </c>
    </row>
    <row r="1045" customFormat="false" ht="15" hidden="false" customHeight="false" outlineLevel="0" collapsed="false">
      <c r="FD1045" s="1" t="n">
        <v>260.75</v>
      </c>
      <c r="FE1045" s="1" t="n">
        <v>261.75</v>
      </c>
      <c r="FF1045" s="1" t="s">
        <v>38</v>
      </c>
    </row>
    <row r="1046" customFormat="false" ht="15" hidden="false" customHeight="false" outlineLevel="0" collapsed="false">
      <c r="FD1046" s="1" t="n">
        <v>261</v>
      </c>
      <c r="FE1046" s="1" t="n">
        <v>262</v>
      </c>
      <c r="FF1046" s="1" t="s">
        <v>38</v>
      </c>
    </row>
    <row r="1047" customFormat="false" ht="15" hidden="false" customHeight="false" outlineLevel="0" collapsed="false">
      <c r="FD1047" s="1" t="n">
        <v>261.25</v>
      </c>
      <c r="FE1047" s="1" t="n">
        <v>262.25</v>
      </c>
      <c r="FF1047" s="1" t="s">
        <v>38</v>
      </c>
    </row>
    <row r="1048" customFormat="false" ht="15" hidden="false" customHeight="false" outlineLevel="0" collapsed="false">
      <c r="FD1048" s="1" t="n">
        <v>261.5</v>
      </c>
      <c r="FE1048" s="1" t="n">
        <v>262.5</v>
      </c>
      <c r="FF1048" s="1" t="s">
        <v>38</v>
      </c>
    </row>
    <row r="1049" customFormat="false" ht="15" hidden="false" customHeight="false" outlineLevel="0" collapsed="false">
      <c r="FD1049" s="1" t="n">
        <v>261.75</v>
      </c>
      <c r="FE1049" s="1" t="n">
        <v>262.75</v>
      </c>
      <c r="FF1049" s="1" t="s">
        <v>41</v>
      </c>
    </row>
    <row r="1050" customFormat="false" ht="15" hidden="false" customHeight="false" outlineLevel="0" collapsed="false">
      <c r="FD1050" s="1" t="n">
        <v>262</v>
      </c>
      <c r="FE1050" s="1" t="n">
        <v>263</v>
      </c>
      <c r="FF1050" s="1" t="s">
        <v>41</v>
      </c>
    </row>
    <row r="1051" customFormat="false" ht="15" hidden="false" customHeight="false" outlineLevel="0" collapsed="false">
      <c r="FD1051" s="1" t="n">
        <v>262.25</v>
      </c>
      <c r="FE1051" s="1" t="n">
        <v>263.25</v>
      </c>
      <c r="FF1051" s="1" t="s">
        <v>41</v>
      </c>
    </row>
    <row r="1052" customFormat="false" ht="15" hidden="false" customHeight="false" outlineLevel="0" collapsed="false">
      <c r="FD1052" s="1" t="n">
        <v>262.5</v>
      </c>
      <c r="FE1052" s="1" t="n">
        <v>263.5</v>
      </c>
      <c r="FF1052" s="1" t="s">
        <v>40</v>
      </c>
    </row>
    <row r="1053" customFormat="false" ht="15" hidden="false" customHeight="false" outlineLevel="0" collapsed="false">
      <c r="FD1053" s="1" t="n">
        <v>262.75</v>
      </c>
      <c r="FE1053" s="1" t="n">
        <v>263.75</v>
      </c>
      <c r="FF1053" s="1" t="s">
        <v>40</v>
      </c>
    </row>
    <row r="1054" customFormat="false" ht="15" hidden="false" customHeight="false" outlineLevel="0" collapsed="false">
      <c r="FD1054" s="1" t="n">
        <v>263</v>
      </c>
      <c r="FE1054" s="1" t="n">
        <v>264</v>
      </c>
      <c r="FF1054" s="1" t="s">
        <v>40</v>
      </c>
    </row>
    <row r="1055" customFormat="false" ht="15" hidden="false" customHeight="false" outlineLevel="0" collapsed="false">
      <c r="FD1055" s="1" t="n">
        <v>263.25</v>
      </c>
      <c r="FE1055" s="1" t="n">
        <v>264.25</v>
      </c>
      <c r="FF1055" s="1" t="s">
        <v>40</v>
      </c>
    </row>
    <row r="1056" customFormat="false" ht="15" hidden="false" customHeight="false" outlineLevel="0" collapsed="false">
      <c r="FD1056" s="1" t="n">
        <v>263.5</v>
      </c>
      <c r="FE1056" s="1" t="n">
        <v>264.5</v>
      </c>
      <c r="FF1056" s="1" t="s">
        <v>40</v>
      </c>
    </row>
    <row r="1057" customFormat="false" ht="15" hidden="false" customHeight="false" outlineLevel="0" collapsed="false">
      <c r="FD1057" s="1" t="n">
        <v>263.75</v>
      </c>
      <c r="FE1057" s="1" t="n">
        <v>264.75</v>
      </c>
      <c r="FF1057" s="1" t="s">
        <v>40</v>
      </c>
    </row>
    <row r="1058" customFormat="false" ht="15" hidden="false" customHeight="false" outlineLevel="0" collapsed="false">
      <c r="FD1058" s="1" t="n">
        <v>264</v>
      </c>
      <c r="FE1058" s="1" t="n">
        <v>265</v>
      </c>
      <c r="FF1058" s="1" t="s">
        <v>40</v>
      </c>
    </row>
    <row r="1059" customFormat="false" ht="15" hidden="false" customHeight="false" outlineLevel="0" collapsed="false">
      <c r="FD1059" s="1" t="n">
        <v>264.25</v>
      </c>
      <c r="FE1059" s="1" t="n">
        <v>265.25</v>
      </c>
      <c r="FF1059" s="1" t="s">
        <v>40</v>
      </c>
    </row>
    <row r="1060" customFormat="false" ht="15" hidden="false" customHeight="false" outlineLevel="0" collapsed="false">
      <c r="FD1060" s="1" t="n">
        <v>264.5</v>
      </c>
      <c r="FE1060" s="1" t="n">
        <v>265.5</v>
      </c>
      <c r="FF1060" s="1" t="s">
        <v>40</v>
      </c>
    </row>
    <row r="1061" customFormat="false" ht="15" hidden="false" customHeight="false" outlineLevel="0" collapsed="false">
      <c r="FD1061" s="1" t="n">
        <v>264.75</v>
      </c>
      <c r="FE1061" s="1" t="n">
        <v>265.75</v>
      </c>
      <c r="FF1061" s="1" t="s">
        <v>40</v>
      </c>
    </row>
    <row r="1062" customFormat="false" ht="15" hidden="false" customHeight="false" outlineLevel="0" collapsed="false">
      <c r="FD1062" s="1" t="n">
        <v>265</v>
      </c>
      <c r="FE1062" s="1" t="n">
        <v>266</v>
      </c>
      <c r="FF1062" s="1" t="s">
        <v>40</v>
      </c>
    </row>
    <row r="1063" customFormat="false" ht="15" hidden="false" customHeight="false" outlineLevel="0" collapsed="false">
      <c r="FD1063" s="1" t="n">
        <v>265.25</v>
      </c>
      <c r="FE1063" s="1" t="n">
        <v>266.25</v>
      </c>
      <c r="FF1063" s="1" t="s">
        <v>40</v>
      </c>
    </row>
    <row r="1064" customFormat="false" ht="15" hidden="false" customHeight="false" outlineLevel="0" collapsed="false">
      <c r="FD1064" s="1" t="n">
        <v>265.5</v>
      </c>
      <c r="FE1064" s="1" t="n">
        <v>266.5</v>
      </c>
      <c r="FF1064" s="1" t="s">
        <v>40</v>
      </c>
    </row>
    <row r="1065" customFormat="false" ht="15" hidden="false" customHeight="false" outlineLevel="0" collapsed="false">
      <c r="FD1065" s="1" t="n">
        <v>265.75</v>
      </c>
      <c r="FE1065" s="1" t="n">
        <v>266.75</v>
      </c>
      <c r="FF1065" s="1" t="s">
        <v>40</v>
      </c>
    </row>
    <row r="1066" customFormat="false" ht="15" hidden="false" customHeight="false" outlineLevel="0" collapsed="false">
      <c r="FD1066" s="1" t="n">
        <v>266</v>
      </c>
      <c r="FE1066" s="1" t="n">
        <v>267</v>
      </c>
      <c r="FF1066" s="1" t="s">
        <v>40</v>
      </c>
    </row>
    <row r="1067" customFormat="false" ht="15" hidden="false" customHeight="false" outlineLevel="0" collapsed="false">
      <c r="FD1067" s="1" t="n">
        <v>266.25</v>
      </c>
      <c r="FE1067" s="1" t="n">
        <v>267.25</v>
      </c>
      <c r="FF1067" s="1" t="s">
        <v>40</v>
      </c>
    </row>
    <row r="1068" customFormat="false" ht="15" hidden="false" customHeight="false" outlineLevel="0" collapsed="false">
      <c r="FD1068" s="1" t="n">
        <v>266.5</v>
      </c>
      <c r="FE1068" s="1" t="n">
        <v>267.5</v>
      </c>
      <c r="FF1068" s="1" t="s">
        <v>40</v>
      </c>
    </row>
    <row r="1069" customFormat="false" ht="15" hidden="false" customHeight="false" outlineLevel="0" collapsed="false">
      <c r="FD1069" s="1" t="n">
        <v>266.75</v>
      </c>
      <c r="FE1069" s="1" t="n">
        <v>267.75</v>
      </c>
      <c r="FF1069" s="1" t="s">
        <v>40</v>
      </c>
    </row>
    <row r="1070" customFormat="false" ht="15" hidden="false" customHeight="false" outlineLevel="0" collapsed="false">
      <c r="FD1070" s="1" t="n">
        <v>267</v>
      </c>
      <c r="FE1070" s="1" t="n">
        <v>268</v>
      </c>
      <c r="FF1070" s="1" t="s">
        <v>40</v>
      </c>
    </row>
    <row r="1071" customFormat="false" ht="15" hidden="false" customHeight="false" outlineLevel="0" collapsed="false">
      <c r="FD1071" s="1" t="n">
        <v>267.25</v>
      </c>
      <c r="FE1071" s="1" t="n">
        <v>268.25</v>
      </c>
      <c r="FF1071" s="1" t="s">
        <v>40</v>
      </c>
    </row>
    <row r="1072" customFormat="false" ht="15" hidden="false" customHeight="false" outlineLevel="0" collapsed="false">
      <c r="FD1072" s="1" t="n">
        <v>267.5</v>
      </c>
      <c r="FE1072" s="1" t="n">
        <v>268.5</v>
      </c>
      <c r="FF1072" s="1" t="s">
        <v>40</v>
      </c>
    </row>
    <row r="1073" customFormat="false" ht="15" hidden="false" customHeight="false" outlineLevel="0" collapsed="false">
      <c r="FD1073" s="1" t="n">
        <v>267.75</v>
      </c>
      <c r="FE1073" s="1" t="n">
        <v>268.75</v>
      </c>
      <c r="FF1073" s="1" t="s">
        <v>40</v>
      </c>
    </row>
    <row r="1074" customFormat="false" ht="15" hidden="false" customHeight="false" outlineLevel="0" collapsed="false">
      <c r="FD1074" s="1" t="n">
        <v>268</v>
      </c>
      <c r="FE1074" s="1" t="n">
        <v>269</v>
      </c>
      <c r="FF1074" s="1" t="s">
        <v>40</v>
      </c>
    </row>
    <row r="1075" customFormat="false" ht="15" hidden="false" customHeight="false" outlineLevel="0" collapsed="false">
      <c r="FD1075" s="1" t="n">
        <v>268.25</v>
      </c>
      <c r="FE1075" s="1" t="n">
        <v>269.25</v>
      </c>
      <c r="FF1075" s="1" t="s">
        <v>41</v>
      </c>
    </row>
    <row r="1076" customFormat="false" ht="15" hidden="false" customHeight="false" outlineLevel="0" collapsed="false">
      <c r="FD1076" s="1" t="n">
        <v>268.5</v>
      </c>
      <c r="FE1076" s="1" t="n">
        <v>269.5</v>
      </c>
      <c r="FF1076" s="1" t="s">
        <v>41</v>
      </c>
    </row>
    <row r="1077" customFormat="false" ht="15" hidden="false" customHeight="false" outlineLevel="0" collapsed="false">
      <c r="FD1077" s="1" t="n">
        <v>268.75</v>
      </c>
      <c r="FE1077" s="1" t="n">
        <v>269.75</v>
      </c>
      <c r="FF1077" s="1" t="s">
        <v>41</v>
      </c>
    </row>
    <row r="1078" customFormat="false" ht="15" hidden="false" customHeight="false" outlineLevel="0" collapsed="false">
      <c r="FD1078" s="1" t="n">
        <v>269</v>
      </c>
      <c r="FE1078" s="1" t="n">
        <v>270</v>
      </c>
      <c r="FF1078" s="1" t="s">
        <v>38</v>
      </c>
    </row>
    <row r="1079" customFormat="false" ht="15" hidden="false" customHeight="false" outlineLevel="0" collapsed="false">
      <c r="FD1079" s="1" t="n">
        <v>269.25</v>
      </c>
      <c r="FE1079" s="1" t="n">
        <v>270.25</v>
      </c>
      <c r="FF1079" s="1" t="s">
        <v>38</v>
      </c>
    </row>
    <row r="1080" customFormat="false" ht="15" hidden="false" customHeight="false" outlineLevel="0" collapsed="false">
      <c r="FD1080" s="1" t="n">
        <v>269.5</v>
      </c>
      <c r="FE1080" s="1" t="n">
        <v>270.5</v>
      </c>
      <c r="FF1080" s="1" t="s">
        <v>38</v>
      </c>
    </row>
    <row r="1081" customFormat="false" ht="15" hidden="false" customHeight="false" outlineLevel="0" collapsed="false">
      <c r="FD1081" s="1" t="n">
        <v>269.75</v>
      </c>
      <c r="FE1081" s="1" t="n">
        <v>270.75</v>
      </c>
      <c r="FF1081" s="1" t="s">
        <v>38</v>
      </c>
    </row>
    <row r="1082" customFormat="false" ht="15" hidden="false" customHeight="false" outlineLevel="0" collapsed="false">
      <c r="FD1082" s="1" t="n">
        <v>270</v>
      </c>
      <c r="FE1082" s="1" t="n">
        <v>271</v>
      </c>
      <c r="FF1082" s="1" t="s">
        <v>38</v>
      </c>
    </row>
    <row r="1083" customFormat="false" ht="15" hidden="false" customHeight="false" outlineLevel="0" collapsed="false">
      <c r="FD1083" s="1" t="n">
        <v>270.25</v>
      </c>
      <c r="FE1083" s="1" t="n">
        <v>271.25</v>
      </c>
      <c r="FF1083" s="1" t="s">
        <v>38</v>
      </c>
    </row>
    <row r="1084" customFormat="false" ht="15" hidden="false" customHeight="false" outlineLevel="0" collapsed="false">
      <c r="FD1084" s="1" t="n">
        <v>270.5</v>
      </c>
      <c r="FE1084" s="1" t="n">
        <v>271.5</v>
      </c>
      <c r="FF1084" s="1" t="s">
        <v>38</v>
      </c>
    </row>
    <row r="1085" customFormat="false" ht="15" hidden="false" customHeight="false" outlineLevel="0" collapsed="false">
      <c r="FD1085" s="1" t="n">
        <v>270.75</v>
      </c>
      <c r="FE1085" s="1" t="n">
        <v>271.75</v>
      </c>
      <c r="FF1085" s="1" t="s">
        <v>38</v>
      </c>
    </row>
    <row r="1086" customFormat="false" ht="15" hidden="false" customHeight="false" outlineLevel="0" collapsed="false">
      <c r="FD1086" s="1" t="n">
        <v>271</v>
      </c>
      <c r="FE1086" s="1" t="n">
        <v>272</v>
      </c>
      <c r="FF1086" s="1" t="s">
        <v>41</v>
      </c>
    </row>
    <row r="1087" customFormat="false" ht="15" hidden="false" customHeight="false" outlineLevel="0" collapsed="false">
      <c r="FD1087" s="1" t="n">
        <v>271.25</v>
      </c>
      <c r="FE1087" s="1" t="n">
        <v>272.25</v>
      </c>
      <c r="FF1087" s="1" t="s">
        <v>41</v>
      </c>
    </row>
    <row r="1088" customFormat="false" ht="15" hidden="false" customHeight="false" outlineLevel="0" collapsed="false">
      <c r="FD1088" s="1" t="n">
        <v>271.5</v>
      </c>
      <c r="FE1088" s="1" t="n">
        <v>272.5</v>
      </c>
      <c r="FF1088" s="1" t="s">
        <v>41</v>
      </c>
    </row>
    <row r="1089" customFormat="false" ht="15" hidden="false" customHeight="false" outlineLevel="0" collapsed="false">
      <c r="FD1089" s="1" t="n">
        <v>271.75</v>
      </c>
      <c r="FE1089" s="1" t="n">
        <v>272.75</v>
      </c>
      <c r="FF1089" s="1" t="s">
        <v>40</v>
      </c>
    </row>
    <row r="1090" customFormat="false" ht="15" hidden="false" customHeight="false" outlineLevel="0" collapsed="false">
      <c r="FD1090" s="1" t="n">
        <v>272</v>
      </c>
      <c r="FE1090" s="1" t="n">
        <v>273</v>
      </c>
      <c r="FF1090" s="1" t="s">
        <v>40</v>
      </c>
    </row>
    <row r="1091" customFormat="false" ht="15" hidden="false" customHeight="false" outlineLevel="0" collapsed="false">
      <c r="FD1091" s="1" t="n">
        <v>272.25</v>
      </c>
      <c r="FE1091" s="1" t="n">
        <v>273.25</v>
      </c>
      <c r="FF1091" s="1" t="s">
        <v>40</v>
      </c>
    </row>
    <row r="1092" customFormat="false" ht="15" hidden="false" customHeight="false" outlineLevel="0" collapsed="false">
      <c r="FD1092" s="1" t="n">
        <v>272.5</v>
      </c>
      <c r="FE1092" s="1" t="n">
        <v>273.5</v>
      </c>
      <c r="FF1092" s="1" t="s">
        <v>40</v>
      </c>
    </row>
    <row r="1093" customFormat="false" ht="15" hidden="false" customHeight="false" outlineLevel="0" collapsed="false">
      <c r="FD1093" s="1" t="n">
        <v>272.75</v>
      </c>
      <c r="FE1093" s="1" t="n">
        <v>273.75</v>
      </c>
      <c r="FF1093" s="1" t="s">
        <v>40</v>
      </c>
    </row>
    <row r="1094" customFormat="false" ht="15" hidden="false" customHeight="false" outlineLevel="0" collapsed="false">
      <c r="FD1094" s="1" t="n">
        <v>273</v>
      </c>
      <c r="FE1094" s="1" t="n">
        <v>274</v>
      </c>
      <c r="FF1094" s="1" t="s">
        <v>40</v>
      </c>
    </row>
    <row r="1095" customFormat="false" ht="15" hidden="false" customHeight="false" outlineLevel="0" collapsed="false">
      <c r="FD1095" s="1" t="n">
        <v>273.25</v>
      </c>
      <c r="FE1095" s="1" t="n">
        <v>274.25</v>
      </c>
      <c r="FF1095" s="1" t="s">
        <v>40</v>
      </c>
    </row>
    <row r="1096" customFormat="false" ht="15" hidden="false" customHeight="false" outlineLevel="0" collapsed="false">
      <c r="FD1096" s="1" t="n">
        <v>273.5</v>
      </c>
      <c r="FE1096" s="1" t="n">
        <v>274.5</v>
      </c>
      <c r="FF1096" s="1" t="s">
        <v>40</v>
      </c>
    </row>
    <row r="1097" customFormat="false" ht="15" hidden="false" customHeight="false" outlineLevel="0" collapsed="false">
      <c r="FD1097" s="1" t="n">
        <v>273.75</v>
      </c>
      <c r="FE1097" s="1" t="n">
        <v>274.75</v>
      </c>
      <c r="FF1097" s="1" t="s">
        <v>40</v>
      </c>
    </row>
    <row r="1098" customFormat="false" ht="15" hidden="false" customHeight="false" outlineLevel="0" collapsed="false">
      <c r="FD1098" s="1" t="n">
        <v>274</v>
      </c>
      <c r="FE1098" s="1" t="n">
        <v>275</v>
      </c>
      <c r="FF1098" s="1" t="s">
        <v>40</v>
      </c>
    </row>
    <row r="1099" customFormat="false" ht="15" hidden="false" customHeight="false" outlineLevel="0" collapsed="false">
      <c r="FD1099" s="1" t="n">
        <v>274.25</v>
      </c>
      <c r="FE1099" s="1" t="n">
        <v>275.25</v>
      </c>
      <c r="FF1099" s="1" t="s">
        <v>40</v>
      </c>
    </row>
    <row r="1100" customFormat="false" ht="15" hidden="false" customHeight="false" outlineLevel="0" collapsed="false">
      <c r="FD1100" s="1" t="n">
        <v>274.5</v>
      </c>
      <c r="FE1100" s="1" t="n">
        <v>275.5</v>
      </c>
      <c r="FF1100" s="1" t="s">
        <v>40</v>
      </c>
    </row>
    <row r="1101" customFormat="false" ht="15" hidden="false" customHeight="false" outlineLevel="0" collapsed="false">
      <c r="FD1101" s="1" t="n">
        <v>274.75</v>
      </c>
      <c r="FE1101" s="1" t="n">
        <v>275.75</v>
      </c>
      <c r="FF1101" s="1" t="s">
        <v>37</v>
      </c>
    </row>
    <row r="1102" customFormat="false" ht="15" hidden="false" customHeight="false" outlineLevel="0" collapsed="false">
      <c r="FD1102" s="1" t="n">
        <v>275</v>
      </c>
      <c r="FE1102" s="1" t="n">
        <v>276</v>
      </c>
      <c r="FF1102" s="1" t="s">
        <v>37</v>
      </c>
    </row>
    <row r="1103" customFormat="false" ht="15" hidden="false" customHeight="false" outlineLevel="0" collapsed="false">
      <c r="FD1103" s="1" t="n">
        <v>275.25</v>
      </c>
      <c r="FE1103" s="1" t="n">
        <v>276.25</v>
      </c>
      <c r="FF1103" s="1" t="s">
        <v>37</v>
      </c>
    </row>
    <row r="1104" customFormat="false" ht="15" hidden="false" customHeight="false" outlineLevel="0" collapsed="false">
      <c r="FD1104" s="1" t="n">
        <v>275.5</v>
      </c>
      <c r="FE1104" s="1" t="n">
        <v>276.5</v>
      </c>
      <c r="FF1104" s="1" t="s">
        <v>37</v>
      </c>
    </row>
    <row r="1105" customFormat="false" ht="15" hidden="false" customHeight="false" outlineLevel="0" collapsed="false">
      <c r="FD1105" s="1" t="n">
        <v>275.75</v>
      </c>
      <c r="FE1105" s="1" t="n">
        <v>276.75</v>
      </c>
      <c r="FF1105" s="1" t="s">
        <v>37</v>
      </c>
    </row>
    <row r="1106" customFormat="false" ht="15" hidden="false" customHeight="false" outlineLevel="0" collapsed="false">
      <c r="FD1106" s="1" t="n">
        <v>276</v>
      </c>
      <c r="FE1106" s="1" t="n">
        <v>277</v>
      </c>
      <c r="FF1106" s="1" t="s">
        <v>37</v>
      </c>
    </row>
    <row r="1107" customFormat="false" ht="15" hidden="false" customHeight="false" outlineLevel="0" collapsed="false">
      <c r="FD1107" s="1" t="n">
        <v>276.25</v>
      </c>
      <c r="FE1107" s="1" t="n">
        <v>277.25</v>
      </c>
      <c r="FF1107" s="1" t="s">
        <v>41</v>
      </c>
    </row>
    <row r="1108" customFormat="false" ht="15" hidden="false" customHeight="false" outlineLevel="0" collapsed="false">
      <c r="FD1108" s="1" t="n">
        <v>276.5</v>
      </c>
      <c r="FE1108" s="1" t="n">
        <v>277.5</v>
      </c>
      <c r="FF1108" s="1" t="s">
        <v>41</v>
      </c>
    </row>
    <row r="1109" customFormat="false" ht="15" hidden="false" customHeight="false" outlineLevel="0" collapsed="false">
      <c r="FD1109" s="1" t="n">
        <v>276.75</v>
      </c>
      <c r="FE1109" s="1" t="n">
        <v>277.75</v>
      </c>
      <c r="FF1109" s="1" t="s">
        <v>41</v>
      </c>
    </row>
    <row r="1110" customFormat="false" ht="15" hidden="false" customHeight="false" outlineLevel="0" collapsed="false">
      <c r="FD1110" s="1" t="n">
        <v>277</v>
      </c>
      <c r="FE1110" s="1" t="n">
        <v>278</v>
      </c>
      <c r="FF1110" s="1" t="s">
        <v>41</v>
      </c>
    </row>
    <row r="1111" customFormat="false" ht="15" hidden="false" customHeight="false" outlineLevel="0" collapsed="false">
      <c r="FD1111" s="1" t="n">
        <v>277.25</v>
      </c>
      <c r="FE1111" s="1" t="n">
        <v>278.25</v>
      </c>
      <c r="FF1111" s="1" t="s">
        <v>41</v>
      </c>
    </row>
    <row r="1112" customFormat="false" ht="15" hidden="false" customHeight="false" outlineLevel="0" collapsed="false">
      <c r="FD1112" s="1" t="n">
        <v>277.5</v>
      </c>
      <c r="FE1112" s="1" t="n">
        <v>278.5</v>
      </c>
      <c r="FF1112" s="1" t="s">
        <v>41</v>
      </c>
    </row>
    <row r="1113" customFormat="false" ht="15" hidden="false" customHeight="false" outlineLevel="0" collapsed="false">
      <c r="FD1113" s="1" t="n">
        <v>277.75</v>
      </c>
      <c r="FE1113" s="1" t="n">
        <v>278.75</v>
      </c>
      <c r="FF1113" s="1" t="s">
        <v>41</v>
      </c>
    </row>
    <row r="1114" customFormat="false" ht="15" hidden="false" customHeight="false" outlineLevel="0" collapsed="false">
      <c r="FD1114" s="1" t="n">
        <v>278</v>
      </c>
      <c r="FE1114" s="1" t="n">
        <v>279</v>
      </c>
      <c r="FF1114" s="1" t="s">
        <v>41</v>
      </c>
    </row>
    <row r="1115" customFormat="false" ht="15" hidden="false" customHeight="false" outlineLevel="0" collapsed="false">
      <c r="FD1115" s="1" t="n">
        <v>278.25</v>
      </c>
      <c r="FE1115" s="1" t="n">
        <v>279.25</v>
      </c>
      <c r="FF1115" s="1" t="s">
        <v>41</v>
      </c>
    </row>
    <row r="1116" customFormat="false" ht="15" hidden="false" customHeight="false" outlineLevel="0" collapsed="false">
      <c r="FD1116" s="1" t="n">
        <v>278.5</v>
      </c>
      <c r="FE1116" s="1" t="n">
        <v>279.5</v>
      </c>
      <c r="FF1116" s="1" t="s">
        <v>41</v>
      </c>
    </row>
    <row r="1117" customFormat="false" ht="15" hidden="false" customHeight="false" outlineLevel="0" collapsed="false">
      <c r="FD1117" s="1" t="n">
        <v>278.75</v>
      </c>
      <c r="FE1117" s="1" t="n">
        <v>279.75</v>
      </c>
      <c r="FF1117" s="1" t="s">
        <v>37</v>
      </c>
    </row>
    <row r="1118" customFormat="false" ht="15" hidden="false" customHeight="false" outlineLevel="0" collapsed="false">
      <c r="FD1118" s="1" t="n">
        <v>279</v>
      </c>
      <c r="FE1118" s="1" t="n">
        <v>280</v>
      </c>
      <c r="FF1118" s="1" t="s">
        <v>37</v>
      </c>
    </row>
    <row r="1119" customFormat="false" ht="15" hidden="false" customHeight="false" outlineLevel="0" collapsed="false">
      <c r="FD1119" s="1" t="n">
        <v>279.25</v>
      </c>
      <c r="FE1119" s="1" t="n">
        <v>280.25</v>
      </c>
      <c r="FF1119" s="1" t="s">
        <v>37</v>
      </c>
    </row>
    <row r="1120" customFormat="false" ht="15" hidden="false" customHeight="false" outlineLevel="0" collapsed="false">
      <c r="FD1120" s="1" t="n">
        <v>279.5</v>
      </c>
      <c r="FE1120" s="1" t="n">
        <v>280.5</v>
      </c>
      <c r="FF1120" s="1" t="s">
        <v>37</v>
      </c>
    </row>
    <row r="1121" customFormat="false" ht="15" hidden="false" customHeight="false" outlineLevel="0" collapsed="false">
      <c r="FD1121" s="1" t="n">
        <v>279.75</v>
      </c>
      <c r="FE1121" s="1" t="n">
        <v>280.75</v>
      </c>
      <c r="FF1121" s="1" t="s">
        <v>37</v>
      </c>
    </row>
    <row r="1122" customFormat="false" ht="15" hidden="false" customHeight="false" outlineLevel="0" collapsed="false">
      <c r="FD1122" s="1" t="n">
        <v>280</v>
      </c>
      <c r="FE1122" s="1" t="n">
        <v>281</v>
      </c>
      <c r="FF1122" s="1" t="s">
        <v>38</v>
      </c>
    </row>
    <row r="1123" customFormat="false" ht="15" hidden="false" customHeight="false" outlineLevel="0" collapsed="false">
      <c r="FD1123" s="1" t="n">
        <v>280.25</v>
      </c>
      <c r="FE1123" s="1" t="n">
        <v>281.25</v>
      </c>
      <c r="FF1123" s="1" t="s">
        <v>38</v>
      </c>
    </row>
    <row r="1124" customFormat="false" ht="15" hidden="false" customHeight="false" outlineLevel="0" collapsed="false">
      <c r="FD1124" s="1" t="n">
        <v>280.5</v>
      </c>
      <c r="FE1124" s="1" t="n">
        <v>281.5</v>
      </c>
      <c r="FF1124" s="1" t="s">
        <v>38</v>
      </c>
    </row>
    <row r="1125" customFormat="false" ht="15" hidden="false" customHeight="false" outlineLevel="0" collapsed="false">
      <c r="FD1125" s="1" t="n">
        <v>280.75</v>
      </c>
      <c r="FE1125" s="1" t="n">
        <v>281.75</v>
      </c>
      <c r="FF1125" s="1" t="s">
        <v>38</v>
      </c>
    </row>
    <row r="1126" customFormat="false" ht="15" hidden="false" customHeight="false" outlineLevel="0" collapsed="false">
      <c r="FD1126" s="1" t="n">
        <v>281</v>
      </c>
      <c r="FE1126" s="1" t="n">
        <v>282</v>
      </c>
      <c r="FF1126" s="1" t="s">
        <v>38</v>
      </c>
    </row>
    <row r="1127" customFormat="false" ht="15" hidden="false" customHeight="false" outlineLevel="0" collapsed="false">
      <c r="FD1127" s="1" t="n">
        <v>281.25</v>
      </c>
      <c r="FE1127" s="1" t="n">
        <v>282.25</v>
      </c>
      <c r="FF1127" s="1" t="s">
        <v>38</v>
      </c>
    </row>
    <row r="1128" customFormat="false" ht="15" hidden="false" customHeight="false" outlineLevel="0" collapsed="false">
      <c r="FD1128" s="1" t="n">
        <v>281.5</v>
      </c>
      <c r="FE1128" s="1" t="n">
        <v>282.5</v>
      </c>
      <c r="FF1128" s="1" t="s">
        <v>38</v>
      </c>
    </row>
    <row r="1129" customFormat="false" ht="15" hidden="false" customHeight="false" outlineLevel="0" collapsed="false">
      <c r="FD1129" s="1" t="n">
        <v>281.75</v>
      </c>
      <c r="FE1129" s="1" t="n">
        <v>282.75</v>
      </c>
      <c r="FF1129" s="1" t="s">
        <v>38</v>
      </c>
    </row>
    <row r="1130" customFormat="false" ht="15" hidden="false" customHeight="false" outlineLevel="0" collapsed="false">
      <c r="FD1130" s="1" t="n">
        <v>282</v>
      </c>
      <c r="FE1130" s="1" t="n">
        <v>283</v>
      </c>
      <c r="FF1130" s="1" t="s">
        <v>38</v>
      </c>
    </row>
    <row r="1131" customFormat="false" ht="15" hidden="false" customHeight="false" outlineLevel="0" collapsed="false">
      <c r="FD1131" s="1" t="n">
        <v>282.25</v>
      </c>
      <c r="FE1131" s="1" t="n">
        <v>283.25</v>
      </c>
      <c r="FF1131" s="1" t="s">
        <v>38</v>
      </c>
    </row>
    <row r="1132" customFormat="false" ht="15" hidden="false" customHeight="false" outlineLevel="0" collapsed="false">
      <c r="FD1132" s="1" t="n">
        <v>282.5</v>
      </c>
      <c r="FE1132" s="1" t="n">
        <v>283.5</v>
      </c>
      <c r="FF1132" s="1" t="s">
        <v>38</v>
      </c>
    </row>
    <row r="1133" customFormat="false" ht="15" hidden="false" customHeight="false" outlineLevel="0" collapsed="false">
      <c r="FD1133" s="1" t="n">
        <v>282.75</v>
      </c>
      <c r="FE1133" s="1" t="n">
        <v>283.75</v>
      </c>
      <c r="FF1133" s="1" t="s">
        <v>38</v>
      </c>
    </row>
    <row r="1134" customFormat="false" ht="15" hidden="false" customHeight="false" outlineLevel="0" collapsed="false">
      <c r="FD1134" s="1" t="n">
        <v>283</v>
      </c>
      <c r="FE1134" s="1" t="n">
        <v>284</v>
      </c>
      <c r="FF1134" s="1" t="s">
        <v>38</v>
      </c>
    </row>
    <row r="1135" customFormat="false" ht="15" hidden="false" customHeight="false" outlineLevel="0" collapsed="false">
      <c r="FD1135" s="1" t="n">
        <v>283.25</v>
      </c>
      <c r="FE1135" s="1" t="n">
        <v>284.25</v>
      </c>
      <c r="FF1135" s="1" t="s">
        <v>38</v>
      </c>
    </row>
    <row r="1136" customFormat="false" ht="15" hidden="false" customHeight="false" outlineLevel="0" collapsed="false">
      <c r="FD1136" s="1" t="n">
        <v>283.5</v>
      </c>
      <c r="FE1136" s="1" t="n">
        <v>284.5</v>
      </c>
      <c r="FF1136" s="1" t="s">
        <v>38</v>
      </c>
    </row>
    <row r="1137" customFormat="false" ht="15" hidden="false" customHeight="false" outlineLevel="0" collapsed="false">
      <c r="FD1137" s="1" t="n">
        <v>283.75</v>
      </c>
      <c r="FE1137" s="1" t="n">
        <v>284.75</v>
      </c>
      <c r="FF1137" s="1" t="s">
        <v>38</v>
      </c>
    </row>
    <row r="1138" customFormat="false" ht="15" hidden="false" customHeight="false" outlineLevel="0" collapsed="false">
      <c r="FD1138" s="1" t="n">
        <v>284</v>
      </c>
      <c r="FE1138" s="1" t="n">
        <v>285</v>
      </c>
      <c r="FF1138" s="1" t="s">
        <v>38</v>
      </c>
    </row>
    <row r="1139" customFormat="false" ht="15" hidden="false" customHeight="false" outlineLevel="0" collapsed="false">
      <c r="FD1139" s="1" t="n">
        <v>284.25</v>
      </c>
      <c r="FE1139" s="1" t="n">
        <v>285.25</v>
      </c>
      <c r="FF1139" s="1" t="s">
        <v>38</v>
      </c>
    </row>
    <row r="1140" customFormat="false" ht="15" hidden="false" customHeight="false" outlineLevel="0" collapsed="false">
      <c r="FD1140" s="1" t="n">
        <v>284.5</v>
      </c>
      <c r="FE1140" s="1" t="n">
        <v>285.5</v>
      </c>
      <c r="FF1140" s="1" t="s">
        <v>38</v>
      </c>
    </row>
    <row r="1141" customFormat="false" ht="15" hidden="false" customHeight="false" outlineLevel="0" collapsed="false">
      <c r="FD1141" s="1" t="n">
        <v>284.75</v>
      </c>
      <c r="FE1141" s="1" t="n">
        <v>285.75</v>
      </c>
      <c r="FF1141" s="1" t="s">
        <v>38</v>
      </c>
    </row>
    <row r="1142" customFormat="false" ht="15" hidden="false" customHeight="false" outlineLevel="0" collapsed="false">
      <c r="FD1142" s="1" t="n">
        <v>285</v>
      </c>
      <c r="FE1142" s="1" t="n">
        <v>286</v>
      </c>
      <c r="FF1142" s="1" t="s">
        <v>38</v>
      </c>
    </row>
    <row r="1143" customFormat="false" ht="15" hidden="false" customHeight="false" outlineLevel="0" collapsed="false">
      <c r="FD1143" s="1" t="n">
        <v>285.25</v>
      </c>
      <c r="FE1143" s="1" t="n">
        <v>286.25</v>
      </c>
      <c r="FF1143" s="1" t="s">
        <v>38</v>
      </c>
    </row>
    <row r="1144" customFormat="false" ht="15" hidden="false" customHeight="false" outlineLevel="0" collapsed="false">
      <c r="FD1144" s="1" t="n">
        <v>285.5</v>
      </c>
      <c r="FE1144" s="1" t="n">
        <v>286.5</v>
      </c>
      <c r="FF1144" s="1" t="s">
        <v>38</v>
      </c>
    </row>
    <row r="1145" customFormat="false" ht="15" hidden="false" customHeight="false" outlineLevel="0" collapsed="false">
      <c r="FD1145" s="1" t="n">
        <v>285.75</v>
      </c>
      <c r="FE1145" s="1" t="n">
        <v>286.75</v>
      </c>
      <c r="FF1145" s="1" t="s">
        <v>38</v>
      </c>
    </row>
    <row r="1146" customFormat="false" ht="15" hidden="false" customHeight="false" outlineLevel="0" collapsed="false">
      <c r="FD1146" s="1" t="n">
        <v>286</v>
      </c>
      <c r="FE1146" s="1" t="n">
        <v>287</v>
      </c>
      <c r="FF1146" s="1" t="s">
        <v>38</v>
      </c>
    </row>
    <row r="1147" customFormat="false" ht="15" hidden="false" customHeight="false" outlineLevel="0" collapsed="false">
      <c r="FD1147" s="1" t="n">
        <v>286.25</v>
      </c>
      <c r="FE1147" s="1" t="n">
        <v>287.25</v>
      </c>
      <c r="FF1147" s="1" t="s">
        <v>38</v>
      </c>
    </row>
    <row r="1148" customFormat="false" ht="15" hidden="false" customHeight="false" outlineLevel="0" collapsed="false">
      <c r="FD1148" s="1" t="n">
        <v>286.5</v>
      </c>
      <c r="FE1148" s="1" t="n">
        <v>287.5</v>
      </c>
      <c r="FF1148" s="1" t="s">
        <v>38</v>
      </c>
    </row>
    <row r="1149" customFormat="false" ht="15" hidden="false" customHeight="false" outlineLevel="0" collapsed="false">
      <c r="FD1149" s="1" t="n">
        <v>286.75</v>
      </c>
      <c r="FE1149" s="1" t="n">
        <v>287.75</v>
      </c>
      <c r="FF1149" s="1" t="s">
        <v>38</v>
      </c>
    </row>
  </sheetData>
  <conditionalFormatting sqref="CI:CI">
    <cfRule type="containsText" priority="2" aboveAverage="0" equalAverage="0" bottom="0" percent="0" rank="0" text="angry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205"/>
  <sheetViews>
    <sheetView windowProtection="false"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BC12" activeCellId="0" sqref="BC12"/>
    </sheetView>
  </sheetViews>
  <sheetFormatPr defaultRowHeight="16"/>
  <cols>
    <col collapsed="false" hidden="false" max="1025" min="1" style="0" width="10.6042553191489"/>
  </cols>
  <sheetData>
    <row r="1" customFormat="false" ht="16" hidden="false" customHeight="false" outlineLevel="0" collapsed="false">
      <c r="A1" s="10" t="s">
        <v>42</v>
      </c>
      <c r="B1" s="10"/>
      <c r="C1" s="0" t="s">
        <v>3</v>
      </c>
      <c r="D1" s="0" t="s">
        <v>4</v>
      </c>
      <c r="E1" s="0" t="s">
        <v>5</v>
      </c>
      <c r="F1" s="0" t="s">
        <v>6</v>
      </c>
      <c r="J1" s="10" t="s">
        <v>43</v>
      </c>
      <c r="K1" s="10"/>
      <c r="L1" s="0" t="s">
        <v>3</v>
      </c>
      <c r="M1" s="0" t="s">
        <v>4</v>
      </c>
      <c r="N1" s="0" t="s">
        <v>5</v>
      </c>
      <c r="O1" s="0" t="s">
        <v>6</v>
      </c>
      <c r="S1" s="10" t="s">
        <v>44</v>
      </c>
      <c r="T1" s="10"/>
      <c r="U1" s="0" t="s">
        <v>3</v>
      </c>
      <c r="V1" s="0" t="s">
        <v>4</v>
      </c>
      <c r="W1" s="0" t="s">
        <v>5</v>
      </c>
      <c r="X1" s="0" t="s">
        <v>6</v>
      </c>
      <c r="AB1" s="10" t="s">
        <v>45</v>
      </c>
      <c r="AC1" s="10"/>
      <c r="AD1" s="0" t="s">
        <v>3</v>
      </c>
      <c r="AE1" s="0" t="s">
        <v>4</v>
      </c>
      <c r="AF1" s="0" t="s">
        <v>5</v>
      </c>
      <c r="AG1" s="0" t="s">
        <v>6</v>
      </c>
      <c r="AK1" s="10" t="s">
        <v>46</v>
      </c>
      <c r="AL1" s="10"/>
      <c r="AM1" s="0" t="s">
        <v>3</v>
      </c>
      <c r="AN1" s="0" t="s">
        <v>4</v>
      </c>
      <c r="AO1" s="0" t="s">
        <v>5</v>
      </c>
      <c r="AP1" s="0" t="s">
        <v>6</v>
      </c>
      <c r="AT1" s="10" t="s">
        <v>47</v>
      </c>
      <c r="AU1" s="10"/>
      <c r="AV1" s="0" t="s">
        <v>3</v>
      </c>
      <c r="AW1" s="0" t="s">
        <v>4</v>
      </c>
      <c r="AX1" s="0" t="s">
        <v>5</v>
      </c>
      <c r="AY1" s="0" t="s">
        <v>6</v>
      </c>
    </row>
    <row r="2" customFormat="false" ht="16" hidden="false" customHeight="false" outlineLevel="0" collapsed="false">
      <c r="A2" s="0" t="n">
        <v>0</v>
      </c>
      <c r="B2" s="0" t="n">
        <v>1</v>
      </c>
      <c r="C2" s="0" t="s">
        <v>40</v>
      </c>
      <c r="D2" s="0" t="n">
        <v>1.74002313753</v>
      </c>
      <c r="E2" s="0" t="n">
        <v>87.63</v>
      </c>
      <c r="F2" s="0" t="n">
        <v>3.7070686</v>
      </c>
      <c r="J2" s="0" t="n">
        <v>0</v>
      </c>
      <c r="K2" s="0" t="n">
        <v>1</v>
      </c>
      <c r="L2" s="0" t="s">
        <v>38</v>
      </c>
      <c r="M2" s="0" t="n">
        <v>1.38578485842</v>
      </c>
      <c r="N2" s="0" t="n">
        <v>115.08</v>
      </c>
      <c r="O2" s="0" t="n">
        <v>3.6103762</v>
      </c>
      <c r="S2" s="0" t="n">
        <v>0</v>
      </c>
      <c r="T2" s="0" t="n">
        <v>1</v>
      </c>
      <c r="U2" s="0" t="s">
        <v>38</v>
      </c>
      <c r="V2" s="0" t="n">
        <v>1.3931459752</v>
      </c>
      <c r="W2" s="0" t="n">
        <v>36.27</v>
      </c>
      <c r="X2" s="0" t="n">
        <v>3.5779962</v>
      </c>
      <c r="AB2" s="0" t="n">
        <v>0</v>
      </c>
      <c r="AC2" s="0" t="n">
        <v>1</v>
      </c>
      <c r="AD2" s="0" t="s">
        <v>37</v>
      </c>
      <c r="AE2" s="0" t="n">
        <v>1.5170745543</v>
      </c>
      <c r="AF2" s="0" t="n">
        <v>99.78</v>
      </c>
      <c r="AG2" s="0" t="n">
        <v>3.5639194</v>
      </c>
      <c r="AK2" s="0" t="n">
        <v>0</v>
      </c>
      <c r="AL2" s="0" t="n">
        <v>1</v>
      </c>
      <c r="AM2" s="0" t="s">
        <v>37</v>
      </c>
      <c r="AN2" s="0" t="n">
        <v>1.51136137387</v>
      </c>
      <c r="AO2" s="0" t="n">
        <v>26.44</v>
      </c>
      <c r="AP2" s="0" t="n">
        <v>3.5906663</v>
      </c>
      <c r="AT2" s="0" t="n">
        <v>0</v>
      </c>
      <c r="AU2" s="0" t="n">
        <v>1</v>
      </c>
      <c r="AV2" s="0" t="s">
        <v>37</v>
      </c>
      <c r="AW2" s="0" t="n">
        <v>1.51905195109</v>
      </c>
      <c r="AX2" s="0" t="n">
        <v>16.69</v>
      </c>
      <c r="AY2" s="0" t="n">
        <v>3.5912252</v>
      </c>
    </row>
    <row r="3" customFormat="false" ht="16" hidden="false" customHeight="false" outlineLevel="0" collapsed="false">
      <c r="A3" s="0" t="n">
        <v>0.25</v>
      </c>
      <c r="B3" s="0" t="n">
        <v>1.25</v>
      </c>
      <c r="C3" s="0" t="s">
        <v>40</v>
      </c>
      <c r="D3" s="0" t="n">
        <v>1.69738872761</v>
      </c>
      <c r="E3" s="0" t="n">
        <v>101.7</v>
      </c>
      <c r="F3" s="0" t="n">
        <v>3.6893538</v>
      </c>
      <c r="J3" s="0" t="n">
        <v>0.25</v>
      </c>
      <c r="K3" s="0" t="n">
        <v>1.25</v>
      </c>
      <c r="L3" s="0" t="s">
        <v>38</v>
      </c>
      <c r="M3" s="0" t="n">
        <v>1.38380476909</v>
      </c>
      <c r="N3" s="0" t="n">
        <v>101.88</v>
      </c>
      <c r="O3" s="0" t="n">
        <v>3.6063197</v>
      </c>
      <c r="S3" s="0" t="n">
        <v>0.25</v>
      </c>
      <c r="T3" s="0" t="n">
        <v>1.25</v>
      </c>
      <c r="U3" s="0" t="s">
        <v>38</v>
      </c>
      <c r="V3" s="0" t="n">
        <v>1.39913850562</v>
      </c>
      <c r="W3" s="0" t="n">
        <v>37.95</v>
      </c>
      <c r="X3" s="0" t="n">
        <v>3.578854</v>
      </c>
      <c r="AB3" s="0" t="n">
        <v>0.25</v>
      </c>
      <c r="AC3" s="0" t="n">
        <v>1.25</v>
      </c>
      <c r="AD3" s="0" t="s">
        <v>38</v>
      </c>
      <c r="AE3" s="0" t="n">
        <v>1.5316519911</v>
      </c>
      <c r="AF3" s="0" t="n">
        <v>82.39</v>
      </c>
      <c r="AG3" s="0" t="n">
        <v>3.5670791</v>
      </c>
      <c r="AK3" s="0" t="n">
        <v>0.25</v>
      </c>
      <c r="AL3" s="0" t="n">
        <v>1.25</v>
      </c>
      <c r="AM3" s="0" t="s">
        <v>37</v>
      </c>
      <c r="AN3" s="0" t="n">
        <v>1.51184325867</v>
      </c>
      <c r="AO3" s="0" t="n">
        <v>32.25</v>
      </c>
      <c r="AP3" s="0" t="n">
        <v>3.5914679</v>
      </c>
      <c r="AT3" s="0" t="n">
        <v>0.25</v>
      </c>
      <c r="AU3" s="0" t="n">
        <v>1.25</v>
      </c>
      <c r="AV3" s="0" t="s">
        <v>37</v>
      </c>
      <c r="AW3" s="0" t="n">
        <v>1.51911571191</v>
      </c>
      <c r="AX3" s="0" t="n">
        <v>12.32</v>
      </c>
      <c r="AY3" s="0" t="n">
        <v>3.5899124</v>
      </c>
    </row>
    <row r="4" customFormat="false" ht="16" hidden="false" customHeight="false" outlineLevel="0" collapsed="false">
      <c r="A4" s="0" t="n">
        <v>0.5</v>
      </c>
      <c r="B4" s="0" t="n">
        <v>1.5</v>
      </c>
      <c r="C4" s="0" t="s">
        <v>40</v>
      </c>
      <c r="D4" s="0" t="n">
        <v>1.70815578008</v>
      </c>
      <c r="E4" s="0" t="n">
        <v>116.57</v>
      </c>
      <c r="F4" s="0" t="n">
        <v>3.7119885</v>
      </c>
      <c r="J4" s="0" t="n">
        <v>0.5</v>
      </c>
      <c r="K4" s="0" t="n">
        <v>1.5</v>
      </c>
      <c r="L4" s="0" t="s">
        <v>38</v>
      </c>
      <c r="M4" s="0" t="n">
        <v>1.37230780034</v>
      </c>
      <c r="N4" s="0" t="n">
        <v>144.7</v>
      </c>
      <c r="O4" s="0" t="n">
        <v>3.6115187</v>
      </c>
      <c r="S4" s="0" t="n">
        <v>0.5</v>
      </c>
      <c r="T4" s="0" t="n">
        <v>1.5</v>
      </c>
      <c r="U4" s="0" t="s">
        <v>37</v>
      </c>
      <c r="V4" s="0" t="n">
        <v>1.39853570425</v>
      </c>
      <c r="W4" s="0" t="n">
        <v>38.23</v>
      </c>
      <c r="X4" s="0" t="n">
        <v>3.5787215</v>
      </c>
      <c r="AB4" s="0" t="n">
        <v>0.5</v>
      </c>
      <c r="AC4" s="0" t="n">
        <v>1.5</v>
      </c>
      <c r="AD4" s="0" t="s">
        <v>38</v>
      </c>
      <c r="AE4" s="0" t="n">
        <v>1.53251315536</v>
      </c>
      <c r="AF4" s="0" t="n">
        <v>89.44</v>
      </c>
      <c r="AG4" s="0" t="n">
        <v>3.562235</v>
      </c>
      <c r="AK4" s="0" t="n">
        <v>0.5</v>
      </c>
      <c r="AL4" s="0" t="n">
        <v>1.5</v>
      </c>
      <c r="AM4" s="0" t="s">
        <v>37</v>
      </c>
      <c r="AN4" s="0" t="n">
        <v>1.51683552949</v>
      </c>
      <c r="AO4" s="0" t="n">
        <v>55</v>
      </c>
      <c r="AP4" s="0" t="n">
        <v>3.5958278</v>
      </c>
      <c r="AT4" s="0" t="n">
        <v>0.5</v>
      </c>
      <c r="AU4" s="0" t="n">
        <v>1.5</v>
      </c>
      <c r="AV4" s="0" t="s">
        <v>37</v>
      </c>
      <c r="AW4" s="0" t="n">
        <v>1.51909367461</v>
      </c>
      <c r="AX4" s="0" t="n">
        <v>17.48</v>
      </c>
      <c r="AY4" s="0" t="n">
        <v>3.5893494</v>
      </c>
    </row>
    <row r="5" customFormat="false" ht="16" hidden="false" customHeight="false" outlineLevel="0" collapsed="false">
      <c r="A5" s="0" t="n">
        <v>0.75</v>
      </c>
      <c r="B5" s="0" t="n">
        <v>1.75</v>
      </c>
      <c r="C5" s="0" t="s">
        <v>40</v>
      </c>
      <c r="D5" s="0" t="n">
        <v>1.68312667746</v>
      </c>
      <c r="E5" s="0" t="n">
        <v>123.15</v>
      </c>
      <c r="F5" s="0" t="n">
        <v>3.6920297</v>
      </c>
      <c r="J5" s="0" t="n">
        <v>0.75</v>
      </c>
      <c r="K5" s="0" t="n">
        <v>1.75</v>
      </c>
      <c r="L5" s="0" t="s">
        <v>38</v>
      </c>
      <c r="M5" s="0" t="n">
        <v>1.36885774022</v>
      </c>
      <c r="N5" s="0" t="n">
        <v>108.26</v>
      </c>
      <c r="O5" s="0" t="n">
        <v>3.6035327</v>
      </c>
      <c r="S5" s="0" t="n">
        <v>0.75</v>
      </c>
      <c r="T5" s="0" t="n">
        <v>1.75</v>
      </c>
      <c r="U5" s="0" t="s">
        <v>37</v>
      </c>
      <c r="V5" s="0" t="n">
        <v>1.3987057282</v>
      </c>
      <c r="W5" s="0" t="n">
        <v>32.03</v>
      </c>
      <c r="X5" s="0" t="n">
        <v>3.5812397</v>
      </c>
      <c r="AB5" s="0" t="n">
        <v>0.75</v>
      </c>
      <c r="AC5" s="0" t="n">
        <v>1.75</v>
      </c>
      <c r="AD5" s="0" t="s">
        <v>38</v>
      </c>
      <c r="AE5" s="0" t="n">
        <v>1.53864245121</v>
      </c>
      <c r="AF5" s="0" t="n">
        <v>106.11</v>
      </c>
      <c r="AG5" s="0" t="n">
        <v>3.5861217</v>
      </c>
      <c r="AK5" s="0" t="n">
        <v>0.75</v>
      </c>
      <c r="AL5" s="0" t="n">
        <v>1.75</v>
      </c>
      <c r="AM5" s="0" t="s">
        <v>37</v>
      </c>
      <c r="AN5" s="0" t="n">
        <v>1.57940764273</v>
      </c>
      <c r="AO5" s="0" t="n">
        <v>63.26</v>
      </c>
      <c r="AP5" s="0" t="n">
        <v>3.6141928</v>
      </c>
      <c r="AT5" s="0" t="n">
        <v>0.75</v>
      </c>
      <c r="AU5" s="0" t="n">
        <v>1.75</v>
      </c>
      <c r="AV5" s="0" t="s">
        <v>37</v>
      </c>
      <c r="AW5" s="0" t="n">
        <v>1.51916882828</v>
      </c>
      <c r="AX5" s="0" t="n">
        <v>22.62</v>
      </c>
      <c r="AY5" s="0" t="n">
        <v>3.5895142</v>
      </c>
    </row>
    <row r="6" customFormat="false" ht="16" hidden="false" customHeight="false" outlineLevel="0" collapsed="false">
      <c r="A6" s="0" t="n">
        <v>1</v>
      </c>
      <c r="B6" s="0" t="n">
        <v>2</v>
      </c>
      <c r="C6" s="0" t="s">
        <v>40</v>
      </c>
      <c r="D6" s="0" t="n">
        <v>1.68186404139</v>
      </c>
      <c r="E6" s="0" t="n">
        <v>166.84</v>
      </c>
      <c r="F6" s="0" t="n">
        <v>3.722117</v>
      </c>
      <c r="J6" s="0" t="n">
        <v>1</v>
      </c>
      <c r="K6" s="0" t="n">
        <v>2</v>
      </c>
      <c r="L6" s="0" t="s">
        <v>38</v>
      </c>
      <c r="M6" s="0" t="n">
        <v>1.36951884125</v>
      </c>
      <c r="N6" s="0" t="n">
        <v>105.18</v>
      </c>
      <c r="O6" s="0" t="n">
        <v>3.6083276</v>
      </c>
      <c r="S6" s="0" t="n">
        <v>1</v>
      </c>
      <c r="T6" s="0" t="n">
        <v>2</v>
      </c>
      <c r="U6" s="0" t="s">
        <v>37</v>
      </c>
      <c r="V6" s="0" t="n">
        <v>1.3998385378</v>
      </c>
      <c r="W6" s="0" t="n">
        <v>28.33</v>
      </c>
      <c r="X6" s="0" t="n">
        <v>3.5909734</v>
      </c>
      <c r="AB6" s="0" t="n">
        <v>1</v>
      </c>
      <c r="AC6" s="0" t="n">
        <v>2</v>
      </c>
      <c r="AD6" s="0" t="s">
        <v>38</v>
      </c>
      <c r="AE6" s="0" t="n">
        <v>1.53041138703</v>
      </c>
      <c r="AF6" s="0" t="n">
        <v>96.04</v>
      </c>
      <c r="AG6" s="0" t="n">
        <v>3.5826058</v>
      </c>
      <c r="AK6" s="0" t="n">
        <v>1</v>
      </c>
      <c r="AL6" s="0" t="n">
        <v>2</v>
      </c>
      <c r="AM6" s="0" t="s">
        <v>37</v>
      </c>
      <c r="AN6" s="0" t="n">
        <v>1.61645631531</v>
      </c>
      <c r="AO6" s="0" t="n">
        <v>72.67</v>
      </c>
      <c r="AP6" s="0" t="n">
        <v>3.5930675</v>
      </c>
      <c r="AT6" s="0" t="n">
        <v>1</v>
      </c>
      <c r="AU6" s="0" t="n">
        <v>2</v>
      </c>
      <c r="AV6" s="0" t="s">
        <v>37</v>
      </c>
      <c r="AW6" s="0" t="n">
        <v>1.56992523241</v>
      </c>
      <c r="AX6" s="0" t="n">
        <v>32.8</v>
      </c>
      <c r="AY6" s="0" t="n">
        <v>3.6006558</v>
      </c>
    </row>
    <row r="7" customFormat="false" ht="16" hidden="false" customHeight="false" outlineLevel="0" collapsed="false">
      <c r="A7" s="0" t="n">
        <v>1.25</v>
      </c>
      <c r="B7" s="0" t="n">
        <v>2.25</v>
      </c>
      <c r="C7" s="0" t="s">
        <v>40</v>
      </c>
      <c r="D7" s="0" t="n">
        <v>1.70336150623</v>
      </c>
      <c r="E7" s="0" t="n">
        <v>193.06</v>
      </c>
      <c r="F7" s="0" t="n">
        <v>3.7357163</v>
      </c>
      <c r="J7" s="0" t="n">
        <v>1.25</v>
      </c>
      <c r="K7" s="0" t="n">
        <v>2.25</v>
      </c>
      <c r="L7" s="0" t="s">
        <v>38</v>
      </c>
      <c r="M7" s="0" t="n">
        <v>1.37577483327</v>
      </c>
      <c r="N7" s="0" t="n">
        <v>154.46</v>
      </c>
      <c r="O7" s="0" t="n">
        <v>3.6212515</v>
      </c>
      <c r="S7" s="0" t="n">
        <v>1.25</v>
      </c>
      <c r="T7" s="0" t="n">
        <v>2.25</v>
      </c>
      <c r="U7" s="0" t="s">
        <v>37</v>
      </c>
      <c r="V7" s="0" t="n">
        <v>1.39265733066</v>
      </c>
      <c r="W7" s="0" t="n">
        <v>26.35</v>
      </c>
      <c r="X7" s="0" t="n">
        <v>3.5894665</v>
      </c>
      <c r="AB7" s="0" t="n">
        <v>1.25</v>
      </c>
      <c r="AC7" s="0" t="n">
        <v>2.25</v>
      </c>
      <c r="AD7" s="0" t="s">
        <v>38</v>
      </c>
      <c r="AE7" s="0" t="n">
        <v>1.51974913145</v>
      </c>
      <c r="AF7" s="0" t="n">
        <v>96.71</v>
      </c>
      <c r="AG7" s="0" t="n">
        <v>3.5776733</v>
      </c>
      <c r="AK7" s="0" t="n">
        <v>1.25</v>
      </c>
      <c r="AL7" s="0" t="n">
        <v>2.25</v>
      </c>
      <c r="AM7" s="0" t="s">
        <v>37</v>
      </c>
      <c r="AN7" s="0" t="n">
        <v>1.68988026711</v>
      </c>
      <c r="AO7" s="0" t="n">
        <v>82.56</v>
      </c>
      <c r="AP7" s="0" t="n">
        <v>3.6124102</v>
      </c>
      <c r="AT7" s="0" t="n">
        <v>1.25</v>
      </c>
      <c r="AU7" s="0" t="n">
        <v>2.25</v>
      </c>
      <c r="AV7" s="0" t="s">
        <v>37</v>
      </c>
      <c r="AW7" s="0" t="n">
        <v>1.60712343427</v>
      </c>
      <c r="AX7" s="0" t="n">
        <v>44.03</v>
      </c>
      <c r="AY7" s="0" t="n">
        <v>3.5994124</v>
      </c>
    </row>
    <row r="8" customFormat="false" ht="16" hidden="false" customHeight="false" outlineLevel="0" collapsed="false">
      <c r="A8" s="0" t="n">
        <v>1.5</v>
      </c>
      <c r="B8" s="0" t="n">
        <v>2.5</v>
      </c>
      <c r="C8" s="0" t="s">
        <v>40</v>
      </c>
      <c r="D8" s="0" t="n">
        <v>1.65752005968</v>
      </c>
      <c r="E8" s="0" t="n">
        <v>190.22</v>
      </c>
      <c r="F8" s="0" t="n">
        <v>3.6889014</v>
      </c>
      <c r="J8" s="0" t="n">
        <v>1.5</v>
      </c>
      <c r="K8" s="0" t="n">
        <v>2.5</v>
      </c>
      <c r="L8" s="0" t="s">
        <v>38</v>
      </c>
      <c r="M8" s="0" t="n">
        <v>1.37138934401</v>
      </c>
      <c r="N8" s="0" t="n">
        <v>133.3</v>
      </c>
      <c r="O8" s="0" t="n">
        <v>3.6140784</v>
      </c>
      <c r="S8" s="0" t="n">
        <v>1.5</v>
      </c>
      <c r="T8" s="0" t="n">
        <v>2.5</v>
      </c>
      <c r="U8" s="0" t="s">
        <v>37</v>
      </c>
      <c r="V8" s="0" t="n">
        <v>1.39247089629</v>
      </c>
      <c r="W8" s="0" t="n">
        <v>29.7</v>
      </c>
      <c r="X8" s="0" t="n">
        <v>3.5896301</v>
      </c>
      <c r="AB8" s="0" t="n">
        <v>1.5</v>
      </c>
      <c r="AC8" s="0" t="n">
        <v>2.5</v>
      </c>
      <c r="AD8" s="0" t="s">
        <v>38</v>
      </c>
      <c r="AE8" s="0" t="n">
        <v>1.51765259984</v>
      </c>
      <c r="AF8" s="0" t="n">
        <v>96.94</v>
      </c>
      <c r="AG8" s="0" t="n">
        <v>3.580788</v>
      </c>
      <c r="AK8" s="0" t="n">
        <v>1.5</v>
      </c>
      <c r="AL8" s="0" t="n">
        <v>2.5</v>
      </c>
      <c r="AM8" s="0" t="s">
        <v>40</v>
      </c>
      <c r="AN8" s="0" t="n">
        <v>1.76728245688</v>
      </c>
      <c r="AO8" s="0" t="n">
        <v>71.9</v>
      </c>
      <c r="AP8" s="0" t="n">
        <v>3.6463283</v>
      </c>
      <c r="AT8" s="0" t="n">
        <v>1.5</v>
      </c>
      <c r="AU8" s="0" t="n">
        <v>2.5</v>
      </c>
      <c r="AV8" s="0" t="s">
        <v>37</v>
      </c>
      <c r="AW8" s="0" t="n">
        <v>1.6345516081</v>
      </c>
      <c r="AX8" s="0" t="n">
        <v>47.48</v>
      </c>
      <c r="AY8" s="0" t="n">
        <v>3.5878851</v>
      </c>
    </row>
    <row r="9" customFormat="false" ht="16" hidden="false" customHeight="false" outlineLevel="0" collapsed="false">
      <c r="A9" s="0" t="n">
        <v>1.75</v>
      </c>
      <c r="B9" s="0" t="n">
        <v>2.75</v>
      </c>
      <c r="C9" s="0" t="s">
        <v>40</v>
      </c>
      <c r="D9" s="0" t="n">
        <v>1.64070928716</v>
      </c>
      <c r="E9" s="0" t="n">
        <v>168.63</v>
      </c>
      <c r="F9" s="0" t="n">
        <v>3.6782027</v>
      </c>
      <c r="J9" s="0" t="n">
        <v>1.75</v>
      </c>
      <c r="K9" s="0" t="n">
        <v>2.75</v>
      </c>
      <c r="L9" s="0" t="s">
        <v>38</v>
      </c>
      <c r="M9" s="0" t="n">
        <v>1.36569946705</v>
      </c>
      <c r="N9" s="0" t="n">
        <v>143.96</v>
      </c>
      <c r="O9" s="0" t="n">
        <v>3.6107393</v>
      </c>
      <c r="S9" s="0" t="n">
        <v>1.75</v>
      </c>
      <c r="T9" s="0" t="n">
        <v>2.75</v>
      </c>
      <c r="U9" s="0" t="s">
        <v>37</v>
      </c>
      <c r="V9" s="0" t="n">
        <v>1.39242095664</v>
      </c>
      <c r="W9" s="0" t="n">
        <v>33.53</v>
      </c>
      <c r="X9" s="0" t="n">
        <v>3.5901139</v>
      </c>
      <c r="AB9" s="0" t="n">
        <v>1.75</v>
      </c>
      <c r="AC9" s="0" t="n">
        <v>2.75</v>
      </c>
      <c r="AD9" s="0" t="s">
        <v>38</v>
      </c>
      <c r="AE9" s="0" t="n">
        <v>1.51677757781</v>
      </c>
      <c r="AF9" s="0" t="n">
        <v>86.51</v>
      </c>
      <c r="AG9" s="0" t="n">
        <v>3.579597</v>
      </c>
      <c r="AK9" s="0" t="n">
        <v>1.75</v>
      </c>
      <c r="AL9" s="0" t="n">
        <v>2.75</v>
      </c>
      <c r="AM9" s="0" t="s">
        <v>40</v>
      </c>
      <c r="AN9" s="0" t="n">
        <v>1.76832188708</v>
      </c>
      <c r="AO9" s="0" t="n">
        <v>72.68</v>
      </c>
      <c r="AP9" s="0" t="n">
        <v>3.6524127</v>
      </c>
      <c r="AT9" s="0" t="n">
        <v>1.75</v>
      </c>
      <c r="AU9" s="0" t="n">
        <v>2.75</v>
      </c>
      <c r="AV9" s="0" t="s">
        <v>38</v>
      </c>
      <c r="AW9" s="0" t="n">
        <v>1.68570837664</v>
      </c>
      <c r="AX9" s="0" t="n">
        <v>46.57</v>
      </c>
      <c r="AY9" s="0" t="n">
        <v>3.5838973</v>
      </c>
    </row>
    <row r="10" customFormat="false" ht="16" hidden="false" customHeight="false" outlineLevel="0" collapsed="false">
      <c r="A10" s="0" t="n">
        <v>2</v>
      </c>
      <c r="B10" s="0" t="n">
        <v>3</v>
      </c>
      <c r="C10" s="0" t="s">
        <v>40</v>
      </c>
      <c r="D10" s="0" t="n">
        <v>1.59823464298</v>
      </c>
      <c r="E10" s="0" t="n">
        <v>144.55</v>
      </c>
      <c r="F10" s="0" t="n">
        <v>3.6351006</v>
      </c>
      <c r="J10" s="0" t="n">
        <v>2</v>
      </c>
      <c r="K10" s="0" t="n">
        <v>3</v>
      </c>
      <c r="L10" s="0" t="s">
        <v>38</v>
      </c>
      <c r="M10" s="0" t="n">
        <v>1.35922094772</v>
      </c>
      <c r="N10" s="0" t="n">
        <v>132.12</v>
      </c>
      <c r="O10" s="0" t="n">
        <v>3.5993025</v>
      </c>
      <c r="S10" s="0" t="n">
        <v>2</v>
      </c>
      <c r="T10" s="0" t="n">
        <v>3</v>
      </c>
      <c r="U10" s="0" t="s">
        <v>37</v>
      </c>
      <c r="V10" s="0" t="n">
        <v>1.39911960657</v>
      </c>
      <c r="W10" s="0" t="n">
        <v>42.89</v>
      </c>
      <c r="X10" s="0" t="n">
        <v>3.5929745</v>
      </c>
      <c r="AB10" s="0" t="n">
        <v>2</v>
      </c>
      <c r="AC10" s="0" t="n">
        <v>3</v>
      </c>
      <c r="AD10" s="0" t="s">
        <v>38</v>
      </c>
      <c r="AE10" s="0" t="n">
        <v>1.5143645169</v>
      </c>
      <c r="AF10" s="0" t="n">
        <v>95.22</v>
      </c>
      <c r="AG10" s="0" t="n">
        <v>3.5768222</v>
      </c>
      <c r="AK10" s="0" t="n">
        <v>2</v>
      </c>
      <c r="AL10" s="0" t="n">
        <v>3</v>
      </c>
      <c r="AM10" s="0" t="s">
        <v>40</v>
      </c>
      <c r="AN10" s="0" t="n">
        <v>1.78696547651</v>
      </c>
      <c r="AO10" s="0" t="n">
        <v>71.38</v>
      </c>
      <c r="AP10" s="0" t="n">
        <v>3.6897915</v>
      </c>
      <c r="AT10" s="0" t="n">
        <v>2</v>
      </c>
      <c r="AU10" s="0" t="n">
        <v>3</v>
      </c>
      <c r="AV10" s="0" t="s">
        <v>38</v>
      </c>
      <c r="AW10" s="0" t="n">
        <v>1.67150146351</v>
      </c>
      <c r="AX10" s="0" t="n">
        <v>40.15</v>
      </c>
      <c r="AY10" s="0" t="n">
        <v>3.583105</v>
      </c>
    </row>
    <row r="11" customFormat="false" ht="16" hidden="false" customHeight="false" outlineLevel="0" collapsed="false">
      <c r="A11" s="0" t="n">
        <v>2.25</v>
      </c>
      <c r="B11" s="0" t="n">
        <v>3.25</v>
      </c>
      <c r="C11" s="0" t="s">
        <v>40</v>
      </c>
      <c r="D11" s="0" t="n">
        <v>1.57773712827</v>
      </c>
      <c r="E11" s="0" t="n">
        <v>111.09</v>
      </c>
      <c r="F11" s="0" t="n">
        <v>3.6218084</v>
      </c>
      <c r="J11" s="0" t="n">
        <v>2.25</v>
      </c>
      <c r="K11" s="0" t="n">
        <v>3.25</v>
      </c>
      <c r="L11" s="0" t="s">
        <v>38</v>
      </c>
      <c r="M11" s="0" t="n">
        <v>1.35560556789</v>
      </c>
      <c r="N11" s="0" t="n">
        <v>89.61</v>
      </c>
      <c r="O11" s="0" t="n">
        <v>3.5923238</v>
      </c>
      <c r="S11" s="0" t="n">
        <v>2.25</v>
      </c>
      <c r="T11" s="0" t="n">
        <v>3.25</v>
      </c>
      <c r="U11" s="0" t="s">
        <v>37</v>
      </c>
      <c r="V11" s="0" t="n">
        <v>1.40676210443</v>
      </c>
      <c r="W11" s="0" t="n">
        <v>48.89</v>
      </c>
      <c r="X11" s="0" t="n">
        <v>3.5979916</v>
      </c>
      <c r="AB11" s="0" t="n">
        <v>2.25</v>
      </c>
      <c r="AC11" s="0" t="n">
        <v>3.25</v>
      </c>
      <c r="AD11" s="0" t="s">
        <v>38</v>
      </c>
      <c r="AE11" s="0" t="n">
        <v>1.50919173086</v>
      </c>
      <c r="AF11" s="0" t="n">
        <v>106.47</v>
      </c>
      <c r="AG11" s="0" t="n">
        <v>3.5690936</v>
      </c>
      <c r="AK11" s="0" t="n">
        <v>2.25</v>
      </c>
      <c r="AL11" s="0" t="n">
        <v>3.25</v>
      </c>
      <c r="AM11" s="0" t="s">
        <v>40</v>
      </c>
      <c r="AN11" s="0" t="n">
        <v>1.79211418181</v>
      </c>
      <c r="AO11" s="0" t="n">
        <v>66.72</v>
      </c>
      <c r="AP11" s="0" t="n">
        <v>3.6923601</v>
      </c>
      <c r="AT11" s="0" t="n">
        <v>2.25</v>
      </c>
      <c r="AU11" s="0" t="n">
        <v>3.25</v>
      </c>
      <c r="AV11" s="0" t="s">
        <v>38</v>
      </c>
      <c r="AW11" s="0" t="n">
        <v>1.64744467238</v>
      </c>
      <c r="AX11" s="0" t="n">
        <v>31.66</v>
      </c>
      <c r="AY11" s="0" t="n">
        <v>3.5653772</v>
      </c>
    </row>
    <row r="12" customFormat="false" ht="16" hidden="false" customHeight="false" outlineLevel="0" collapsed="false">
      <c r="A12" s="0" t="n">
        <v>2.5</v>
      </c>
      <c r="B12" s="0" t="n">
        <v>3.5</v>
      </c>
      <c r="C12" s="0" t="s">
        <v>40</v>
      </c>
      <c r="D12" s="0" t="n">
        <v>1.56643579604</v>
      </c>
      <c r="E12" s="0" t="n">
        <v>93.87</v>
      </c>
      <c r="F12" s="0" t="n">
        <v>3.6166424</v>
      </c>
      <c r="J12" s="0" t="n">
        <v>2.5</v>
      </c>
      <c r="K12" s="0" t="n">
        <v>3.5</v>
      </c>
      <c r="L12" s="0" t="s">
        <v>38</v>
      </c>
      <c r="M12" s="0" t="n">
        <v>1.35536357707</v>
      </c>
      <c r="N12" s="0" t="n">
        <v>69.13</v>
      </c>
      <c r="O12" s="0" t="n">
        <v>3.592387</v>
      </c>
      <c r="S12" s="0" t="n">
        <v>2.5</v>
      </c>
      <c r="T12" s="0" t="n">
        <v>3.5</v>
      </c>
      <c r="U12" s="0" t="s">
        <v>37</v>
      </c>
      <c r="V12" s="0" t="n">
        <v>1.40780438611</v>
      </c>
      <c r="W12" s="0" t="n">
        <v>44.63</v>
      </c>
      <c r="X12" s="0" t="n">
        <v>3.5912063</v>
      </c>
      <c r="AB12" s="0" t="n">
        <v>2.5</v>
      </c>
      <c r="AC12" s="0" t="n">
        <v>3.5</v>
      </c>
      <c r="AD12" s="0" t="s">
        <v>38</v>
      </c>
      <c r="AE12" s="0" t="n">
        <v>1.50648078537</v>
      </c>
      <c r="AF12" s="0" t="n">
        <v>105.74</v>
      </c>
      <c r="AG12" s="0" t="n">
        <v>3.5618675</v>
      </c>
      <c r="AK12" s="0" t="n">
        <v>2.5</v>
      </c>
      <c r="AL12" s="0" t="n">
        <v>3.5</v>
      </c>
      <c r="AM12" s="0" t="s">
        <v>40</v>
      </c>
      <c r="AN12" s="0" t="n">
        <v>1.7677147418</v>
      </c>
      <c r="AO12" s="0" t="n">
        <v>58.31</v>
      </c>
      <c r="AP12" s="0" t="n">
        <v>3.6643066</v>
      </c>
      <c r="AT12" s="0" t="n">
        <v>2.5</v>
      </c>
      <c r="AU12" s="0" t="n">
        <v>3.5</v>
      </c>
      <c r="AV12" s="0" t="s">
        <v>38</v>
      </c>
      <c r="AW12" s="0" t="n">
        <v>1.66059938754</v>
      </c>
      <c r="AX12" s="0" t="n">
        <v>25.04</v>
      </c>
      <c r="AY12" s="0" t="n">
        <v>3.5946821</v>
      </c>
    </row>
    <row r="13" customFormat="false" ht="16" hidden="false" customHeight="false" outlineLevel="0" collapsed="false">
      <c r="A13" s="0" t="n">
        <v>2.75</v>
      </c>
      <c r="B13" s="0" t="n">
        <v>3.75</v>
      </c>
      <c r="C13" s="0" t="s">
        <v>37</v>
      </c>
      <c r="D13" s="0" t="n">
        <v>1.54908252629</v>
      </c>
      <c r="E13" s="0" t="n">
        <v>118.77</v>
      </c>
      <c r="F13" s="0" t="n">
        <v>3.6062795</v>
      </c>
      <c r="J13" s="0" t="n">
        <v>2.75</v>
      </c>
      <c r="K13" s="0" t="n">
        <v>3.75</v>
      </c>
      <c r="L13" s="0" t="s">
        <v>38</v>
      </c>
      <c r="M13" s="0" t="n">
        <v>1.35343531359</v>
      </c>
      <c r="N13" s="0" t="n">
        <v>57.26</v>
      </c>
      <c r="O13" s="0" t="n">
        <v>3.5892703</v>
      </c>
      <c r="S13" s="0" t="n">
        <v>2.75</v>
      </c>
      <c r="T13" s="0" t="n">
        <v>3.75</v>
      </c>
      <c r="U13" s="0" t="s">
        <v>40</v>
      </c>
      <c r="V13" s="0" t="n">
        <v>1.41749354576</v>
      </c>
      <c r="W13" s="0" t="n">
        <v>52.74</v>
      </c>
      <c r="X13" s="0" t="n">
        <v>3.5916663</v>
      </c>
      <c r="AB13" s="0" t="n">
        <v>2.75</v>
      </c>
      <c r="AC13" s="0" t="n">
        <v>3.75</v>
      </c>
      <c r="AD13" s="0" t="s">
        <v>38</v>
      </c>
      <c r="AE13" s="0" t="n">
        <v>1.51655755326</v>
      </c>
      <c r="AF13" s="0" t="n">
        <v>102.47</v>
      </c>
      <c r="AG13" s="0" t="n">
        <v>3.5678334</v>
      </c>
      <c r="AK13" s="0" t="n">
        <v>2.75</v>
      </c>
      <c r="AL13" s="0" t="n">
        <v>3.75</v>
      </c>
      <c r="AM13" s="0" t="s">
        <v>40</v>
      </c>
      <c r="AN13" s="0" t="n">
        <v>1.7634097721</v>
      </c>
      <c r="AO13" s="0" t="n">
        <v>64.4</v>
      </c>
      <c r="AP13" s="0" t="n">
        <v>3.6557185</v>
      </c>
      <c r="AT13" s="0" t="n">
        <v>2.75</v>
      </c>
      <c r="AU13" s="0" t="n">
        <v>3.75</v>
      </c>
      <c r="AV13" s="0" t="s">
        <v>38</v>
      </c>
      <c r="AW13" s="0" t="n">
        <v>1.62147539005</v>
      </c>
      <c r="AX13" s="0" t="n">
        <v>24.74</v>
      </c>
      <c r="AY13" s="0" t="n">
        <v>3.5970645</v>
      </c>
    </row>
    <row r="14" customFormat="false" ht="16" hidden="false" customHeight="false" outlineLevel="0" collapsed="false">
      <c r="A14" s="0" t="n">
        <v>3</v>
      </c>
      <c r="B14" s="0" t="n">
        <v>4</v>
      </c>
      <c r="C14" s="0" t="s">
        <v>37</v>
      </c>
      <c r="D14" s="0" t="n">
        <v>1.54157076438</v>
      </c>
      <c r="E14" s="0" t="n">
        <v>121.24</v>
      </c>
      <c r="F14" s="0" t="n">
        <v>3.5988218</v>
      </c>
      <c r="J14" s="0" t="n">
        <v>3</v>
      </c>
      <c r="K14" s="0" t="n">
        <v>4</v>
      </c>
      <c r="L14" s="0" t="s">
        <v>38</v>
      </c>
      <c r="M14" s="0" t="n">
        <v>1.35283092785</v>
      </c>
      <c r="N14" s="0" t="n">
        <v>58.59</v>
      </c>
      <c r="O14" s="0" t="n">
        <v>3.588659</v>
      </c>
      <c r="S14" s="0" t="n">
        <v>3</v>
      </c>
      <c r="T14" s="0" t="n">
        <v>4</v>
      </c>
      <c r="U14" s="0" t="s">
        <v>40</v>
      </c>
      <c r="V14" s="0" t="n">
        <v>1.41223254454</v>
      </c>
      <c r="W14" s="0" t="n">
        <v>58.89</v>
      </c>
      <c r="X14" s="0" t="n">
        <v>3.5912734</v>
      </c>
      <c r="AB14" s="0" t="n">
        <v>3</v>
      </c>
      <c r="AC14" s="0" t="n">
        <v>4</v>
      </c>
      <c r="AD14" s="0" t="s">
        <v>38</v>
      </c>
      <c r="AE14" s="0" t="n">
        <v>1.51036519124</v>
      </c>
      <c r="AF14" s="0" t="n">
        <v>124.63</v>
      </c>
      <c r="AG14" s="0" t="n">
        <v>3.5739699</v>
      </c>
      <c r="AK14" s="0" t="n">
        <v>3</v>
      </c>
      <c r="AL14" s="0" t="n">
        <v>4</v>
      </c>
      <c r="AM14" s="0" t="s">
        <v>40</v>
      </c>
      <c r="AN14" s="0" t="n">
        <v>1.77637794178</v>
      </c>
      <c r="AO14" s="0" t="n">
        <v>62.53</v>
      </c>
      <c r="AP14" s="0" t="n">
        <v>3.6391563</v>
      </c>
      <c r="AT14" s="0" t="n">
        <v>3</v>
      </c>
      <c r="AU14" s="0" t="n">
        <v>4</v>
      </c>
      <c r="AV14" s="0" t="s">
        <v>38</v>
      </c>
      <c r="AW14" s="0" t="n">
        <v>1.61132943964</v>
      </c>
      <c r="AX14" s="0" t="n">
        <v>24.21</v>
      </c>
      <c r="AY14" s="0" t="n">
        <v>3.5817921</v>
      </c>
    </row>
    <row r="15" customFormat="false" ht="16" hidden="false" customHeight="false" outlineLevel="0" collapsed="false">
      <c r="A15" s="0" t="n">
        <v>3.25</v>
      </c>
      <c r="B15" s="0" t="n">
        <v>4.25</v>
      </c>
      <c r="C15" s="0" t="s">
        <v>37</v>
      </c>
      <c r="D15" s="0" t="n">
        <v>1.55698126967</v>
      </c>
      <c r="E15" s="0" t="n">
        <v>115.43</v>
      </c>
      <c r="F15" s="0" t="n">
        <v>3.6013371</v>
      </c>
      <c r="J15" s="0" t="n">
        <v>3.25</v>
      </c>
      <c r="K15" s="0" t="n">
        <v>4.25</v>
      </c>
      <c r="L15" s="0" t="s">
        <v>38</v>
      </c>
      <c r="M15" s="0" t="n">
        <v>1.35305454309</v>
      </c>
      <c r="N15" s="0" t="n">
        <v>54.62</v>
      </c>
      <c r="O15" s="0" t="n">
        <v>3.5877682</v>
      </c>
      <c r="S15" s="0" t="n">
        <v>3.25</v>
      </c>
      <c r="T15" s="0" t="n">
        <v>4.25</v>
      </c>
      <c r="U15" s="0" t="s">
        <v>40</v>
      </c>
      <c r="V15" s="0" t="n">
        <v>1.42170223693</v>
      </c>
      <c r="W15" s="0" t="n">
        <v>62.25</v>
      </c>
      <c r="X15" s="0" t="n">
        <v>3.5984889</v>
      </c>
      <c r="AB15" s="0" t="n">
        <v>3.25</v>
      </c>
      <c r="AC15" s="0" t="n">
        <v>4.25</v>
      </c>
      <c r="AD15" s="0" t="s">
        <v>38</v>
      </c>
      <c r="AE15" s="0" t="n">
        <v>1.51899646885</v>
      </c>
      <c r="AF15" s="0" t="n">
        <v>114.16</v>
      </c>
      <c r="AG15" s="0" t="n">
        <v>3.5823656</v>
      </c>
      <c r="AK15" s="0" t="n">
        <v>3.25</v>
      </c>
      <c r="AL15" s="0" t="n">
        <v>4.25</v>
      </c>
      <c r="AM15" s="0" t="s">
        <v>40</v>
      </c>
      <c r="AN15" s="0" t="n">
        <v>1.74881567067</v>
      </c>
      <c r="AO15" s="0" t="n">
        <v>58.69</v>
      </c>
      <c r="AP15" s="0" t="n">
        <v>3.6030256</v>
      </c>
      <c r="AT15" s="0" t="n">
        <v>3.25</v>
      </c>
      <c r="AU15" s="0" t="n">
        <v>4.25</v>
      </c>
      <c r="AV15" s="0" t="s">
        <v>38</v>
      </c>
      <c r="AW15" s="0" t="n">
        <v>1.6044752532</v>
      </c>
      <c r="AX15" s="0" t="n">
        <v>23.37</v>
      </c>
      <c r="AY15" s="0" t="n">
        <v>3.5441048</v>
      </c>
    </row>
    <row r="16" customFormat="false" ht="16" hidden="false" customHeight="false" outlineLevel="0" collapsed="false">
      <c r="A16" s="0" t="n">
        <v>3.5</v>
      </c>
      <c r="B16" s="0" t="n">
        <v>4.5</v>
      </c>
      <c r="C16" s="0" t="s">
        <v>37</v>
      </c>
      <c r="D16" s="0" t="n">
        <v>1.55853904337</v>
      </c>
      <c r="E16" s="0" t="n">
        <v>127.74</v>
      </c>
      <c r="F16" s="0" t="n">
        <v>3.6056511</v>
      </c>
      <c r="J16" s="0" t="n">
        <v>3.5</v>
      </c>
      <c r="K16" s="0" t="n">
        <v>4.5</v>
      </c>
      <c r="L16" s="0" t="s">
        <v>38</v>
      </c>
      <c r="M16" s="0" t="n">
        <v>1.35298309906</v>
      </c>
      <c r="N16" s="0" t="n">
        <v>56.58</v>
      </c>
      <c r="O16" s="0" t="n">
        <v>3.5868516</v>
      </c>
      <c r="S16" s="0" t="n">
        <v>3.5</v>
      </c>
      <c r="T16" s="0" t="n">
        <v>4.5</v>
      </c>
      <c r="U16" s="0" t="s">
        <v>40</v>
      </c>
      <c r="V16" s="0" t="n">
        <v>1.42230299092</v>
      </c>
      <c r="W16" s="0" t="n">
        <v>81.39</v>
      </c>
      <c r="X16" s="0" t="n">
        <v>3.6051504</v>
      </c>
      <c r="AB16" s="0" t="n">
        <v>3.5</v>
      </c>
      <c r="AC16" s="0" t="n">
        <v>4.5</v>
      </c>
      <c r="AD16" s="0" t="s">
        <v>38</v>
      </c>
      <c r="AE16" s="0" t="n">
        <v>1.52364296896</v>
      </c>
      <c r="AF16" s="0" t="n">
        <v>99.02</v>
      </c>
      <c r="AG16" s="0" t="n">
        <v>3.5821916</v>
      </c>
      <c r="AK16" s="0" t="n">
        <v>3.5</v>
      </c>
      <c r="AL16" s="0" t="n">
        <v>4.5</v>
      </c>
      <c r="AM16" s="0" t="s">
        <v>40</v>
      </c>
      <c r="AN16" s="0" t="n">
        <v>1.72168327241</v>
      </c>
      <c r="AO16" s="0" t="n">
        <v>77.4</v>
      </c>
      <c r="AP16" s="0" t="n">
        <v>3.5963642</v>
      </c>
      <c r="AT16" s="0" t="n">
        <v>3.5</v>
      </c>
      <c r="AU16" s="0" t="n">
        <v>4.5</v>
      </c>
      <c r="AV16" s="0" t="s">
        <v>38</v>
      </c>
      <c r="AW16" s="0" t="n">
        <v>1.58810828869</v>
      </c>
      <c r="AX16" s="0" t="n">
        <v>31.27</v>
      </c>
      <c r="AY16" s="0" t="n">
        <v>3.5271039</v>
      </c>
    </row>
    <row r="17" customFormat="false" ht="16" hidden="false" customHeight="false" outlineLevel="0" collapsed="false">
      <c r="A17" s="0" t="n">
        <v>3.75</v>
      </c>
      <c r="B17" s="0" t="n">
        <v>4.75</v>
      </c>
      <c r="C17" s="0" t="s">
        <v>37</v>
      </c>
      <c r="D17" s="0" t="n">
        <v>1.56189103738</v>
      </c>
      <c r="E17" s="0" t="n">
        <v>115.18</v>
      </c>
      <c r="F17" s="0" t="n">
        <v>3.6074747</v>
      </c>
      <c r="J17" s="0" t="n">
        <v>3.75</v>
      </c>
      <c r="K17" s="0" t="n">
        <v>4.75</v>
      </c>
      <c r="L17" s="0" t="s">
        <v>38</v>
      </c>
      <c r="M17" s="0" t="n">
        <v>1.35553445691</v>
      </c>
      <c r="N17" s="0" t="n">
        <v>56.67</v>
      </c>
      <c r="O17" s="0" t="n">
        <v>3.589811</v>
      </c>
      <c r="S17" s="0" t="n">
        <v>3.75</v>
      </c>
      <c r="T17" s="0" t="n">
        <v>4.75</v>
      </c>
      <c r="U17" s="0" t="s">
        <v>40</v>
      </c>
      <c r="V17" s="0" t="n">
        <v>1.41609463893</v>
      </c>
      <c r="W17" s="0" t="n">
        <v>85.69</v>
      </c>
      <c r="X17" s="0" t="n">
        <v>3.6028335</v>
      </c>
      <c r="AB17" s="0" t="n">
        <v>3.75</v>
      </c>
      <c r="AC17" s="0" t="n">
        <v>4.75</v>
      </c>
      <c r="AD17" s="0" t="s">
        <v>38</v>
      </c>
      <c r="AE17" s="0" t="n">
        <v>1.52235264063</v>
      </c>
      <c r="AF17" s="0" t="n">
        <v>115.02</v>
      </c>
      <c r="AG17" s="0" t="n">
        <v>3.5890848</v>
      </c>
      <c r="AK17" s="0" t="n">
        <v>3.75</v>
      </c>
      <c r="AL17" s="0" t="n">
        <v>4.75</v>
      </c>
      <c r="AM17" s="0" t="s">
        <v>40</v>
      </c>
      <c r="AN17" s="0" t="n">
        <v>1.72623213476</v>
      </c>
      <c r="AO17" s="0" t="n">
        <v>65.52</v>
      </c>
      <c r="AP17" s="0" t="n">
        <v>3.5905791</v>
      </c>
      <c r="AT17" s="0" t="n">
        <v>3.75</v>
      </c>
      <c r="AU17" s="0" t="n">
        <v>4.75</v>
      </c>
      <c r="AV17" s="0" t="s">
        <v>38</v>
      </c>
      <c r="AW17" s="0" t="n">
        <v>1.59079119456</v>
      </c>
      <c r="AX17" s="0" t="n">
        <v>54.02</v>
      </c>
      <c r="AY17" s="0" t="n">
        <v>3.5289324</v>
      </c>
    </row>
    <row r="18" customFormat="false" ht="16" hidden="false" customHeight="false" outlineLevel="0" collapsed="false">
      <c r="A18" s="0" t="n">
        <v>4</v>
      </c>
      <c r="B18" s="0" t="n">
        <v>5</v>
      </c>
      <c r="C18" s="0" t="s">
        <v>40</v>
      </c>
      <c r="D18" s="0" t="n">
        <v>1.59535333814</v>
      </c>
      <c r="E18" s="0" t="n">
        <v>92.78</v>
      </c>
      <c r="F18" s="0" t="n">
        <v>3.6235761</v>
      </c>
      <c r="J18" s="0" t="n">
        <v>4</v>
      </c>
      <c r="K18" s="0" t="n">
        <v>5</v>
      </c>
      <c r="L18" s="0" t="s">
        <v>38</v>
      </c>
      <c r="M18" s="0" t="n">
        <v>1.35667892836</v>
      </c>
      <c r="N18" s="0" t="n">
        <v>47.02</v>
      </c>
      <c r="O18" s="0" t="n">
        <v>3.5908012</v>
      </c>
      <c r="S18" s="0" t="n">
        <v>4</v>
      </c>
      <c r="T18" s="0" t="n">
        <v>5</v>
      </c>
      <c r="U18" s="0" t="s">
        <v>40</v>
      </c>
      <c r="V18" s="0" t="n">
        <v>1.42564432691</v>
      </c>
      <c r="W18" s="0" t="n">
        <v>84.41</v>
      </c>
      <c r="X18" s="0" t="n">
        <v>3.6067989</v>
      </c>
      <c r="AB18" s="0" t="n">
        <v>4</v>
      </c>
      <c r="AC18" s="0" t="n">
        <v>5</v>
      </c>
      <c r="AD18" s="0" t="s">
        <v>38</v>
      </c>
      <c r="AE18" s="0" t="n">
        <v>1.53618526536</v>
      </c>
      <c r="AF18" s="0" t="n">
        <v>93.88</v>
      </c>
      <c r="AG18" s="0" t="n">
        <v>3.5882114</v>
      </c>
      <c r="AK18" s="0" t="n">
        <v>4</v>
      </c>
      <c r="AL18" s="0" t="n">
        <v>5</v>
      </c>
      <c r="AM18" s="0" t="s">
        <v>40</v>
      </c>
      <c r="AN18" s="0" t="n">
        <v>1.69398449073</v>
      </c>
      <c r="AO18" s="0" t="n">
        <v>70.24</v>
      </c>
      <c r="AP18" s="0" t="n">
        <v>3.5886265</v>
      </c>
      <c r="AT18" s="0" t="n">
        <v>4</v>
      </c>
      <c r="AU18" s="0" t="n">
        <v>5</v>
      </c>
      <c r="AV18" s="0" t="s">
        <v>38</v>
      </c>
      <c r="AW18" s="0" t="n">
        <v>1.57294328261</v>
      </c>
      <c r="AX18" s="0" t="n">
        <v>53.08</v>
      </c>
      <c r="AY18" s="0" t="n">
        <v>3.5301162</v>
      </c>
    </row>
    <row r="19" customFormat="false" ht="16" hidden="false" customHeight="false" outlineLevel="0" collapsed="false">
      <c r="A19" s="0" t="n">
        <v>4.25</v>
      </c>
      <c r="B19" s="0" t="n">
        <v>5.25</v>
      </c>
      <c r="C19" s="0" t="s">
        <v>40</v>
      </c>
      <c r="D19" s="0" t="n">
        <v>1.58068182085</v>
      </c>
      <c r="E19" s="0" t="n">
        <v>114.19</v>
      </c>
      <c r="F19" s="0" t="n">
        <v>3.6214361</v>
      </c>
      <c r="J19" s="0" t="n">
        <v>4.25</v>
      </c>
      <c r="K19" s="0" t="n">
        <v>5.25</v>
      </c>
      <c r="L19" s="0" t="s">
        <v>38</v>
      </c>
      <c r="M19" s="0" t="n">
        <v>1.36097893242</v>
      </c>
      <c r="N19" s="0" t="n">
        <v>96.9</v>
      </c>
      <c r="O19" s="0" t="n">
        <v>3.5989952</v>
      </c>
      <c r="S19" s="0" t="n">
        <v>4.25</v>
      </c>
      <c r="T19" s="0" t="n">
        <v>5.25</v>
      </c>
      <c r="U19" s="0" t="s">
        <v>40</v>
      </c>
      <c r="V19" s="0" t="n">
        <v>1.40987786948</v>
      </c>
      <c r="W19" s="0" t="n">
        <v>85.23</v>
      </c>
      <c r="X19" s="0" t="n">
        <v>3.5947738</v>
      </c>
      <c r="AB19" s="0" t="n">
        <v>4.25</v>
      </c>
      <c r="AC19" s="0" t="n">
        <v>5.25</v>
      </c>
      <c r="AD19" s="0" t="s">
        <v>38</v>
      </c>
      <c r="AE19" s="0" t="n">
        <v>1.53905976918</v>
      </c>
      <c r="AF19" s="0" t="n">
        <v>84.09</v>
      </c>
      <c r="AG19" s="0" t="n">
        <v>3.5855235</v>
      </c>
      <c r="AK19" s="0" t="n">
        <v>4.25</v>
      </c>
      <c r="AL19" s="0" t="n">
        <v>5.25</v>
      </c>
      <c r="AM19" s="0" t="s">
        <v>40</v>
      </c>
      <c r="AN19" s="0" t="n">
        <v>1.65366585768</v>
      </c>
      <c r="AO19" s="0" t="n">
        <v>89</v>
      </c>
      <c r="AP19" s="0" t="n">
        <v>3.6104412</v>
      </c>
      <c r="AT19" s="0" t="n">
        <v>4.25</v>
      </c>
      <c r="AU19" s="0" t="n">
        <v>5.25</v>
      </c>
      <c r="AV19" s="0" t="s">
        <v>38</v>
      </c>
      <c r="AW19" s="0" t="n">
        <v>1.57921625026</v>
      </c>
      <c r="AX19" s="0" t="n">
        <v>65.09</v>
      </c>
      <c r="AY19" s="0" t="n">
        <v>3.5892944</v>
      </c>
    </row>
    <row r="20" customFormat="false" ht="16" hidden="false" customHeight="false" outlineLevel="0" collapsed="false">
      <c r="A20" s="0" t="n">
        <v>4.5</v>
      </c>
      <c r="B20" s="0" t="n">
        <v>5.5</v>
      </c>
      <c r="C20" s="0" t="s">
        <v>40</v>
      </c>
      <c r="D20" s="0" t="n">
        <v>1.5707603547</v>
      </c>
      <c r="E20" s="0" t="n">
        <v>97.95</v>
      </c>
      <c r="F20" s="0" t="n">
        <v>3.6141808</v>
      </c>
      <c r="J20" s="0" t="n">
        <v>4.5</v>
      </c>
      <c r="K20" s="0" t="n">
        <v>5.5</v>
      </c>
      <c r="L20" s="0" t="s">
        <v>38</v>
      </c>
      <c r="M20" s="0" t="n">
        <v>1.36147219323</v>
      </c>
      <c r="N20" s="0" t="n">
        <v>101.97</v>
      </c>
      <c r="O20" s="0" t="n">
        <v>3.6007104</v>
      </c>
      <c r="S20" s="0" t="n">
        <v>4.5</v>
      </c>
      <c r="T20" s="0" t="n">
        <v>5.5</v>
      </c>
      <c r="U20" s="0" t="s">
        <v>40</v>
      </c>
      <c r="V20" s="0" t="n">
        <v>1.41106125063</v>
      </c>
      <c r="W20" s="0" t="n">
        <v>67.83</v>
      </c>
      <c r="X20" s="0" t="n">
        <v>3.5957018</v>
      </c>
      <c r="AB20" s="0" t="n">
        <v>4.5</v>
      </c>
      <c r="AC20" s="0" t="n">
        <v>5.5</v>
      </c>
      <c r="AD20" s="0" t="s">
        <v>38</v>
      </c>
      <c r="AE20" s="0" t="n">
        <v>1.53628583012</v>
      </c>
      <c r="AF20" s="0" t="n">
        <v>123.05</v>
      </c>
      <c r="AG20" s="0" t="n">
        <v>3.5938943</v>
      </c>
      <c r="AK20" s="0" t="n">
        <v>4.5</v>
      </c>
      <c r="AL20" s="0" t="n">
        <v>5.5</v>
      </c>
      <c r="AM20" s="0" t="s">
        <v>40</v>
      </c>
      <c r="AN20" s="0" t="n">
        <v>1.67365254451</v>
      </c>
      <c r="AO20" s="0" t="n">
        <v>71.43</v>
      </c>
      <c r="AP20" s="0" t="n">
        <v>3.6220052</v>
      </c>
      <c r="AT20" s="0" t="n">
        <v>4.5</v>
      </c>
      <c r="AU20" s="0" t="n">
        <v>5.5</v>
      </c>
      <c r="AV20" s="0" t="s">
        <v>38</v>
      </c>
      <c r="AW20" s="0" t="n">
        <v>1.55441637346</v>
      </c>
      <c r="AX20" s="0" t="n">
        <v>72.06</v>
      </c>
      <c r="AY20" s="0" t="n">
        <v>3.588237</v>
      </c>
    </row>
    <row r="21" customFormat="false" ht="16" hidden="false" customHeight="false" outlineLevel="0" collapsed="false">
      <c r="A21" s="0" t="n">
        <v>4.75</v>
      </c>
      <c r="B21" s="0" t="n">
        <v>5.75</v>
      </c>
      <c r="C21" s="0" t="s">
        <v>40</v>
      </c>
      <c r="D21" s="0" t="n">
        <v>1.57690027428</v>
      </c>
      <c r="E21" s="0" t="n">
        <v>94.27</v>
      </c>
      <c r="F21" s="0" t="n">
        <v>3.6208812</v>
      </c>
      <c r="J21" s="0" t="n">
        <v>4.75</v>
      </c>
      <c r="K21" s="0" t="n">
        <v>5.75</v>
      </c>
      <c r="L21" s="0" t="s">
        <v>38</v>
      </c>
      <c r="M21" s="0" t="n">
        <v>1.36121756307</v>
      </c>
      <c r="N21" s="0" t="n">
        <v>112.09</v>
      </c>
      <c r="O21" s="0" t="n">
        <v>3.6007581</v>
      </c>
      <c r="S21" s="0" t="n">
        <v>4.75</v>
      </c>
      <c r="T21" s="0" t="n">
        <v>5.75</v>
      </c>
      <c r="U21" s="0" t="s">
        <v>40</v>
      </c>
      <c r="V21" s="0" t="n">
        <v>1.41741359066</v>
      </c>
      <c r="W21" s="0" t="n">
        <v>69.43</v>
      </c>
      <c r="X21" s="0" t="n">
        <v>3.6061393</v>
      </c>
      <c r="AB21" s="0" t="n">
        <v>4.75</v>
      </c>
      <c r="AC21" s="0" t="n">
        <v>5.75</v>
      </c>
      <c r="AD21" s="0" t="s">
        <v>38</v>
      </c>
      <c r="AE21" s="0" t="n">
        <v>1.53542359984</v>
      </c>
      <c r="AF21" s="0" t="n">
        <v>106.16</v>
      </c>
      <c r="AG21" s="0" t="n">
        <v>3.583573</v>
      </c>
      <c r="AK21" s="0" t="n">
        <v>4.75</v>
      </c>
      <c r="AL21" s="0" t="n">
        <v>5.75</v>
      </c>
      <c r="AM21" s="0" t="s">
        <v>40</v>
      </c>
      <c r="AN21" s="0" t="n">
        <v>1.64625639251</v>
      </c>
      <c r="AO21" s="0" t="n">
        <v>83.12</v>
      </c>
      <c r="AP21" s="0" t="n">
        <v>3.5966354</v>
      </c>
      <c r="AT21" s="0" t="n">
        <v>4.75</v>
      </c>
      <c r="AU21" s="0" t="n">
        <v>5.75</v>
      </c>
      <c r="AV21" s="0" t="s">
        <v>38</v>
      </c>
      <c r="AW21" s="0" t="n">
        <v>1.56129119959</v>
      </c>
      <c r="AX21" s="0" t="n">
        <v>58.36</v>
      </c>
      <c r="AY21" s="0" t="n">
        <v>3.5988682</v>
      </c>
    </row>
    <row r="22" customFormat="false" ht="16" hidden="false" customHeight="false" outlineLevel="0" collapsed="false">
      <c r="A22" s="0" t="n">
        <v>5</v>
      </c>
      <c r="B22" s="0" t="n">
        <v>6</v>
      </c>
      <c r="C22" s="0" t="s">
        <v>40</v>
      </c>
      <c r="D22" s="0" t="n">
        <v>1.54992721068</v>
      </c>
      <c r="E22" s="0" t="n">
        <v>115.85</v>
      </c>
      <c r="F22" s="0" t="n">
        <v>3.6058177</v>
      </c>
      <c r="J22" s="0" t="n">
        <v>5</v>
      </c>
      <c r="K22" s="0" t="n">
        <v>6</v>
      </c>
      <c r="L22" s="0" t="s">
        <v>38</v>
      </c>
      <c r="M22" s="0" t="n">
        <v>1.36213621639</v>
      </c>
      <c r="N22" s="0" t="n">
        <v>129.32</v>
      </c>
      <c r="O22" s="0" t="n">
        <v>3.6025544</v>
      </c>
      <c r="S22" s="0" t="n">
        <v>5</v>
      </c>
      <c r="T22" s="0" t="n">
        <v>6</v>
      </c>
      <c r="U22" s="0" t="s">
        <v>40</v>
      </c>
      <c r="V22" s="0" t="n">
        <v>1.40639206445</v>
      </c>
      <c r="W22" s="0" t="n">
        <v>57.18</v>
      </c>
      <c r="X22" s="0" t="n">
        <v>3.598845</v>
      </c>
      <c r="AB22" s="0" t="n">
        <v>5</v>
      </c>
      <c r="AC22" s="0" t="n">
        <v>6</v>
      </c>
      <c r="AD22" s="0" t="s">
        <v>38</v>
      </c>
      <c r="AE22" s="0" t="n">
        <v>1.52284261941</v>
      </c>
      <c r="AF22" s="0" t="n">
        <v>125.54</v>
      </c>
      <c r="AG22" s="0" t="n">
        <v>3.5872807</v>
      </c>
      <c r="AK22" s="0" t="n">
        <v>5</v>
      </c>
      <c r="AL22" s="0" t="n">
        <v>6</v>
      </c>
      <c r="AM22" s="0" t="s">
        <v>40</v>
      </c>
      <c r="AN22" s="0" t="n">
        <v>1.70691011607</v>
      </c>
      <c r="AO22" s="0" t="n">
        <v>84.9</v>
      </c>
      <c r="AP22" s="0" t="n">
        <v>3.5981894</v>
      </c>
      <c r="AT22" s="0" t="n">
        <v>5</v>
      </c>
      <c r="AU22" s="0" t="n">
        <v>6</v>
      </c>
      <c r="AV22" s="0" t="s">
        <v>38</v>
      </c>
      <c r="AW22" s="0" t="n">
        <v>1.5747606665</v>
      </c>
      <c r="AX22" s="0" t="n">
        <v>75.14</v>
      </c>
      <c r="AY22" s="0" t="n">
        <v>3.6124034</v>
      </c>
    </row>
    <row r="23" customFormat="false" ht="16" hidden="false" customHeight="false" outlineLevel="0" collapsed="false">
      <c r="A23" s="0" t="n">
        <v>5.25</v>
      </c>
      <c r="B23" s="0" t="n">
        <v>6.25</v>
      </c>
      <c r="C23" s="0" t="s">
        <v>40</v>
      </c>
      <c r="D23" s="0" t="n">
        <v>1.55381450991</v>
      </c>
      <c r="E23" s="0" t="n">
        <v>110.83</v>
      </c>
      <c r="F23" s="0" t="n">
        <v>3.6124496</v>
      </c>
      <c r="J23" s="0" t="n">
        <v>5.25</v>
      </c>
      <c r="K23" s="0" t="n">
        <v>6.25</v>
      </c>
      <c r="L23" s="0" t="s">
        <v>38</v>
      </c>
      <c r="M23" s="0" t="n">
        <v>1.3603376042</v>
      </c>
      <c r="N23" s="0" t="n">
        <v>123.95</v>
      </c>
      <c r="O23" s="0" t="n">
        <v>3.600065</v>
      </c>
      <c r="S23" s="0" t="n">
        <v>5.25</v>
      </c>
      <c r="T23" s="0" t="n">
        <v>6.25</v>
      </c>
      <c r="U23" s="0" t="s">
        <v>40</v>
      </c>
      <c r="V23" s="0" t="n">
        <v>1.40957954299</v>
      </c>
      <c r="W23" s="0" t="n">
        <v>64.09</v>
      </c>
      <c r="X23" s="0" t="n">
        <v>3.5991344</v>
      </c>
      <c r="AB23" s="0" t="n">
        <v>5.25</v>
      </c>
      <c r="AC23" s="0" t="n">
        <v>6.25</v>
      </c>
      <c r="AD23" s="0" t="s">
        <v>38</v>
      </c>
      <c r="AE23" s="0" t="n">
        <v>1.51508877921</v>
      </c>
      <c r="AF23" s="0" t="n">
        <v>144.72</v>
      </c>
      <c r="AG23" s="0" t="n">
        <v>3.5933432</v>
      </c>
      <c r="AK23" s="0" t="n">
        <v>5.25</v>
      </c>
      <c r="AL23" s="0" t="n">
        <v>6.25</v>
      </c>
      <c r="AM23" s="0" t="s">
        <v>40</v>
      </c>
      <c r="AN23" s="0" t="n">
        <v>1.7475746307</v>
      </c>
      <c r="AO23" s="0" t="n">
        <v>66.91</v>
      </c>
      <c r="AP23" s="0" t="n">
        <v>3.605668</v>
      </c>
      <c r="AT23" s="0" t="n">
        <v>5.25</v>
      </c>
      <c r="AU23" s="0" t="n">
        <v>6.25</v>
      </c>
      <c r="AV23" s="0" t="s">
        <v>38</v>
      </c>
      <c r="AW23" s="0" t="n">
        <v>1.61434528005</v>
      </c>
      <c r="AX23" s="0" t="n">
        <v>80.8</v>
      </c>
      <c r="AY23" s="0" t="n">
        <v>3.628724</v>
      </c>
    </row>
    <row r="24" customFormat="false" ht="16" hidden="false" customHeight="false" outlineLevel="0" collapsed="false">
      <c r="A24" s="0" t="n">
        <v>5.5</v>
      </c>
      <c r="B24" s="0" t="n">
        <v>6.5</v>
      </c>
      <c r="C24" s="0" t="s">
        <v>40</v>
      </c>
      <c r="D24" s="0" t="n">
        <v>1.5502825037</v>
      </c>
      <c r="E24" s="0" t="n">
        <v>108.97</v>
      </c>
      <c r="F24" s="0" t="n">
        <v>3.6103502</v>
      </c>
      <c r="J24" s="0" t="n">
        <v>5.5</v>
      </c>
      <c r="K24" s="0" t="n">
        <v>6.5</v>
      </c>
      <c r="L24" s="0" t="s">
        <v>38</v>
      </c>
      <c r="M24" s="0" t="n">
        <v>1.36079543307</v>
      </c>
      <c r="N24" s="0" t="n">
        <v>148.78</v>
      </c>
      <c r="O24" s="0" t="n">
        <v>3.6005112</v>
      </c>
      <c r="S24" s="0" t="n">
        <v>5.5</v>
      </c>
      <c r="T24" s="0" t="n">
        <v>6.5</v>
      </c>
      <c r="U24" s="0" t="s">
        <v>40</v>
      </c>
      <c r="V24" s="0" t="n">
        <v>1.40960004693</v>
      </c>
      <c r="W24" s="0" t="n">
        <v>78.18</v>
      </c>
      <c r="X24" s="0" t="n">
        <v>3.6005799</v>
      </c>
      <c r="AB24" s="0" t="n">
        <v>5.5</v>
      </c>
      <c r="AC24" s="0" t="n">
        <v>6.5</v>
      </c>
      <c r="AD24" s="0" t="s">
        <v>38</v>
      </c>
      <c r="AE24" s="0" t="n">
        <v>1.51151862686</v>
      </c>
      <c r="AF24" s="0" t="n">
        <v>126.17</v>
      </c>
      <c r="AG24" s="0" t="n">
        <v>3.5879842</v>
      </c>
      <c r="AK24" s="0" t="n">
        <v>5.5</v>
      </c>
      <c r="AL24" s="0" t="n">
        <v>6.5</v>
      </c>
      <c r="AM24" s="0" t="s">
        <v>40</v>
      </c>
      <c r="AN24" s="0" t="n">
        <v>1.7264832675</v>
      </c>
      <c r="AO24" s="0" t="n">
        <v>72.48</v>
      </c>
      <c r="AP24" s="0" t="n">
        <v>3.5867992</v>
      </c>
      <c r="AT24" s="0" t="n">
        <v>5.5</v>
      </c>
      <c r="AU24" s="0" t="n">
        <v>6.5</v>
      </c>
      <c r="AV24" s="0" t="s">
        <v>38</v>
      </c>
      <c r="AW24" s="0" t="n">
        <v>1.66501961459</v>
      </c>
      <c r="AX24" s="0" t="n">
        <v>67.49</v>
      </c>
      <c r="AY24" s="0" t="n">
        <v>3.6486513</v>
      </c>
    </row>
    <row r="25" customFormat="false" ht="16" hidden="false" customHeight="false" outlineLevel="0" collapsed="false">
      <c r="A25" s="0" t="n">
        <v>5.75</v>
      </c>
      <c r="B25" s="0" t="n">
        <v>6.75</v>
      </c>
      <c r="C25" s="0" t="s">
        <v>40</v>
      </c>
      <c r="D25" s="0" t="n">
        <v>1.54469513507</v>
      </c>
      <c r="E25" s="0" t="n">
        <v>116.26</v>
      </c>
      <c r="F25" s="0" t="n">
        <v>3.6028608</v>
      </c>
      <c r="J25" s="0" t="n">
        <v>5.75</v>
      </c>
      <c r="K25" s="0" t="n">
        <v>6.75</v>
      </c>
      <c r="L25" s="0" t="s">
        <v>38</v>
      </c>
      <c r="M25" s="0" t="n">
        <v>1.360409266</v>
      </c>
      <c r="N25" s="0" t="n">
        <v>141.31</v>
      </c>
      <c r="O25" s="0" t="n">
        <v>3.6006857</v>
      </c>
      <c r="S25" s="0" t="n">
        <v>5.75</v>
      </c>
      <c r="T25" s="0" t="n">
        <v>6.75</v>
      </c>
      <c r="U25" s="0" t="s">
        <v>40</v>
      </c>
      <c r="V25" s="0" t="n">
        <v>1.4000982642</v>
      </c>
      <c r="W25" s="0" t="n">
        <v>68.18</v>
      </c>
      <c r="X25" s="0" t="n">
        <v>3.5909754</v>
      </c>
      <c r="AB25" s="0" t="n">
        <v>5.75</v>
      </c>
      <c r="AC25" s="0" t="n">
        <v>6.75</v>
      </c>
      <c r="AD25" s="0" t="s">
        <v>38</v>
      </c>
      <c r="AE25" s="0" t="n">
        <v>1.51978956551</v>
      </c>
      <c r="AF25" s="0" t="n">
        <v>120.6</v>
      </c>
      <c r="AG25" s="0" t="n">
        <v>3.5964134</v>
      </c>
      <c r="AK25" s="0" t="n">
        <v>5.75</v>
      </c>
      <c r="AL25" s="0" t="n">
        <v>6.75</v>
      </c>
      <c r="AM25" s="0" t="s">
        <v>40</v>
      </c>
      <c r="AN25" s="0" t="n">
        <v>1.75060276457</v>
      </c>
      <c r="AO25" s="0" t="n">
        <v>79.32</v>
      </c>
      <c r="AP25" s="0" t="n">
        <v>3.6189197</v>
      </c>
      <c r="AT25" s="0" t="n">
        <v>5.75</v>
      </c>
      <c r="AU25" s="0" t="n">
        <v>6.75</v>
      </c>
      <c r="AV25" s="0" t="s">
        <v>38</v>
      </c>
      <c r="AW25" s="0" t="n">
        <v>1.65149664652</v>
      </c>
      <c r="AX25" s="0" t="n">
        <v>56.07</v>
      </c>
      <c r="AY25" s="0" t="n">
        <v>3.6296601</v>
      </c>
    </row>
    <row r="26" customFormat="false" ht="16" hidden="false" customHeight="false" outlineLevel="0" collapsed="false">
      <c r="A26" s="0" t="n">
        <v>6</v>
      </c>
      <c r="B26" s="0" t="n">
        <v>7</v>
      </c>
      <c r="C26" s="0" t="s">
        <v>40</v>
      </c>
      <c r="D26" s="0" t="n">
        <v>1.537479612</v>
      </c>
      <c r="E26" s="0" t="n">
        <v>113.71</v>
      </c>
      <c r="F26" s="0" t="n">
        <v>3.6016125</v>
      </c>
      <c r="J26" s="0" t="n">
        <v>6</v>
      </c>
      <c r="K26" s="0" t="n">
        <v>7</v>
      </c>
      <c r="L26" s="0" t="s">
        <v>38</v>
      </c>
      <c r="M26" s="0" t="n">
        <v>1.35864729136</v>
      </c>
      <c r="N26" s="0" t="n">
        <v>127.48</v>
      </c>
      <c r="O26" s="0" t="n">
        <v>3.5982113</v>
      </c>
      <c r="S26" s="0" t="n">
        <v>6</v>
      </c>
      <c r="T26" s="0" t="n">
        <v>7</v>
      </c>
      <c r="U26" s="0" t="s">
        <v>40</v>
      </c>
      <c r="V26" s="0" t="n">
        <v>1.40653508805</v>
      </c>
      <c r="W26" s="0" t="n">
        <v>82.37</v>
      </c>
      <c r="X26" s="0" t="n">
        <v>3.5932582</v>
      </c>
      <c r="AB26" s="0" t="n">
        <v>6</v>
      </c>
      <c r="AC26" s="0" t="n">
        <v>7</v>
      </c>
      <c r="AD26" s="0" t="s">
        <v>38</v>
      </c>
      <c r="AE26" s="0" t="n">
        <v>1.53698945875</v>
      </c>
      <c r="AF26" s="0" t="n">
        <v>93.62</v>
      </c>
      <c r="AG26" s="0" t="n">
        <v>3.6065707</v>
      </c>
      <c r="AK26" s="0" t="n">
        <v>6</v>
      </c>
      <c r="AL26" s="0" t="n">
        <v>7</v>
      </c>
      <c r="AM26" s="0" t="s">
        <v>40</v>
      </c>
      <c r="AN26" s="0" t="n">
        <v>1.69599400089</v>
      </c>
      <c r="AO26" s="0" t="n">
        <v>78.6</v>
      </c>
      <c r="AP26" s="0" t="n">
        <v>3.6411062</v>
      </c>
      <c r="AT26" s="0" t="n">
        <v>6</v>
      </c>
      <c r="AU26" s="0" t="n">
        <v>7</v>
      </c>
      <c r="AV26" s="0" t="s">
        <v>38</v>
      </c>
      <c r="AW26" s="0" t="n">
        <v>1.67536413002</v>
      </c>
      <c r="AX26" s="0" t="n">
        <v>58.78</v>
      </c>
      <c r="AY26" s="0" t="n">
        <v>3.6225386</v>
      </c>
    </row>
    <row r="27" customFormat="false" ht="16" hidden="false" customHeight="false" outlineLevel="0" collapsed="false">
      <c r="A27" s="0" t="n">
        <v>6.25</v>
      </c>
      <c r="B27" s="0" t="n">
        <v>7.25</v>
      </c>
      <c r="C27" s="0" t="s">
        <v>40</v>
      </c>
      <c r="D27" s="0" t="n">
        <v>1.53310326032</v>
      </c>
      <c r="E27" s="0" t="n">
        <v>121.93</v>
      </c>
      <c r="F27" s="0" t="n">
        <v>3.5967444</v>
      </c>
      <c r="J27" s="0" t="n">
        <v>6.25</v>
      </c>
      <c r="K27" s="0" t="n">
        <v>7.25</v>
      </c>
      <c r="L27" s="0" t="s">
        <v>38</v>
      </c>
      <c r="M27" s="0" t="n">
        <v>1.3561910807</v>
      </c>
      <c r="N27" s="0" t="n">
        <v>102.23</v>
      </c>
      <c r="O27" s="0" t="n">
        <v>3.5935638</v>
      </c>
      <c r="S27" s="0" t="n">
        <v>6.25</v>
      </c>
      <c r="T27" s="0" t="n">
        <v>7.25</v>
      </c>
      <c r="U27" s="0" t="s">
        <v>40</v>
      </c>
      <c r="V27" s="0" t="n">
        <v>1.40434211056</v>
      </c>
      <c r="W27" s="0" t="n">
        <v>82.36</v>
      </c>
      <c r="X27" s="0" t="n">
        <v>3.5913233</v>
      </c>
      <c r="AB27" s="0" t="n">
        <v>6.25</v>
      </c>
      <c r="AC27" s="0" t="n">
        <v>7.25</v>
      </c>
      <c r="AD27" s="0" t="s">
        <v>38</v>
      </c>
      <c r="AE27" s="0" t="n">
        <v>1.5500360617</v>
      </c>
      <c r="AF27" s="0" t="n">
        <v>70.68</v>
      </c>
      <c r="AG27" s="0" t="n">
        <v>3.5939116</v>
      </c>
      <c r="AK27" s="0" t="n">
        <v>6.25</v>
      </c>
      <c r="AL27" s="0" t="n">
        <v>7.25</v>
      </c>
      <c r="AM27" s="0" t="s">
        <v>40</v>
      </c>
      <c r="AN27" s="0" t="n">
        <v>1.72984347944</v>
      </c>
      <c r="AO27" s="0" t="n">
        <v>88.16</v>
      </c>
      <c r="AP27" s="0" t="n">
        <v>3.6659994</v>
      </c>
      <c r="AT27" s="0" t="n">
        <v>6.25</v>
      </c>
      <c r="AU27" s="0" t="n">
        <v>7.25</v>
      </c>
      <c r="AV27" s="0" t="s">
        <v>38</v>
      </c>
      <c r="AW27" s="0" t="n">
        <v>1.64257212134</v>
      </c>
      <c r="AX27" s="0" t="n">
        <v>42.58</v>
      </c>
      <c r="AY27" s="0" t="n">
        <v>3.5941829</v>
      </c>
    </row>
    <row r="28" customFormat="false" ht="16" hidden="false" customHeight="false" outlineLevel="0" collapsed="false">
      <c r="A28" s="0" t="n">
        <v>6.5</v>
      </c>
      <c r="B28" s="0" t="n">
        <v>7.5</v>
      </c>
      <c r="C28" s="0" t="s">
        <v>40</v>
      </c>
      <c r="D28" s="0" t="n">
        <v>1.52932390856</v>
      </c>
      <c r="E28" s="0" t="n">
        <v>147.38</v>
      </c>
      <c r="F28" s="0" t="n">
        <v>3.5938966</v>
      </c>
      <c r="J28" s="0" t="n">
        <v>6.5</v>
      </c>
      <c r="K28" s="0" t="n">
        <v>7.5</v>
      </c>
      <c r="L28" s="0" t="s">
        <v>38</v>
      </c>
      <c r="M28" s="0" t="n">
        <v>1.35555085266</v>
      </c>
      <c r="N28" s="0" t="n">
        <v>81.29</v>
      </c>
      <c r="O28" s="0" t="n">
        <v>3.5916158</v>
      </c>
      <c r="S28" s="0" t="n">
        <v>6.5</v>
      </c>
      <c r="T28" s="0" t="n">
        <v>7.5</v>
      </c>
      <c r="U28" s="0" t="s">
        <v>40</v>
      </c>
      <c r="V28" s="0" t="n">
        <v>1.40337749604</v>
      </c>
      <c r="W28" s="0" t="n">
        <v>72.18</v>
      </c>
      <c r="X28" s="0" t="n">
        <v>3.5889494</v>
      </c>
      <c r="AB28" s="0" t="n">
        <v>6.5</v>
      </c>
      <c r="AC28" s="0" t="n">
        <v>7.5</v>
      </c>
      <c r="AD28" s="0" t="s">
        <v>38</v>
      </c>
      <c r="AE28" s="0" t="n">
        <v>1.55386515912</v>
      </c>
      <c r="AF28" s="0" t="n">
        <v>51.9</v>
      </c>
      <c r="AG28" s="0" t="n">
        <v>3.5931066</v>
      </c>
      <c r="AK28" s="0" t="n">
        <v>6.5</v>
      </c>
      <c r="AL28" s="0" t="n">
        <v>7.5</v>
      </c>
      <c r="AM28" s="0" t="s">
        <v>40</v>
      </c>
      <c r="AN28" s="0" t="n">
        <v>1.70137374265</v>
      </c>
      <c r="AO28" s="0" t="n">
        <v>102.02</v>
      </c>
      <c r="AP28" s="0" t="n">
        <v>3.6691452</v>
      </c>
      <c r="AT28" s="0" t="n">
        <v>6.5</v>
      </c>
      <c r="AU28" s="0" t="n">
        <v>7.5</v>
      </c>
      <c r="AV28" s="0" t="s">
        <v>38</v>
      </c>
      <c r="AW28" s="0" t="n">
        <v>1.61174909655</v>
      </c>
      <c r="AX28" s="0" t="n">
        <v>41.72</v>
      </c>
      <c r="AY28" s="0" t="n">
        <v>3.5744696</v>
      </c>
    </row>
    <row r="29" customFormat="false" ht="16" hidden="false" customHeight="false" outlineLevel="0" collapsed="false">
      <c r="A29" s="0" t="n">
        <v>6.75</v>
      </c>
      <c r="B29" s="0" t="n">
        <v>7.75</v>
      </c>
      <c r="C29" s="0" t="s">
        <v>40</v>
      </c>
      <c r="D29" s="0" t="n">
        <v>1.52423706863</v>
      </c>
      <c r="E29" s="0" t="n">
        <v>123.31</v>
      </c>
      <c r="F29" s="0" t="n">
        <v>3.590328</v>
      </c>
      <c r="J29" s="0" t="n">
        <v>6.75</v>
      </c>
      <c r="K29" s="0" t="n">
        <v>7.75</v>
      </c>
      <c r="L29" s="0" t="s">
        <v>38</v>
      </c>
      <c r="M29" s="0" t="n">
        <v>1.35571653371</v>
      </c>
      <c r="N29" s="0" t="n">
        <v>105.16</v>
      </c>
      <c r="O29" s="0" t="n">
        <v>3.5917406</v>
      </c>
      <c r="S29" s="0" t="n">
        <v>6.75</v>
      </c>
      <c r="T29" s="0" t="n">
        <v>7.75</v>
      </c>
      <c r="U29" s="0" t="s">
        <v>40</v>
      </c>
      <c r="V29" s="0" t="n">
        <v>1.40187552968</v>
      </c>
      <c r="W29" s="0" t="n">
        <v>68.88</v>
      </c>
      <c r="X29" s="0" t="n">
        <v>3.5884646</v>
      </c>
      <c r="AB29" s="0" t="n">
        <v>6.75</v>
      </c>
      <c r="AC29" s="0" t="n">
        <v>7.75</v>
      </c>
      <c r="AD29" s="0" t="s">
        <v>38</v>
      </c>
      <c r="AE29" s="0" t="n">
        <v>1.53843104623</v>
      </c>
      <c r="AF29" s="0" t="n">
        <v>92.25</v>
      </c>
      <c r="AG29" s="0" t="n">
        <v>3.590846</v>
      </c>
      <c r="AK29" s="0" t="n">
        <v>6.75</v>
      </c>
      <c r="AL29" s="0" t="n">
        <v>7.75</v>
      </c>
      <c r="AM29" s="0" t="s">
        <v>40</v>
      </c>
      <c r="AN29" s="0" t="n">
        <v>1.67087508839</v>
      </c>
      <c r="AO29" s="0" t="n">
        <v>97.81</v>
      </c>
      <c r="AP29" s="0" t="n">
        <v>3.6488981</v>
      </c>
      <c r="AT29" s="0" t="n">
        <v>6.75</v>
      </c>
      <c r="AU29" s="0" t="n">
        <v>7.75</v>
      </c>
      <c r="AV29" s="0" t="s">
        <v>38</v>
      </c>
      <c r="AW29" s="0" t="n">
        <v>1.60285777414</v>
      </c>
      <c r="AX29" s="0" t="n">
        <v>57.66</v>
      </c>
      <c r="AY29" s="0" t="n">
        <v>3.5833607</v>
      </c>
    </row>
    <row r="30" customFormat="false" ht="16" hidden="false" customHeight="false" outlineLevel="0" collapsed="false">
      <c r="A30" s="0" t="n">
        <v>7</v>
      </c>
      <c r="B30" s="0" t="n">
        <v>8</v>
      </c>
      <c r="C30" s="0" t="s">
        <v>40</v>
      </c>
      <c r="D30" s="0" t="n">
        <v>1.52479452441</v>
      </c>
      <c r="E30" s="0" t="n">
        <v>114.3</v>
      </c>
      <c r="F30" s="0" t="n">
        <v>3.5908074</v>
      </c>
      <c r="J30" s="0" t="n">
        <v>7</v>
      </c>
      <c r="K30" s="0" t="n">
        <v>8</v>
      </c>
      <c r="L30" s="0" t="s">
        <v>38</v>
      </c>
      <c r="M30" s="0" t="n">
        <v>1.35565645844</v>
      </c>
      <c r="N30" s="0" t="n">
        <v>97.66</v>
      </c>
      <c r="O30" s="0" t="n">
        <v>3.5917573</v>
      </c>
      <c r="S30" s="0" t="n">
        <v>7</v>
      </c>
      <c r="T30" s="0" t="n">
        <v>8</v>
      </c>
      <c r="U30" s="0" t="s">
        <v>40</v>
      </c>
      <c r="V30" s="0" t="n">
        <v>1.39504940156</v>
      </c>
      <c r="W30" s="0" t="n">
        <v>56.77</v>
      </c>
      <c r="X30" s="0" t="n">
        <v>3.5856978</v>
      </c>
      <c r="AB30" s="0" t="n">
        <v>7</v>
      </c>
      <c r="AC30" s="0" t="n">
        <v>8</v>
      </c>
      <c r="AD30" s="0" t="s">
        <v>38</v>
      </c>
      <c r="AE30" s="0" t="n">
        <v>1.52269121498</v>
      </c>
      <c r="AF30" s="0" t="n">
        <v>94.11</v>
      </c>
      <c r="AG30" s="0" t="n">
        <v>3.5739434</v>
      </c>
      <c r="AK30" s="0" t="n">
        <v>7</v>
      </c>
      <c r="AL30" s="0" t="n">
        <v>8</v>
      </c>
      <c r="AM30" s="0" t="s">
        <v>40</v>
      </c>
      <c r="AN30" s="0" t="n">
        <v>1.69666577573</v>
      </c>
      <c r="AO30" s="0" t="n">
        <v>123.19</v>
      </c>
      <c r="AP30" s="0" t="n">
        <v>3.6457797</v>
      </c>
      <c r="AT30" s="0" t="n">
        <v>7</v>
      </c>
      <c r="AU30" s="0" t="n">
        <v>8</v>
      </c>
      <c r="AV30" s="0" t="s">
        <v>38</v>
      </c>
      <c r="AW30" s="0" t="n">
        <v>1.55547449635</v>
      </c>
      <c r="AX30" s="0" t="n">
        <v>41.85</v>
      </c>
      <c r="AY30" s="0" t="n">
        <v>3.5807353</v>
      </c>
    </row>
    <row r="31" customFormat="false" ht="16" hidden="false" customHeight="false" outlineLevel="0" collapsed="false">
      <c r="A31" s="0" t="n">
        <v>7.25</v>
      </c>
      <c r="B31" s="0" t="n">
        <v>8.25</v>
      </c>
      <c r="C31" s="0" t="s">
        <v>40</v>
      </c>
      <c r="D31" s="0" t="n">
        <v>1.53158026466</v>
      </c>
      <c r="E31" s="0" t="n">
        <v>79.77</v>
      </c>
      <c r="F31" s="0" t="n">
        <v>3.5917517</v>
      </c>
      <c r="J31" s="0" t="n">
        <v>7.25</v>
      </c>
      <c r="K31" s="0" t="n">
        <v>8.25</v>
      </c>
      <c r="L31" s="0" t="s">
        <v>38</v>
      </c>
      <c r="M31" s="0" t="n">
        <v>1.35962199361</v>
      </c>
      <c r="N31" s="0" t="n">
        <v>89.34</v>
      </c>
      <c r="O31" s="0" t="n">
        <v>3.5940156</v>
      </c>
      <c r="S31" s="0" t="n">
        <v>7.25</v>
      </c>
      <c r="T31" s="0" t="n">
        <v>8.25</v>
      </c>
      <c r="U31" s="0" t="s">
        <v>40</v>
      </c>
      <c r="V31" s="0" t="n">
        <v>1.39886299689</v>
      </c>
      <c r="W31" s="0" t="n">
        <v>45.56</v>
      </c>
      <c r="X31" s="0" t="n">
        <v>3.5917767</v>
      </c>
      <c r="AB31" s="0" t="n">
        <v>7.25</v>
      </c>
      <c r="AC31" s="0" t="n">
        <v>8.25</v>
      </c>
      <c r="AD31" s="0" t="s">
        <v>38</v>
      </c>
      <c r="AE31" s="0" t="n">
        <v>1.52641094227</v>
      </c>
      <c r="AF31" s="0" t="n">
        <v>94.43</v>
      </c>
      <c r="AG31" s="0" t="n">
        <v>3.5802356</v>
      </c>
      <c r="AK31" s="0" t="n">
        <v>7.25</v>
      </c>
      <c r="AL31" s="0" t="n">
        <v>8.25</v>
      </c>
      <c r="AM31" s="0" t="s">
        <v>40</v>
      </c>
      <c r="AN31" s="0" t="n">
        <v>1.67232508761</v>
      </c>
      <c r="AO31" s="0" t="n">
        <v>114.23</v>
      </c>
      <c r="AP31" s="0" t="n">
        <v>3.6294251</v>
      </c>
      <c r="AT31" s="0" t="n">
        <v>7.25</v>
      </c>
      <c r="AU31" s="0" t="n">
        <v>8.25</v>
      </c>
      <c r="AV31" s="0" t="s">
        <v>38</v>
      </c>
      <c r="AW31" s="0" t="n">
        <v>1.57265276865</v>
      </c>
      <c r="AX31" s="0" t="n">
        <v>64.49</v>
      </c>
      <c r="AY31" s="0" t="n">
        <v>3.5880389</v>
      </c>
    </row>
    <row r="32" customFormat="false" ht="16" hidden="false" customHeight="false" outlineLevel="0" collapsed="false">
      <c r="A32" s="0" t="n">
        <v>7.5</v>
      </c>
      <c r="B32" s="0" t="n">
        <v>8.5</v>
      </c>
      <c r="C32" s="0" t="s">
        <v>40</v>
      </c>
      <c r="D32" s="0" t="n">
        <v>1.54318978191</v>
      </c>
      <c r="E32" s="0" t="n">
        <v>52.76</v>
      </c>
      <c r="F32" s="0" t="n">
        <v>3.600124</v>
      </c>
      <c r="J32" s="0" t="n">
        <v>7.5</v>
      </c>
      <c r="K32" s="0" t="n">
        <v>8.5</v>
      </c>
      <c r="L32" s="0" t="s">
        <v>38</v>
      </c>
      <c r="M32" s="0" t="n">
        <v>1.35944029748</v>
      </c>
      <c r="N32" s="0" t="n">
        <v>72.99</v>
      </c>
      <c r="O32" s="0" t="n">
        <v>3.5934488</v>
      </c>
      <c r="S32" s="0" t="n">
        <v>7.5</v>
      </c>
      <c r="T32" s="0" t="n">
        <v>8.5</v>
      </c>
      <c r="U32" s="0" t="s">
        <v>40</v>
      </c>
      <c r="V32" s="0" t="n">
        <v>1.40415695435</v>
      </c>
      <c r="W32" s="0" t="n">
        <v>56.3</v>
      </c>
      <c r="X32" s="0" t="n">
        <v>3.5995081</v>
      </c>
      <c r="AB32" s="0" t="n">
        <v>7.5</v>
      </c>
      <c r="AC32" s="0" t="n">
        <v>8.5</v>
      </c>
      <c r="AD32" s="0" t="s">
        <v>38</v>
      </c>
      <c r="AE32" s="0" t="n">
        <v>1.53204870285</v>
      </c>
      <c r="AF32" s="0" t="n">
        <v>87.43</v>
      </c>
      <c r="AG32" s="0" t="n">
        <v>3.5770621</v>
      </c>
      <c r="AK32" s="0" t="n">
        <v>7.5</v>
      </c>
      <c r="AL32" s="0" t="n">
        <v>8.5</v>
      </c>
      <c r="AM32" s="0" t="s">
        <v>40</v>
      </c>
      <c r="AN32" s="0" t="n">
        <v>1.70816283107</v>
      </c>
      <c r="AO32" s="0" t="n">
        <v>108.73</v>
      </c>
      <c r="AP32" s="0" t="n">
        <v>3.6469247</v>
      </c>
      <c r="AT32" s="0" t="n">
        <v>7.5</v>
      </c>
      <c r="AU32" s="0" t="n">
        <v>8.5</v>
      </c>
      <c r="AV32" s="0" t="s">
        <v>38</v>
      </c>
      <c r="AW32" s="0" t="n">
        <v>1.59521254266</v>
      </c>
      <c r="AX32" s="0" t="n">
        <v>65.62</v>
      </c>
      <c r="AY32" s="0" t="n">
        <v>3.5897056</v>
      </c>
    </row>
    <row r="33" customFormat="false" ht="16" hidden="false" customHeight="false" outlineLevel="0" collapsed="false">
      <c r="A33" s="0" t="n">
        <v>7.75</v>
      </c>
      <c r="B33" s="0" t="n">
        <v>8.75</v>
      </c>
      <c r="C33" s="0" t="s">
        <v>40</v>
      </c>
      <c r="D33" s="0" t="n">
        <v>1.55211400969</v>
      </c>
      <c r="E33" s="0" t="n">
        <v>63.31</v>
      </c>
      <c r="F33" s="0" t="n">
        <v>3.6042379</v>
      </c>
      <c r="J33" s="0" t="n">
        <v>7.75</v>
      </c>
      <c r="K33" s="0" t="n">
        <v>8.75</v>
      </c>
      <c r="L33" s="0" t="s">
        <v>38</v>
      </c>
      <c r="M33" s="0" t="n">
        <v>1.35824780803</v>
      </c>
      <c r="N33" s="0" t="n">
        <v>51.33</v>
      </c>
      <c r="O33" s="0" t="n">
        <v>3.592833</v>
      </c>
      <c r="S33" s="0" t="n">
        <v>7.75</v>
      </c>
      <c r="T33" s="0" t="n">
        <v>8.75</v>
      </c>
      <c r="U33" s="0" t="s">
        <v>40</v>
      </c>
      <c r="V33" s="0" t="n">
        <v>1.41384099284</v>
      </c>
      <c r="W33" s="0" t="n">
        <v>56.51</v>
      </c>
      <c r="X33" s="0" t="n">
        <v>3.5973299</v>
      </c>
      <c r="AB33" s="0" t="n">
        <v>7.75</v>
      </c>
      <c r="AC33" s="0" t="n">
        <v>8.75</v>
      </c>
      <c r="AD33" s="0" t="s">
        <v>38</v>
      </c>
      <c r="AE33" s="0" t="n">
        <v>1.53345438442</v>
      </c>
      <c r="AF33" s="0" t="n">
        <v>54.66</v>
      </c>
      <c r="AG33" s="0" t="n">
        <v>3.5679914</v>
      </c>
      <c r="AK33" s="0" t="n">
        <v>7.75</v>
      </c>
      <c r="AL33" s="0" t="n">
        <v>8.75</v>
      </c>
      <c r="AM33" s="0" t="s">
        <v>40</v>
      </c>
      <c r="AN33" s="0" t="n">
        <v>1.7658399917</v>
      </c>
      <c r="AO33" s="0" t="n">
        <v>117.52</v>
      </c>
      <c r="AP33" s="0" t="n">
        <v>3.6959546</v>
      </c>
      <c r="AT33" s="0" t="n">
        <v>7.75</v>
      </c>
      <c r="AU33" s="0" t="n">
        <v>8.75</v>
      </c>
      <c r="AV33" s="0" t="s">
        <v>38</v>
      </c>
      <c r="AW33" s="0" t="n">
        <v>1.60690807212</v>
      </c>
      <c r="AX33" s="0" t="n">
        <v>59.89</v>
      </c>
      <c r="AY33" s="0" t="n">
        <v>3.5787355</v>
      </c>
    </row>
    <row r="34" customFormat="false" ht="16" hidden="false" customHeight="false" outlineLevel="0" collapsed="false">
      <c r="A34" s="0" t="n">
        <v>8</v>
      </c>
      <c r="B34" s="0" t="n">
        <v>9</v>
      </c>
      <c r="C34" s="0" t="s">
        <v>40</v>
      </c>
      <c r="D34" s="0" t="n">
        <v>1.56177838244</v>
      </c>
      <c r="E34" s="0" t="n">
        <v>93.36</v>
      </c>
      <c r="F34" s="0" t="n">
        <v>3.6096739</v>
      </c>
      <c r="J34" s="0" t="n">
        <v>8</v>
      </c>
      <c r="K34" s="0" t="n">
        <v>9</v>
      </c>
      <c r="L34" s="0" t="s">
        <v>38</v>
      </c>
      <c r="M34" s="0" t="n">
        <v>1.3583195242</v>
      </c>
      <c r="N34" s="0" t="n">
        <v>52.47</v>
      </c>
      <c r="O34" s="0" t="n">
        <v>3.5930336</v>
      </c>
      <c r="S34" s="0" t="n">
        <v>8</v>
      </c>
      <c r="T34" s="0" t="n">
        <v>9</v>
      </c>
      <c r="U34" s="0" t="s">
        <v>40</v>
      </c>
      <c r="V34" s="0" t="n">
        <v>1.41420214194</v>
      </c>
      <c r="W34" s="0" t="n">
        <v>65.13</v>
      </c>
      <c r="X34" s="0" t="n">
        <v>3.5963784</v>
      </c>
      <c r="AB34" s="0" t="n">
        <v>8</v>
      </c>
      <c r="AC34" s="0" t="n">
        <v>9</v>
      </c>
      <c r="AD34" s="0" t="s">
        <v>38</v>
      </c>
      <c r="AE34" s="0" t="n">
        <v>1.53370007057</v>
      </c>
      <c r="AF34" s="0" t="n">
        <v>77.52</v>
      </c>
      <c r="AG34" s="0" t="n">
        <v>3.5693876</v>
      </c>
      <c r="AK34" s="0" t="n">
        <v>8</v>
      </c>
      <c r="AL34" s="0" t="n">
        <v>9</v>
      </c>
      <c r="AM34" s="0" t="s">
        <v>40</v>
      </c>
      <c r="AN34" s="0" t="n">
        <v>1.76063530445</v>
      </c>
      <c r="AO34" s="0" t="n">
        <v>86.49</v>
      </c>
      <c r="AP34" s="0" t="n">
        <v>3.6792972</v>
      </c>
      <c r="AT34" s="0" t="n">
        <v>8</v>
      </c>
      <c r="AU34" s="0" t="n">
        <v>9</v>
      </c>
      <c r="AV34" s="0" t="s">
        <v>38</v>
      </c>
      <c r="AW34" s="0" t="n">
        <v>1.63472986523</v>
      </c>
      <c r="AX34" s="0" t="n">
        <v>80.04</v>
      </c>
      <c r="AY34" s="0" t="n">
        <v>3.5905036</v>
      </c>
    </row>
    <row r="35" customFormat="false" ht="16" hidden="false" customHeight="false" outlineLevel="0" collapsed="false">
      <c r="A35" s="0" t="n">
        <v>8.25</v>
      </c>
      <c r="B35" s="0" t="n">
        <v>9.25</v>
      </c>
      <c r="C35" s="0" t="s">
        <v>40</v>
      </c>
      <c r="D35" s="0" t="n">
        <v>1.55811728974</v>
      </c>
      <c r="E35" s="0" t="n">
        <v>100.23</v>
      </c>
      <c r="F35" s="0" t="n">
        <v>3.605958</v>
      </c>
      <c r="J35" s="0" t="n">
        <v>8.25</v>
      </c>
      <c r="K35" s="0" t="n">
        <v>9.25</v>
      </c>
      <c r="L35" s="0" t="s">
        <v>38</v>
      </c>
      <c r="M35" s="0" t="n">
        <v>1.36065464039</v>
      </c>
      <c r="N35" s="0" t="n">
        <v>42.63</v>
      </c>
      <c r="O35" s="0" t="n">
        <v>3.5897191</v>
      </c>
      <c r="S35" s="0" t="n">
        <v>8.25</v>
      </c>
      <c r="T35" s="0" t="n">
        <v>9.25</v>
      </c>
      <c r="U35" s="0" t="s">
        <v>40</v>
      </c>
      <c r="V35" s="0" t="n">
        <v>1.41257786667</v>
      </c>
      <c r="W35" s="0" t="n">
        <v>74.05</v>
      </c>
      <c r="X35" s="0" t="n">
        <v>3.59411</v>
      </c>
      <c r="AB35" s="0" t="n">
        <v>8.25</v>
      </c>
      <c r="AC35" s="0" t="n">
        <v>9.25</v>
      </c>
      <c r="AD35" s="0" t="s">
        <v>38</v>
      </c>
      <c r="AE35" s="0" t="n">
        <v>1.52208444597</v>
      </c>
      <c r="AF35" s="0" t="n">
        <v>107.73</v>
      </c>
      <c r="AG35" s="0" t="n">
        <v>3.5770139</v>
      </c>
      <c r="AK35" s="0" t="n">
        <v>8.25</v>
      </c>
      <c r="AL35" s="0" t="n">
        <v>9.25</v>
      </c>
      <c r="AM35" s="0" t="s">
        <v>40</v>
      </c>
      <c r="AN35" s="0" t="n">
        <v>1.79199366525</v>
      </c>
      <c r="AO35" s="0" t="n">
        <v>90.33</v>
      </c>
      <c r="AP35" s="0" t="n">
        <v>3.6946782</v>
      </c>
      <c r="AT35" s="0" t="n">
        <v>8.25</v>
      </c>
      <c r="AU35" s="0" t="n">
        <v>9.25</v>
      </c>
      <c r="AV35" s="0" t="s">
        <v>38</v>
      </c>
      <c r="AW35" s="0" t="n">
        <v>1.65554980612</v>
      </c>
      <c r="AX35" s="0" t="n">
        <v>57.24</v>
      </c>
      <c r="AY35" s="0" t="n">
        <v>3.6065946</v>
      </c>
    </row>
    <row r="36" customFormat="false" ht="16" hidden="false" customHeight="false" outlineLevel="0" collapsed="false">
      <c r="A36" s="0" t="n">
        <v>8.5</v>
      </c>
      <c r="B36" s="0" t="n">
        <v>9.5</v>
      </c>
      <c r="C36" s="0" t="s">
        <v>37</v>
      </c>
      <c r="D36" s="0" t="n">
        <v>1.54707758732</v>
      </c>
      <c r="E36" s="0" t="n">
        <v>137.81</v>
      </c>
      <c r="F36" s="0" t="n">
        <v>3.5981684</v>
      </c>
      <c r="J36" s="0" t="n">
        <v>8.5</v>
      </c>
      <c r="K36" s="0" t="n">
        <v>9.5</v>
      </c>
      <c r="L36" s="0" t="s">
        <v>38</v>
      </c>
      <c r="M36" s="0" t="n">
        <v>1.36208423539</v>
      </c>
      <c r="N36" s="0" t="n">
        <v>96.42</v>
      </c>
      <c r="O36" s="0" t="n">
        <v>3.5928601</v>
      </c>
      <c r="S36" s="0" t="n">
        <v>8.5</v>
      </c>
      <c r="T36" s="0" t="n">
        <v>9.5</v>
      </c>
      <c r="U36" s="0" t="s">
        <v>40</v>
      </c>
      <c r="V36" s="0" t="n">
        <v>1.40902977339</v>
      </c>
      <c r="W36" s="0" t="n">
        <v>68.67</v>
      </c>
      <c r="X36" s="0" t="n">
        <v>3.584792</v>
      </c>
      <c r="AB36" s="0" t="n">
        <v>8.5</v>
      </c>
      <c r="AC36" s="0" t="n">
        <v>9.5</v>
      </c>
      <c r="AD36" s="0" t="s">
        <v>38</v>
      </c>
      <c r="AE36" s="0" t="n">
        <v>1.51684613661</v>
      </c>
      <c r="AF36" s="0" t="n">
        <v>147.42</v>
      </c>
      <c r="AG36" s="0" t="n">
        <v>3.5842508</v>
      </c>
      <c r="AK36" s="0" t="n">
        <v>8.5</v>
      </c>
      <c r="AL36" s="0" t="n">
        <v>9.5</v>
      </c>
      <c r="AM36" s="0" t="s">
        <v>40</v>
      </c>
      <c r="AN36" s="0" t="n">
        <v>1.83171115858</v>
      </c>
      <c r="AO36" s="0" t="n">
        <v>89.84</v>
      </c>
      <c r="AP36" s="0" t="n">
        <v>3.7009134</v>
      </c>
      <c r="AT36" s="0" t="n">
        <v>8.5</v>
      </c>
      <c r="AU36" s="0" t="n">
        <v>9.5</v>
      </c>
      <c r="AV36" s="0" t="s">
        <v>38</v>
      </c>
      <c r="AW36" s="0" t="n">
        <v>1.64972774606</v>
      </c>
      <c r="AX36" s="0" t="n">
        <v>58.6</v>
      </c>
      <c r="AY36" s="0" t="n">
        <v>3.5997287</v>
      </c>
    </row>
    <row r="37" customFormat="false" ht="16" hidden="false" customHeight="false" outlineLevel="0" collapsed="false">
      <c r="A37" s="0" t="n">
        <v>8.75</v>
      </c>
      <c r="B37" s="0" t="n">
        <v>9.75</v>
      </c>
      <c r="C37" s="0" t="s">
        <v>37</v>
      </c>
      <c r="D37" s="0" t="n">
        <v>1.53915003431</v>
      </c>
      <c r="E37" s="0" t="n">
        <v>142.4</v>
      </c>
      <c r="F37" s="0" t="n">
        <v>3.5964344</v>
      </c>
      <c r="J37" s="0" t="n">
        <v>8.75</v>
      </c>
      <c r="K37" s="0" t="n">
        <v>9.75</v>
      </c>
      <c r="L37" s="0" t="s">
        <v>38</v>
      </c>
      <c r="M37" s="0" t="n">
        <v>1.36409271683</v>
      </c>
      <c r="N37" s="0" t="n">
        <v>110.57</v>
      </c>
      <c r="O37" s="0" t="n">
        <v>3.5946487</v>
      </c>
      <c r="S37" s="0" t="n">
        <v>8.75</v>
      </c>
      <c r="T37" s="0" t="n">
        <v>9.75</v>
      </c>
      <c r="U37" s="0" t="s">
        <v>40</v>
      </c>
      <c r="V37" s="0" t="n">
        <v>1.40193129367</v>
      </c>
      <c r="W37" s="0" t="n">
        <v>79.64</v>
      </c>
      <c r="X37" s="0" t="n">
        <v>3.5901061</v>
      </c>
      <c r="AB37" s="0" t="n">
        <v>8.75</v>
      </c>
      <c r="AC37" s="0" t="n">
        <v>9.75</v>
      </c>
      <c r="AD37" s="0" t="s">
        <v>38</v>
      </c>
      <c r="AE37" s="0" t="n">
        <v>1.5277525823</v>
      </c>
      <c r="AF37" s="0" t="n">
        <v>136.67</v>
      </c>
      <c r="AG37" s="0" t="n">
        <v>3.5826675</v>
      </c>
      <c r="AK37" s="0" t="n">
        <v>8.75</v>
      </c>
      <c r="AL37" s="0" t="n">
        <v>9.75</v>
      </c>
      <c r="AM37" s="0" t="s">
        <v>40</v>
      </c>
      <c r="AN37" s="0" t="n">
        <v>1.78540730724</v>
      </c>
      <c r="AO37" s="0" t="n">
        <v>64.43</v>
      </c>
      <c r="AP37" s="0" t="n">
        <v>3.6465331</v>
      </c>
      <c r="AT37" s="0" t="n">
        <v>8.75</v>
      </c>
      <c r="AU37" s="0" t="n">
        <v>9.75</v>
      </c>
      <c r="AV37" s="0" t="s">
        <v>38</v>
      </c>
      <c r="AW37" s="0" t="n">
        <v>1.6435557095</v>
      </c>
      <c r="AX37" s="0" t="n">
        <v>75.6</v>
      </c>
      <c r="AY37" s="0" t="n">
        <v>3.6160562</v>
      </c>
    </row>
    <row r="38" customFormat="false" ht="16" hidden="false" customHeight="false" outlineLevel="0" collapsed="false">
      <c r="A38" s="0" t="n">
        <v>9</v>
      </c>
      <c r="B38" s="0" t="n">
        <v>10</v>
      </c>
      <c r="C38" s="0" t="s">
        <v>37</v>
      </c>
      <c r="D38" s="0" t="n">
        <v>1.52966610227</v>
      </c>
      <c r="E38" s="0" t="n">
        <v>104.03</v>
      </c>
      <c r="F38" s="0" t="n">
        <v>3.5911185</v>
      </c>
      <c r="J38" s="0" t="n">
        <v>9</v>
      </c>
      <c r="K38" s="0" t="n">
        <v>10</v>
      </c>
      <c r="L38" s="0" t="s">
        <v>38</v>
      </c>
      <c r="M38" s="0" t="n">
        <v>1.3639649066</v>
      </c>
      <c r="N38" s="0" t="n">
        <v>117.47</v>
      </c>
      <c r="O38" s="0" t="n">
        <v>3.5944049</v>
      </c>
      <c r="S38" s="0" t="n">
        <v>9</v>
      </c>
      <c r="T38" s="0" t="n">
        <v>10</v>
      </c>
      <c r="U38" s="0" t="s">
        <v>40</v>
      </c>
      <c r="V38" s="0" t="n">
        <v>1.40515737082</v>
      </c>
      <c r="W38" s="0" t="n">
        <v>78.01</v>
      </c>
      <c r="X38" s="0" t="n">
        <v>3.5940283</v>
      </c>
      <c r="AB38" s="0" t="n">
        <v>9</v>
      </c>
      <c r="AC38" s="0" t="n">
        <v>10</v>
      </c>
      <c r="AD38" s="0" t="s">
        <v>38</v>
      </c>
      <c r="AE38" s="0" t="n">
        <v>1.53671052068</v>
      </c>
      <c r="AF38" s="0" t="n">
        <v>118.1</v>
      </c>
      <c r="AG38" s="0" t="n">
        <v>3.5964481</v>
      </c>
      <c r="AK38" s="0" t="n">
        <v>9</v>
      </c>
      <c r="AL38" s="0" t="n">
        <v>10</v>
      </c>
      <c r="AM38" s="0" t="s">
        <v>40</v>
      </c>
      <c r="AN38" s="0" t="n">
        <v>1.7734223305</v>
      </c>
      <c r="AO38" s="0" t="n">
        <v>77.84</v>
      </c>
      <c r="AP38" s="0" t="n">
        <v>3.6326732</v>
      </c>
      <c r="AT38" s="0" t="n">
        <v>9</v>
      </c>
      <c r="AU38" s="0" t="n">
        <v>10</v>
      </c>
      <c r="AV38" s="0" t="s">
        <v>38</v>
      </c>
      <c r="AW38" s="0" t="n">
        <v>1.64192376276</v>
      </c>
      <c r="AX38" s="0" t="n">
        <v>53.82</v>
      </c>
      <c r="AY38" s="0" t="n">
        <v>3.6196155</v>
      </c>
    </row>
    <row r="39" customFormat="false" ht="16" hidden="false" customHeight="false" outlineLevel="0" collapsed="false">
      <c r="A39" s="0" t="n">
        <v>9.25</v>
      </c>
      <c r="B39" s="0" t="n">
        <v>10.25</v>
      </c>
      <c r="C39" s="0" t="s">
        <v>37</v>
      </c>
      <c r="D39" s="0" t="n">
        <v>1.5243661943</v>
      </c>
      <c r="E39" s="0" t="n">
        <v>108.52</v>
      </c>
      <c r="F39" s="0" t="n">
        <v>3.5913921</v>
      </c>
      <c r="J39" s="0" t="n">
        <v>9.25</v>
      </c>
      <c r="K39" s="0" t="n">
        <v>10.25</v>
      </c>
      <c r="L39" s="0" t="s">
        <v>38</v>
      </c>
      <c r="M39" s="0" t="n">
        <v>1.35665598972</v>
      </c>
      <c r="N39" s="0" t="n">
        <v>148.19</v>
      </c>
      <c r="O39" s="0" t="n">
        <v>3.5938864</v>
      </c>
      <c r="S39" s="0" t="n">
        <v>9.25</v>
      </c>
      <c r="T39" s="0" t="n">
        <v>10.25</v>
      </c>
      <c r="U39" s="0" t="s">
        <v>40</v>
      </c>
      <c r="V39" s="0" t="n">
        <v>1.40259971881</v>
      </c>
      <c r="W39" s="0" t="n">
        <v>68.48</v>
      </c>
      <c r="X39" s="0" t="n">
        <v>3.5911585</v>
      </c>
      <c r="AB39" s="0" t="n">
        <v>9.25</v>
      </c>
      <c r="AC39" s="0" t="n">
        <v>10.25</v>
      </c>
      <c r="AD39" s="0" t="s">
        <v>38</v>
      </c>
      <c r="AE39" s="0" t="n">
        <v>1.53443652211</v>
      </c>
      <c r="AF39" s="0" t="n">
        <v>111.7</v>
      </c>
      <c r="AG39" s="0" t="n">
        <v>3.5877365</v>
      </c>
      <c r="AK39" s="0" t="n">
        <v>9.25</v>
      </c>
      <c r="AL39" s="0" t="n">
        <v>10.25</v>
      </c>
      <c r="AM39" s="0" t="s">
        <v>40</v>
      </c>
      <c r="AN39" s="0" t="n">
        <v>1.79978050808</v>
      </c>
      <c r="AO39" s="0" t="n">
        <v>76.39</v>
      </c>
      <c r="AP39" s="0" t="n">
        <v>3.6352469</v>
      </c>
      <c r="AT39" s="0" t="n">
        <v>9.25</v>
      </c>
      <c r="AU39" s="0" t="n">
        <v>10.25</v>
      </c>
      <c r="AV39" s="0" t="s">
        <v>38</v>
      </c>
      <c r="AW39" s="0" t="n">
        <v>1.62763560311</v>
      </c>
      <c r="AX39" s="0" t="n">
        <v>54.1</v>
      </c>
      <c r="AY39" s="0" t="n">
        <v>3.6228809</v>
      </c>
    </row>
    <row r="40" customFormat="false" ht="16" hidden="false" customHeight="false" outlineLevel="0" collapsed="false">
      <c r="A40" s="0" t="n">
        <v>9.5</v>
      </c>
      <c r="B40" s="0" t="n">
        <v>10.5</v>
      </c>
      <c r="C40" s="0" t="s">
        <v>37</v>
      </c>
      <c r="D40" s="0" t="n">
        <v>1.52424499676</v>
      </c>
      <c r="E40" s="0" t="n">
        <v>71.96</v>
      </c>
      <c r="F40" s="0" t="n">
        <v>3.5913238</v>
      </c>
      <c r="J40" s="0" t="n">
        <v>9.5</v>
      </c>
      <c r="K40" s="0" t="n">
        <v>10.5</v>
      </c>
      <c r="L40" s="0" t="s">
        <v>38</v>
      </c>
      <c r="M40" s="0" t="n">
        <v>1.36419836738</v>
      </c>
      <c r="N40" s="0" t="n">
        <v>98.74</v>
      </c>
      <c r="O40" s="0" t="n">
        <v>3.5945607</v>
      </c>
      <c r="S40" s="0" t="n">
        <v>9.5</v>
      </c>
      <c r="T40" s="0" t="n">
        <v>10.5</v>
      </c>
      <c r="U40" s="0" t="s">
        <v>40</v>
      </c>
      <c r="V40" s="0" t="n">
        <v>1.4007899724</v>
      </c>
      <c r="W40" s="0" t="n">
        <v>71.33</v>
      </c>
      <c r="X40" s="0" t="n">
        <v>3.5946859</v>
      </c>
      <c r="AB40" s="0" t="n">
        <v>9.5</v>
      </c>
      <c r="AC40" s="0" t="n">
        <v>10.5</v>
      </c>
      <c r="AD40" s="0" t="s">
        <v>38</v>
      </c>
      <c r="AE40" s="0" t="n">
        <v>1.53459002067</v>
      </c>
      <c r="AF40" s="0" t="n">
        <v>98.57</v>
      </c>
      <c r="AG40" s="0" t="n">
        <v>3.5904791</v>
      </c>
      <c r="AK40" s="0" t="n">
        <v>9.5</v>
      </c>
      <c r="AL40" s="0" t="n">
        <v>10.5</v>
      </c>
      <c r="AM40" s="0" t="s">
        <v>40</v>
      </c>
      <c r="AN40" s="0" t="n">
        <v>1.77327384979</v>
      </c>
      <c r="AO40" s="0" t="n">
        <v>64.1</v>
      </c>
      <c r="AP40" s="0" t="n">
        <v>3.6174644</v>
      </c>
      <c r="AT40" s="0" t="n">
        <v>9.5</v>
      </c>
      <c r="AU40" s="0" t="n">
        <v>10.5</v>
      </c>
      <c r="AV40" s="0" t="s">
        <v>38</v>
      </c>
      <c r="AW40" s="0" t="n">
        <v>1.61292316977</v>
      </c>
      <c r="AX40" s="0" t="n">
        <v>67.74</v>
      </c>
      <c r="AY40" s="0" t="n">
        <v>3.6318199</v>
      </c>
    </row>
    <row r="41" customFormat="false" ht="16" hidden="false" customHeight="false" outlineLevel="0" collapsed="false">
      <c r="A41" s="0" t="n">
        <v>9.75</v>
      </c>
      <c r="B41" s="0" t="n">
        <v>10.75</v>
      </c>
      <c r="C41" s="0" t="s">
        <v>37</v>
      </c>
      <c r="D41" s="0" t="n">
        <v>1.52412031555</v>
      </c>
      <c r="E41" s="0" t="n">
        <v>63.34</v>
      </c>
      <c r="F41" s="0" t="n">
        <v>3.591129</v>
      </c>
      <c r="J41" s="0" t="n">
        <v>9.75</v>
      </c>
      <c r="K41" s="0" t="n">
        <v>10.75</v>
      </c>
      <c r="L41" s="0" t="s">
        <v>38</v>
      </c>
      <c r="M41" s="0" t="n">
        <v>1.36382163531</v>
      </c>
      <c r="N41" s="0" t="n">
        <v>85.95</v>
      </c>
      <c r="O41" s="0" t="n">
        <v>3.5937575</v>
      </c>
      <c r="S41" s="0" t="n">
        <v>9.75</v>
      </c>
      <c r="T41" s="0" t="n">
        <v>10.75</v>
      </c>
      <c r="U41" s="0" t="s">
        <v>40</v>
      </c>
      <c r="V41" s="0" t="n">
        <v>1.40606846569</v>
      </c>
      <c r="W41" s="0" t="n">
        <v>64.84</v>
      </c>
      <c r="X41" s="0" t="n">
        <v>3.595688</v>
      </c>
      <c r="AB41" s="0" t="n">
        <v>9.75</v>
      </c>
      <c r="AC41" s="0" t="n">
        <v>10.75</v>
      </c>
      <c r="AD41" s="0" t="s">
        <v>38</v>
      </c>
      <c r="AE41" s="0" t="n">
        <v>1.52408007486</v>
      </c>
      <c r="AF41" s="0" t="n">
        <v>122.71</v>
      </c>
      <c r="AG41" s="0" t="n">
        <v>3.6027723</v>
      </c>
      <c r="AK41" s="0" t="n">
        <v>9.75</v>
      </c>
      <c r="AL41" s="0" t="n">
        <v>10.75</v>
      </c>
      <c r="AM41" s="0" t="s">
        <v>40</v>
      </c>
      <c r="AN41" s="0" t="n">
        <v>1.81049332149</v>
      </c>
      <c r="AO41" s="0" t="n">
        <v>70.4</v>
      </c>
      <c r="AP41" s="0" t="n">
        <v>3.6290241</v>
      </c>
      <c r="AT41" s="0" t="n">
        <v>9.75</v>
      </c>
      <c r="AU41" s="0" t="n">
        <v>10.75</v>
      </c>
      <c r="AV41" s="0" t="s">
        <v>38</v>
      </c>
      <c r="AW41" s="0" t="n">
        <v>1.64893709097</v>
      </c>
      <c r="AX41" s="0" t="n">
        <v>45.34</v>
      </c>
      <c r="AY41" s="0" t="n">
        <v>3.6110922</v>
      </c>
    </row>
    <row r="42" customFormat="false" ht="16" hidden="false" customHeight="false" outlineLevel="0" collapsed="false">
      <c r="A42" s="0" t="n">
        <v>10</v>
      </c>
      <c r="B42" s="0" t="n">
        <v>11</v>
      </c>
      <c r="C42" s="0" t="s">
        <v>37</v>
      </c>
      <c r="D42" s="0" t="n">
        <v>1.52405911809</v>
      </c>
      <c r="E42" s="0" t="n">
        <v>56.14</v>
      </c>
      <c r="F42" s="0" t="n">
        <v>3.5906733</v>
      </c>
      <c r="J42" s="0" t="n">
        <v>10</v>
      </c>
      <c r="K42" s="0" t="n">
        <v>11</v>
      </c>
      <c r="L42" s="0" t="s">
        <v>38</v>
      </c>
      <c r="M42" s="0" t="n">
        <v>1.36377075184</v>
      </c>
      <c r="N42" s="0" t="n">
        <v>81.8</v>
      </c>
      <c r="O42" s="0" t="n">
        <v>3.5936194</v>
      </c>
      <c r="S42" s="0" t="n">
        <v>10</v>
      </c>
      <c r="T42" s="0" t="n">
        <v>11</v>
      </c>
      <c r="U42" s="0" t="s">
        <v>40</v>
      </c>
      <c r="V42" s="0" t="n">
        <v>1.4084169429</v>
      </c>
      <c r="W42" s="0" t="n">
        <v>64.69</v>
      </c>
      <c r="X42" s="0" t="n">
        <v>3.6013176</v>
      </c>
      <c r="AB42" s="0" t="n">
        <v>10</v>
      </c>
      <c r="AC42" s="0" t="n">
        <v>11</v>
      </c>
      <c r="AD42" s="0" t="s">
        <v>38</v>
      </c>
      <c r="AE42" s="0" t="n">
        <v>1.51326995506</v>
      </c>
      <c r="AF42" s="0" t="n">
        <v>159.47</v>
      </c>
      <c r="AG42" s="0" t="n">
        <v>3.5939361</v>
      </c>
      <c r="AK42" s="0" t="n">
        <v>10</v>
      </c>
      <c r="AL42" s="0" t="n">
        <v>11</v>
      </c>
      <c r="AM42" s="0" t="s">
        <v>40</v>
      </c>
      <c r="AN42" s="0" t="n">
        <v>1.87399592255</v>
      </c>
      <c r="AO42" s="0" t="n">
        <v>72.57</v>
      </c>
      <c r="AP42" s="0" t="n">
        <v>3.681818</v>
      </c>
      <c r="AT42" s="0" t="n">
        <v>10</v>
      </c>
      <c r="AU42" s="0" t="n">
        <v>11</v>
      </c>
      <c r="AV42" s="0" t="s">
        <v>38</v>
      </c>
      <c r="AW42" s="0" t="n">
        <v>1.66001448655</v>
      </c>
      <c r="AX42" s="0" t="n">
        <v>42.73</v>
      </c>
      <c r="AY42" s="0" t="n">
        <v>3.5956644</v>
      </c>
    </row>
    <row r="43" customFormat="false" ht="16" hidden="false" customHeight="false" outlineLevel="0" collapsed="false">
      <c r="A43" s="0" t="n">
        <v>10.25</v>
      </c>
      <c r="B43" s="0" t="n">
        <v>11.25</v>
      </c>
      <c r="C43" s="0" t="s">
        <v>37</v>
      </c>
      <c r="D43" s="0" t="n">
        <v>1.52413272656</v>
      </c>
      <c r="E43" s="0" t="n">
        <v>56.1</v>
      </c>
      <c r="F43" s="0" t="n">
        <v>3.5901839</v>
      </c>
      <c r="J43" s="0" t="n">
        <v>10.25</v>
      </c>
      <c r="K43" s="0" t="n">
        <v>11.25</v>
      </c>
      <c r="L43" s="0" t="s">
        <v>38</v>
      </c>
      <c r="M43" s="0" t="n">
        <v>1.36433156953</v>
      </c>
      <c r="N43" s="0" t="n">
        <v>87.58</v>
      </c>
      <c r="O43" s="0" t="n">
        <v>3.5947331</v>
      </c>
      <c r="S43" s="0" t="n">
        <v>10.25</v>
      </c>
      <c r="T43" s="0" t="n">
        <v>11.25</v>
      </c>
      <c r="U43" s="0" t="s">
        <v>40</v>
      </c>
      <c r="V43" s="0" t="n">
        <v>1.41275229236</v>
      </c>
      <c r="W43" s="0" t="n">
        <v>64.77</v>
      </c>
      <c r="X43" s="0" t="n">
        <v>3.6046124</v>
      </c>
      <c r="AB43" s="0" t="n">
        <v>10.25</v>
      </c>
      <c r="AC43" s="0" t="n">
        <v>11.25</v>
      </c>
      <c r="AD43" s="0" t="s">
        <v>38</v>
      </c>
      <c r="AE43" s="0" t="n">
        <v>1.50785873135</v>
      </c>
      <c r="AF43" s="0" t="n">
        <v>150.33</v>
      </c>
      <c r="AG43" s="0" t="n">
        <v>3.5985562</v>
      </c>
      <c r="AK43" s="0" t="n">
        <v>10.25</v>
      </c>
      <c r="AL43" s="0" t="n">
        <v>11.25</v>
      </c>
      <c r="AM43" s="0" t="s">
        <v>40</v>
      </c>
      <c r="AN43" s="0" t="n">
        <v>1.78102636782</v>
      </c>
      <c r="AO43" s="0" t="n">
        <v>63.86</v>
      </c>
      <c r="AP43" s="0" t="n">
        <v>3.5647761</v>
      </c>
      <c r="AT43" s="0" t="n">
        <v>10.25</v>
      </c>
      <c r="AU43" s="0" t="n">
        <v>11.25</v>
      </c>
      <c r="AV43" s="0" t="s">
        <v>38</v>
      </c>
      <c r="AW43" s="0" t="n">
        <v>1.6336285764</v>
      </c>
      <c r="AX43" s="0" t="n">
        <v>40.01</v>
      </c>
      <c r="AY43" s="0" t="n">
        <v>3.5718174</v>
      </c>
    </row>
    <row r="44" customFormat="false" ht="16" hidden="false" customHeight="false" outlineLevel="0" collapsed="false">
      <c r="A44" s="0" t="n">
        <v>10.5</v>
      </c>
      <c r="B44" s="0" t="n">
        <v>11.5</v>
      </c>
      <c r="C44" s="0" t="s">
        <v>37</v>
      </c>
      <c r="D44" s="0" t="n">
        <v>1.52405208449</v>
      </c>
      <c r="E44" s="0" t="n">
        <v>51.67</v>
      </c>
      <c r="F44" s="0" t="n">
        <v>3.5903242</v>
      </c>
      <c r="J44" s="0" t="n">
        <v>10.5</v>
      </c>
      <c r="K44" s="0" t="n">
        <v>11.5</v>
      </c>
      <c r="L44" s="0" t="s">
        <v>38</v>
      </c>
      <c r="M44" s="0" t="n">
        <v>1.3550180732</v>
      </c>
      <c r="N44" s="0" t="n">
        <v>132.57</v>
      </c>
      <c r="O44" s="0" t="n">
        <v>3.5914946</v>
      </c>
      <c r="S44" s="0" t="n">
        <v>10.5</v>
      </c>
      <c r="T44" s="0" t="n">
        <v>11.5</v>
      </c>
      <c r="U44" s="0" t="s">
        <v>40</v>
      </c>
      <c r="V44" s="0" t="n">
        <v>1.42638412943</v>
      </c>
      <c r="W44" s="0" t="n">
        <v>54.87</v>
      </c>
      <c r="X44" s="0" t="n">
        <v>3.6102926</v>
      </c>
      <c r="AB44" s="0" t="n">
        <v>10.5</v>
      </c>
      <c r="AC44" s="0" t="n">
        <v>11.5</v>
      </c>
      <c r="AD44" s="0" t="s">
        <v>38</v>
      </c>
      <c r="AE44" s="0" t="n">
        <v>1.50746335133</v>
      </c>
      <c r="AF44" s="0" t="n">
        <v>136.13</v>
      </c>
      <c r="AG44" s="0" t="n">
        <v>3.5957094</v>
      </c>
      <c r="AK44" s="0" t="n">
        <v>10.5</v>
      </c>
      <c r="AL44" s="0" t="n">
        <v>11.5</v>
      </c>
      <c r="AM44" s="0" t="s">
        <v>40</v>
      </c>
      <c r="AN44" s="0" t="n">
        <v>1.73906122445</v>
      </c>
      <c r="AO44" s="0" t="n">
        <v>58.5</v>
      </c>
      <c r="AP44" s="0" t="n">
        <v>3.5242334</v>
      </c>
      <c r="AT44" s="0" t="n">
        <v>10.5</v>
      </c>
      <c r="AU44" s="0" t="n">
        <v>11.5</v>
      </c>
      <c r="AV44" s="0" t="s">
        <v>38</v>
      </c>
      <c r="AW44" s="0" t="n">
        <v>1.6374087509</v>
      </c>
      <c r="AX44" s="0" t="n">
        <v>41.65</v>
      </c>
      <c r="AY44" s="0" t="n">
        <v>3.5855386</v>
      </c>
    </row>
    <row r="45" customFormat="false" ht="16" hidden="false" customHeight="false" outlineLevel="0" collapsed="false">
      <c r="A45" s="0" t="n">
        <v>10.75</v>
      </c>
      <c r="B45" s="0" t="n">
        <v>11.75</v>
      </c>
      <c r="C45" s="0" t="s">
        <v>37</v>
      </c>
      <c r="D45" s="0" t="n">
        <v>1.52363568887</v>
      </c>
      <c r="E45" s="0" t="n">
        <v>44.7</v>
      </c>
      <c r="F45" s="0" t="n">
        <v>3.5896757</v>
      </c>
      <c r="J45" s="0" t="n">
        <v>10.75</v>
      </c>
      <c r="K45" s="0" t="n">
        <v>11.75</v>
      </c>
      <c r="L45" s="0" t="s">
        <v>38</v>
      </c>
      <c r="M45" s="0" t="n">
        <v>1.3545631372</v>
      </c>
      <c r="N45" s="0" t="n">
        <v>135.85</v>
      </c>
      <c r="O45" s="0" t="n">
        <v>3.5896475</v>
      </c>
      <c r="S45" s="0" t="n">
        <v>10.75</v>
      </c>
      <c r="T45" s="0" t="n">
        <v>11.75</v>
      </c>
      <c r="U45" s="0" t="s">
        <v>40</v>
      </c>
      <c r="V45" s="0" t="n">
        <v>1.42423549829</v>
      </c>
      <c r="W45" s="0" t="n">
        <v>52.6</v>
      </c>
      <c r="X45" s="0" t="n">
        <v>3.607478</v>
      </c>
      <c r="AB45" s="0" t="n">
        <v>10.75</v>
      </c>
      <c r="AC45" s="0" t="n">
        <v>11.75</v>
      </c>
      <c r="AD45" s="0" t="s">
        <v>38</v>
      </c>
      <c r="AE45" s="0" t="n">
        <v>1.50811077711</v>
      </c>
      <c r="AF45" s="0" t="n">
        <v>122.65</v>
      </c>
      <c r="AG45" s="0" t="n">
        <v>3.5783312</v>
      </c>
      <c r="AK45" s="0" t="n">
        <v>10.75</v>
      </c>
      <c r="AL45" s="0" t="n">
        <v>11.75</v>
      </c>
      <c r="AM45" s="0" t="s">
        <v>40</v>
      </c>
      <c r="AN45" s="0" t="n">
        <v>1.67633042567</v>
      </c>
      <c r="AO45" s="0" t="n">
        <v>49.46</v>
      </c>
      <c r="AP45" s="0" t="n">
        <v>3.5123109</v>
      </c>
      <c r="AT45" s="0" t="n">
        <v>10.75</v>
      </c>
      <c r="AU45" s="0" t="n">
        <v>11.75</v>
      </c>
      <c r="AV45" s="0" t="s">
        <v>38</v>
      </c>
      <c r="AW45" s="0" t="n">
        <v>1.61618392609</v>
      </c>
      <c r="AX45" s="0" t="n">
        <v>46.03</v>
      </c>
      <c r="AY45" s="0" t="n">
        <v>3.6079798</v>
      </c>
    </row>
    <row r="46" customFormat="false" ht="16" hidden="false" customHeight="false" outlineLevel="0" collapsed="false">
      <c r="A46" s="0" t="n">
        <v>11</v>
      </c>
      <c r="B46" s="0" t="n">
        <v>12</v>
      </c>
      <c r="C46" s="0" t="s">
        <v>37</v>
      </c>
      <c r="D46" s="0" t="n">
        <v>1.55348677259</v>
      </c>
      <c r="E46" s="0" t="n">
        <v>55.07</v>
      </c>
      <c r="F46" s="0" t="n">
        <v>3.6108817</v>
      </c>
      <c r="J46" s="0" t="n">
        <v>11</v>
      </c>
      <c r="K46" s="0" t="n">
        <v>12</v>
      </c>
      <c r="L46" s="0" t="s">
        <v>38</v>
      </c>
      <c r="M46" s="0" t="n">
        <v>1.35565747575</v>
      </c>
      <c r="N46" s="0" t="n">
        <v>125.44</v>
      </c>
      <c r="O46" s="0" t="n">
        <v>3.5894136</v>
      </c>
      <c r="S46" s="0" t="n">
        <v>11</v>
      </c>
      <c r="T46" s="0" t="n">
        <v>12</v>
      </c>
      <c r="U46" s="0" t="s">
        <v>40</v>
      </c>
      <c r="V46" s="0" t="n">
        <v>1.41976485311</v>
      </c>
      <c r="W46" s="0" t="n">
        <v>57.6</v>
      </c>
      <c r="X46" s="0" t="n">
        <v>3.5982867</v>
      </c>
      <c r="AB46" s="0" t="n">
        <v>11</v>
      </c>
      <c r="AC46" s="0" t="n">
        <v>12</v>
      </c>
      <c r="AD46" s="0" t="s">
        <v>38</v>
      </c>
      <c r="AE46" s="0" t="n">
        <v>1.52506468105</v>
      </c>
      <c r="AF46" s="0" t="n">
        <v>84.43</v>
      </c>
      <c r="AG46" s="0" t="n">
        <v>3.5734169</v>
      </c>
      <c r="AK46" s="0" t="n">
        <v>11</v>
      </c>
      <c r="AL46" s="0" t="n">
        <v>12</v>
      </c>
      <c r="AM46" s="0" t="s">
        <v>37</v>
      </c>
      <c r="AN46" s="0" t="n">
        <v>1.56196491192</v>
      </c>
      <c r="AO46" s="0" t="n">
        <v>21.34</v>
      </c>
      <c r="AP46" s="0" t="n">
        <v>3.4715007</v>
      </c>
      <c r="AT46" s="0" t="n">
        <v>11</v>
      </c>
      <c r="AU46" s="0" t="n">
        <v>12</v>
      </c>
      <c r="AV46" s="0" t="s">
        <v>38</v>
      </c>
      <c r="AW46" s="0" t="n">
        <v>1.59681565634</v>
      </c>
      <c r="AX46" s="0" t="n">
        <v>55.31</v>
      </c>
      <c r="AY46" s="0" t="n">
        <v>3.6158304</v>
      </c>
    </row>
    <row r="47" customFormat="false" ht="16" hidden="false" customHeight="false" outlineLevel="0" collapsed="false">
      <c r="A47" s="0" t="n">
        <v>11.25</v>
      </c>
      <c r="B47" s="0" t="n">
        <v>12.25</v>
      </c>
      <c r="C47" s="0" t="s">
        <v>37</v>
      </c>
      <c r="D47" s="0" t="n">
        <v>1.5977444584</v>
      </c>
      <c r="E47" s="0" t="n">
        <v>58.17</v>
      </c>
      <c r="F47" s="0" t="n">
        <v>3.6457128</v>
      </c>
      <c r="J47" s="0" t="n">
        <v>11.25</v>
      </c>
      <c r="K47" s="0" t="n">
        <v>12.25</v>
      </c>
      <c r="L47" s="0" t="s">
        <v>38</v>
      </c>
      <c r="M47" s="0" t="n">
        <v>1.35531787341</v>
      </c>
      <c r="N47" s="0" t="n">
        <v>127.17</v>
      </c>
      <c r="O47" s="0" t="n">
        <v>3.5890267</v>
      </c>
      <c r="S47" s="0" t="n">
        <v>11.25</v>
      </c>
      <c r="T47" s="0" t="n">
        <v>12.25</v>
      </c>
      <c r="U47" s="0" t="s">
        <v>40</v>
      </c>
      <c r="V47" s="0" t="n">
        <v>1.41358324388</v>
      </c>
      <c r="W47" s="0" t="n">
        <v>63.21</v>
      </c>
      <c r="X47" s="0" t="n">
        <v>3.5944871</v>
      </c>
      <c r="AB47" s="0" t="n">
        <v>11.25</v>
      </c>
      <c r="AC47" s="0" t="n">
        <v>12.25</v>
      </c>
      <c r="AD47" s="0" t="s">
        <v>38</v>
      </c>
      <c r="AE47" s="0" t="n">
        <v>1.53524401809</v>
      </c>
      <c r="AF47" s="0" t="n">
        <v>110.37</v>
      </c>
      <c r="AG47" s="0" t="n">
        <v>3.5852024</v>
      </c>
      <c r="AK47" s="0" t="n">
        <v>11.25</v>
      </c>
      <c r="AL47" s="0" t="n">
        <v>12.25</v>
      </c>
      <c r="AM47" s="0" t="s">
        <v>37</v>
      </c>
      <c r="AN47" s="0" t="n">
        <v>1.36964829484</v>
      </c>
      <c r="AO47" s="0" t="n">
        <v>13.09</v>
      </c>
      <c r="AP47" s="0" t="n">
        <v>3.1513553</v>
      </c>
      <c r="AT47" s="0" t="n">
        <v>11.25</v>
      </c>
      <c r="AU47" s="0" t="n">
        <v>12.25</v>
      </c>
      <c r="AV47" s="0" t="s">
        <v>38</v>
      </c>
      <c r="AW47" s="0" t="n">
        <v>1.60622622407</v>
      </c>
      <c r="AX47" s="0" t="n">
        <v>69.65</v>
      </c>
      <c r="AY47" s="0" t="n">
        <v>3.6118846</v>
      </c>
    </row>
    <row r="48" customFormat="false" ht="16" hidden="false" customHeight="false" outlineLevel="0" collapsed="false">
      <c r="A48" s="0" t="n">
        <v>11.5</v>
      </c>
      <c r="B48" s="0" t="n">
        <v>12.5</v>
      </c>
      <c r="C48" s="0" t="s">
        <v>37</v>
      </c>
      <c r="D48" s="0" t="n">
        <v>1.61857465112</v>
      </c>
      <c r="E48" s="0" t="n">
        <v>107.1</v>
      </c>
      <c r="F48" s="0" t="n">
        <v>3.6709901</v>
      </c>
      <c r="J48" s="0" t="n">
        <v>11.5</v>
      </c>
      <c r="K48" s="0" t="n">
        <v>12.5</v>
      </c>
      <c r="L48" s="0" t="s">
        <v>38</v>
      </c>
      <c r="M48" s="0" t="n">
        <v>1.35498046068</v>
      </c>
      <c r="N48" s="0" t="n">
        <v>95.56</v>
      </c>
      <c r="O48" s="0" t="n">
        <v>3.5884888</v>
      </c>
      <c r="S48" s="0" t="n">
        <v>11.5</v>
      </c>
      <c r="T48" s="0" t="n">
        <v>12.5</v>
      </c>
      <c r="U48" s="0" t="s">
        <v>40</v>
      </c>
      <c r="V48" s="0" t="n">
        <v>1.40406975168</v>
      </c>
      <c r="W48" s="0" t="n">
        <v>69.87</v>
      </c>
      <c r="X48" s="0" t="n">
        <v>3.5900828</v>
      </c>
      <c r="AB48" s="0" t="n">
        <v>11.5</v>
      </c>
      <c r="AC48" s="0" t="n">
        <v>12.5</v>
      </c>
      <c r="AD48" s="0" t="s">
        <v>38</v>
      </c>
      <c r="AE48" s="0" t="n">
        <v>1.53805330051</v>
      </c>
      <c r="AF48" s="0" t="n">
        <v>119.9</v>
      </c>
      <c r="AG48" s="0" t="n">
        <v>3.5875348</v>
      </c>
      <c r="AK48" s="0" t="n">
        <v>11.5</v>
      </c>
      <c r="AL48" s="0" t="n">
        <v>12.5</v>
      </c>
      <c r="AM48" s="0" t="s">
        <v>37</v>
      </c>
      <c r="AN48" s="0" t="n">
        <v>0.983823977539</v>
      </c>
      <c r="AO48" s="0" t="n">
        <v>4.88</v>
      </c>
      <c r="AP48" s="0" t="n">
        <v>2.289353</v>
      </c>
      <c r="AT48" s="0" t="n">
        <v>11.5</v>
      </c>
      <c r="AU48" s="0" t="n">
        <v>12.5</v>
      </c>
      <c r="AV48" s="0" t="s">
        <v>38</v>
      </c>
      <c r="AW48" s="0" t="n">
        <v>1.61228725431</v>
      </c>
      <c r="AX48" s="0" t="n">
        <v>52.02</v>
      </c>
      <c r="AY48" s="0" t="n">
        <v>3.5913616</v>
      </c>
    </row>
    <row r="49" customFormat="false" ht="16" hidden="false" customHeight="false" outlineLevel="0" collapsed="false">
      <c r="A49" s="0" t="n">
        <v>11.75</v>
      </c>
      <c r="B49" s="0" t="n">
        <v>12.75</v>
      </c>
      <c r="C49" s="0" t="s">
        <v>40</v>
      </c>
      <c r="D49" s="0" t="n">
        <v>1.62925216162</v>
      </c>
      <c r="E49" s="0" t="n">
        <v>159.32</v>
      </c>
      <c r="F49" s="0" t="n">
        <v>3.6819892</v>
      </c>
      <c r="J49" s="0" t="n">
        <v>11.75</v>
      </c>
      <c r="K49" s="0" t="n">
        <v>12.75</v>
      </c>
      <c r="L49" s="0" t="s">
        <v>38</v>
      </c>
      <c r="M49" s="0" t="n">
        <v>1.3611210857</v>
      </c>
      <c r="N49" s="0" t="n">
        <v>98.87</v>
      </c>
      <c r="O49" s="0" t="n">
        <v>3.5952591</v>
      </c>
      <c r="S49" s="0" t="n">
        <v>11.75</v>
      </c>
      <c r="T49" s="0" t="n">
        <v>12.75</v>
      </c>
      <c r="U49" s="0" t="s">
        <v>40</v>
      </c>
      <c r="V49" s="0" t="n">
        <v>1.40409761307</v>
      </c>
      <c r="W49" s="0" t="n">
        <v>81.86</v>
      </c>
      <c r="X49" s="0" t="n">
        <v>3.5937274</v>
      </c>
      <c r="AB49" s="0" t="n">
        <v>11.75</v>
      </c>
      <c r="AC49" s="0" t="n">
        <v>12.75</v>
      </c>
      <c r="AD49" s="0" t="s">
        <v>38</v>
      </c>
      <c r="AE49" s="0" t="n">
        <v>1.54070428123</v>
      </c>
      <c r="AF49" s="0" t="n">
        <v>142.45</v>
      </c>
      <c r="AG49" s="0" t="n">
        <v>3.6073353</v>
      </c>
      <c r="AK49" s="0" t="n">
        <v>11.75</v>
      </c>
      <c r="AL49" s="0" t="n">
        <v>12.75</v>
      </c>
      <c r="AM49" s="0" t="s">
        <v>39</v>
      </c>
      <c r="AN49" s="0" t="n">
        <v>0.589778426055</v>
      </c>
      <c r="AO49" s="0" t="n">
        <v>0.6</v>
      </c>
      <c r="AP49" s="0" t="n">
        <v>1.4003042</v>
      </c>
      <c r="AT49" s="0" t="n">
        <v>11.75</v>
      </c>
      <c r="AU49" s="0" t="n">
        <v>12.75</v>
      </c>
      <c r="AV49" s="0" t="s">
        <v>38</v>
      </c>
      <c r="AW49" s="0" t="n">
        <v>1.63516821687</v>
      </c>
      <c r="AX49" s="0" t="n">
        <v>49.2</v>
      </c>
      <c r="AY49" s="0" t="n">
        <v>3.5915666</v>
      </c>
    </row>
    <row r="50" customFormat="false" ht="16" hidden="false" customHeight="false" outlineLevel="0" collapsed="false">
      <c r="A50" s="0" t="n">
        <v>12</v>
      </c>
      <c r="B50" s="0" t="n">
        <v>13</v>
      </c>
      <c r="C50" s="0" t="s">
        <v>40</v>
      </c>
      <c r="D50" s="0" t="n">
        <v>1.61846866254</v>
      </c>
      <c r="E50" s="0" t="n">
        <v>154.41</v>
      </c>
      <c r="F50" s="0" t="n">
        <v>3.6724633</v>
      </c>
      <c r="J50" s="0" t="n">
        <v>12</v>
      </c>
      <c r="K50" s="0" t="n">
        <v>13</v>
      </c>
      <c r="L50" s="0" t="s">
        <v>38</v>
      </c>
      <c r="M50" s="0" t="n">
        <v>1.36531509961</v>
      </c>
      <c r="N50" s="0" t="n">
        <v>107.27</v>
      </c>
      <c r="O50" s="0" t="n">
        <v>3.5957859</v>
      </c>
      <c r="S50" s="0" t="n">
        <v>12</v>
      </c>
      <c r="T50" s="0" t="n">
        <v>13</v>
      </c>
      <c r="U50" s="0" t="s">
        <v>40</v>
      </c>
      <c r="V50" s="0" t="n">
        <v>1.40869376539</v>
      </c>
      <c r="W50" s="0" t="n">
        <v>78.87</v>
      </c>
      <c r="X50" s="0" t="n">
        <v>3.5951496</v>
      </c>
      <c r="AB50" s="0" t="n">
        <v>12</v>
      </c>
      <c r="AC50" s="0" t="n">
        <v>13</v>
      </c>
      <c r="AD50" s="0" t="s">
        <v>38</v>
      </c>
      <c r="AE50" s="0" t="n">
        <v>1.53795131749</v>
      </c>
      <c r="AF50" s="0" t="n">
        <v>152.93</v>
      </c>
      <c r="AG50" s="0" t="n">
        <v>3.6093413</v>
      </c>
      <c r="AT50" s="0" t="n">
        <v>12</v>
      </c>
      <c r="AU50" s="0" t="n">
        <v>13</v>
      </c>
      <c r="AV50" s="0" t="s">
        <v>38</v>
      </c>
      <c r="AW50" s="0" t="n">
        <v>1.6384968299</v>
      </c>
      <c r="AX50" s="0" t="n">
        <v>46.24</v>
      </c>
      <c r="AY50" s="0" t="n">
        <v>3.5803715</v>
      </c>
    </row>
    <row r="51" customFormat="false" ht="16" hidden="false" customHeight="false" outlineLevel="0" collapsed="false">
      <c r="A51" s="0" t="n">
        <v>12.25</v>
      </c>
      <c r="B51" s="0" t="n">
        <v>13.25</v>
      </c>
      <c r="C51" s="0" t="s">
        <v>40</v>
      </c>
      <c r="D51" s="0" t="n">
        <v>1.58065001682</v>
      </c>
      <c r="E51" s="0" t="n">
        <v>176.23</v>
      </c>
      <c r="F51" s="0" t="n">
        <v>3.6446243</v>
      </c>
      <c r="J51" s="0" t="n">
        <v>12.25</v>
      </c>
      <c r="K51" s="0" t="n">
        <v>13.25</v>
      </c>
      <c r="L51" s="0" t="s">
        <v>37</v>
      </c>
      <c r="M51" s="0" t="n">
        <v>1.36541249614</v>
      </c>
      <c r="N51" s="0" t="n">
        <v>73.85</v>
      </c>
      <c r="O51" s="0" t="n">
        <v>3.5957608</v>
      </c>
      <c r="S51" s="0" t="n">
        <v>12.25</v>
      </c>
      <c r="T51" s="0" t="n">
        <v>13.25</v>
      </c>
      <c r="U51" s="0" t="s">
        <v>40</v>
      </c>
      <c r="V51" s="0" t="n">
        <v>1.4103091194</v>
      </c>
      <c r="W51" s="0" t="n">
        <v>88.44</v>
      </c>
      <c r="X51" s="0" t="n">
        <v>3.598448</v>
      </c>
      <c r="AB51" s="0" t="n">
        <v>12.25</v>
      </c>
      <c r="AC51" s="0" t="n">
        <v>13.25</v>
      </c>
      <c r="AD51" s="0" t="s">
        <v>38</v>
      </c>
      <c r="AE51" s="0" t="n">
        <v>1.52965212229</v>
      </c>
      <c r="AF51" s="0" t="n">
        <v>123.17</v>
      </c>
      <c r="AG51" s="0" t="n">
        <v>3.5963442</v>
      </c>
      <c r="AT51" s="0" t="n">
        <v>12.25</v>
      </c>
      <c r="AU51" s="0" t="n">
        <v>13.25</v>
      </c>
      <c r="AV51" s="0" t="s">
        <v>38</v>
      </c>
      <c r="AW51" s="0" t="n">
        <v>1.64534304154</v>
      </c>
      <c r="AX51" s="0" t="n">
        <v>32.83</v>
      </c>
      <c r="AY51" s="0" t="n">
        <v>3.5923149</v>
      </c>
    </row>
    <row r="52" customFormat="false" ht="16" hidden="false" customHeight="false" outlineLevel="0" collapsed="false">
      <c r="A52" s="0" t="n">
        <v>12.5</v>
      </c>
      <c r="B52" s="0" t="n">
        <v>13.5</v>
      </c>
      <c r="C52" s="0" t="s">
        <v>40</v>
      </c>
      <c r="D52" s="0" t="n">
        <v>1.5650084269</v>
      </c>
      <c r="E52" s="0" t="n">
        <v>140.83</v>
      </c>
      <c r="F52" s="0" t="n">
        <v>3.6165885</v>
      </c>
      <c r="J52" s="0" t="n">
        <v>12.5</v>
      </c>
      <c r="K52" s="0" t="n">
        <v>13.5</v>
      </c>
      <c r="L52" s="0" t="s">
        <v>37</v>
      </c>
      <c r="M52" s="0" t="n">
        <v>1.36548044922</v>
      </c>
      <c r="N52" s="0" t="n">
        <v>67.68</v>
      </c>
      <c r="O52" s="0" t="n">
        <v>3.596049</v>
      </c>
      <c r="S52" s="0" t="n">
        <v>12.5</v>
      </c>
      <c r="T52" s="0" t="n">
        <v>13.5</v>
      </c>
      <c r="U52" s="0" t="s">
        <v>40</v>
      </c>
      <c r="V52" s="0" t="n">
        <v>1.4085141475</v>
      </c>
      <c r="W52" s="0" t="n">
        <v>79</v>
      </c>
      <c r="X52" s="0" t="n">
        <v>3.5975251</v>
      </c>
      <c r="AB52" s="0" t="n">
        <v>12.5</v>
      </c>
      <c r="AC52" s="0" t="n">
        <v>13.5</v>
      </c>
      <c r="AD52" s="0" t="s">
        <v>38</v>
      </c>
      <c r="AE52" s="0" t="n">
        <v>1.52284138795</v>
      </c>
      <c r="AF52" s="0" t="n">
        <v>137.8</v>
      </c>
      <c r="AG52" s="0" t="n">
        <v>3.5915496</v>
      </c>
      <c r="AT52" s="0" t="n">
        <v>12.5</v>
      </c>
      <c r="AU52" s="0" t="n">
        <v>13.5</v>
      </c>
      <c r="AV52" s="0" t="s">
        <v>38</v>
      </c>
      <c r="AW52" s="0" t="n">
        <v>1.62439513864</v>
      </c>
      <c r="AX52" s="0" t="n">
        <v>31.13</v>
      </c>
      <c r="AY52" s="0" t="n">
        <v>3.5766401</v>
      </c>
    </row>
    <row r="53" customFormat="false" ht="16" hidden="false" customHeight="false" outlineLevel="0" collapsed="false">
      <c r="A53" s="0" t="n">
        <v>12.75</v>
      </c>
      <c r="B53" s="0" t="n">
        <v>13.75</v>
      </c>
      <c r="C53" s="0" t="s">
        <v>40</v>
      </c>
      <c r="D53" s="0" t="n">
        <v>1.55849343866</v>
      </c>
      <c r="E53" s="0" t="n">
        <v>107.2</v>
      </c>
      <c r="F53" s="0" t="n">
        <v>3.6092926</v>
      </c>
      <c r="J53" s="0" t="n">
        <v>12.75</v>
      </c>
      <c r="K53" s="0" t="n">
        <v>13.75</v>
      </c>
      <c r="L53" s="0" t="s">
        <v>37</v>
      </c>
      <c r="M53" s="0" t="n">
        <v>1.35942926665</v>
      </c>
      <c r="N53" s="0" t="n">
        <v>71.51</v>
      </c>
      <c r="O53" s="0" t="n">
        <v>3.5908419</v>
      </c>
      <c r="S53" s="0" t="n">
        <v>12.75</v>
      </c>
      <c r="T53" s="0" t="n">
        <v>13.75</v>
      </c>
      <c r="U53" s="0" t="s">
        <v>40</v>
      </c>
      <c r="V53" s="0" t="n">
        <v>1.41280770043</v>
      </c>
      <c r="W53" s="0" t="n">
        <v>68.74</v>
      </c>
      <c r="X53" s="0" t="n">
        <v>3.6000083</v>
      </c>
      <c r="AB53" s="0" t="n">
        <v>12.75</v>
      </c>
      <c r="AC53" s="0" t="n">
        <v>13.75</v>
      </c>
      <c r="AD53" s="0" t="s">
        <v>38</v>
      </c>
      <c r="AE53" s="0" t="n">
        <v>1.51724651801</v>
      </c>
      <c r="AF53" s="0" t="n">
        <v>132.74</v>
      </c>
      <c r="AG53" s="0" t="n">
        <v>3.5866338</v>
      </c>
      <c r="AT53" s="0" t="n">
        <v>12.75</v>
      </c>
      <c r="AU53" s="0" t="n">
        <v>13.75</v>
      </c>
      <c r="AV53" s="0" t="s">
        <v>38</v>
      </c>
      <c r="AW53" s="0" t="n">
        <v>1.59673128187</v>
      </c>
      <c r="AX53" s="0" t="n">
        <v>25.31</v>
      </c>
      <c r="AY53" s="0" t="n">
        <v>3.5658119</v>
      </c>
    </row>
    <row r="54" customFormat="false" ht="16" hidden="false" customHeight="false" outlineLevel="0" collapsed="false">
      <c r="A54" s="0" t="n">
        <v>13</v>
      </c>
      <c r="B54" s="0" t="n">
        <v>14</v>
      </c>
      <c r="C54" s="0" t="s">
        <v>40</v>
      </c>
      <c r="D54" s="0" t="n">
        <v>1.54045722887</v>
      </c>
      <c r="E54" s="0" t="n">
        <v>103</v>
      </c>
      <c r="F54" s="0" t="n">
        <v>3.5928631</v>
      </c>
      <c r="J54" s="0" t="n">
        <v>13</v>
      </c>
      <c r="K54" s="0" t="n">
        <v>14</v>
      </c>
      <c r="L54" s="0" t="s">
        <v>37</v>
      </c>
      <c r="M54" s="0" t="n">
        <v>1.35418736277</v>
      </c>
      <c r="N54" s="0" t="n">
        <v>63.38</v>
      </c>
      <c r="O54" s="0" t="n">
        <v>3.5906324</v>
      </c>
      <c r="S54" s="0" t="n">
        <v>13</v>
      </c>
      <c r="T54" s="0" t="n">
        <v>14</v>
      </c>
      <c r="U54" s="0" t="s">
        <v>40</v>
      </c>
      <c r="V54" s="0" t="n">
        <v>1.41189459717</v>
      </c>
      <c r="W54" s="0" t="n">
        <v>61.57</v>
      </c>
      <c r="X54" s="0" t="n">
        <v>3.5997941</v>
      </c>
      <c r="AB54" s="0" t="n">
        <v>13</v>
      </c>
      <c r="AC54" s="0" t="n">
        <v>14</v>
      </c>
      <c r="AD54" s="0" t="s">
        <v>38</v>
      </c>
      <c r="AE54" s="0" t="n">
        <v>1.51628881285</v>
      </c>
      <c r="AF54" s="0" t="n">
        <v>114.01</v>
      </c>
      <c r="AG54" s="0" t="n">
        <v>3.5816042</v>
      </c>
      <c r="AT54" s="0" t="n">
        <v>13</v>
      </c>
      <c r="AU54" s="0" t="n">
        <v>14</v>
      </c>
      <c r="AV54" s="0" t="s">
        <v>38</v>
      </c>
      <c r="AW54" s="0" t="n">
        <v>1.61225470218</v>
      </c>
      <c r="AX54" s="0" t="n">
        <v>18.43</v>
      </c>
      <c r="AY54" s="0" t="n">
        <v>3.5691814</v>
      </c>
    </row>
    <row r="55" customFormat="false" ht="16" hidden="false" customHeight="false" outlineLevel="0" collapsed="false">
      <c r="A55" s="0" t="n">
        <v>13.25</v>
      </c>
      <c r="B55" s="0" t="n">
        <v>14.25</v>
      </c>
      <c r="C55" s="0" t="s">
        <v>40</v>
      </c>
      <c r="D55" s="0" t="n">
        <v>1.53374766978</v>
      </c>
      <c r="E55" s="0" t="n">
        <v>78.38</v>
      </c>
      <c r="F55" s="0" t="n">
        <v>3.5847157</v>
      </c>
      <c r="J55" s="0" t="n">
        <v>13.25</v>
      </c>
      <c r="K55" s="0" t="n">
        <v>14.25</v>
      </c>
      <c r="L55" s="0" t="s">
        <v>37</v>
      </c>
      <c r="M55" s="0" t="n">
        <v>1.35501715473</v>
      </c>
      <c r="N55" s="0" t="n">
        <v>70</v>
      </c>
      <c r="O55" s="0" t="n">
        <v>3.5913488</v>
      </c>
      <c r="S55" s="0" t="n">
        <v>13.25</v>
      </c>
      <c r="T55" s="0" t="n">
        <v>14.25</v>
      </c>
      <c r="U55" s="0" t="s">
        <v>40</v>
      </c>
      <c r="V55" s="0" t="n">
        <v>1.41293783043</v>
      </c>
      <c r="W55" s="0" t="n">
        <v>39.68</v>
      </c>
      <c r="X55" s="0" t="n">
        <v>3.5951665</v>
      </c>
      <c r="AB55" s="0" t="n">
        <v>13.25</v>
      </c>
      <c r="AC55" s="0" t="n">
        <v>14.25</v>
      </c>
      <c r="AD55" s="0" t="s">
        <v>38</v>
      </c>
      <c r="AE55" s="0" t="n">
        <v>1.52155912605</v>
      </c>
      <c r="AF55" s="0" t="n">
        <v>119.35</v>
      </c>
      <c r="AG55" s="0" t="n">
        <v>3.5733357</v>
      </c>
      <c r="AT55" s="0" t="n">
        <v>13.25</v>
      </c>
      <c r="AU55" s="0" t="n">
        <v>14.25</v>
      </c>
      <c r="AV55" s="0" t="s">
        <v>38</v>
      </c>
      <c r="AW55" s="0" t="n">
        <v>1.59279535225</v>
      </c>
      <c r="AX55" s="0" t="n">
        <v>35.33</v>
      </c>
      <c r="AY55" s="0" t="n">
        <v>3.565672</v>
      </c>
    </row>
    <row r="56" customFormat="false" ht="16" hidden="false" customHeight="false" outlineLevel="0" collapsed="false">
      <c r="A56" s="0" t="n">
        <v>13.5</v>
      </c>
      <c r="B56" s="0" t="n">
        <v>14.5</v>
      </c>
      <c r="C56" s="0" t="s">
        <v>40</v>
      </c>
      <c r="D56" s="0" t="n">
        <v>1.53354576983</v>
      </c>
      <c r="E56" s="0" t="n">
        <v>74.23</v>
      </c>
      <c r="F56" s="0" t="n">
        <v>3.5872695</v>
      </c>
      <c r="J56" s="0" t="n">
        <v>13.5</v>
      </c>
      <c r="K56" s="0" t="n">
        <v>14.5</v>
      </c>
      <c r="L56" s="0" t="s">
        <v>37</v>
      </c>
      <c r="M56" s="0" t="n">
        <v>1.36103248234</v>
      </c>
      <c r="N56" s="0" t="n">
        <v>64.33</v>
      </c>
      <c r="O56" s="0" t="n">
        <v>3.5969012</v>
      </c>
      <c r="S56" s="0" t="n">
        <v>13.5</v>
      </c>
      <c r="T56" s="0" t="n">
        <v>14.5</v>
      </c>
      <c r="U56" s="0" t="s">
        <v>40</v>
      </c>
      <c r="V56" s="0" t="n">
        <v>1.4156877409</v>
      </c>
      <c r="W56" s="0" t="n">
        <v>35.59</v>
      </c>
      <c r="X56" s="0" t="n">
        <v>3.5882298</v>
      </c>
      <c r="AB56" s="0" t="n">
        <v>13.5</v>
      </c>
      <c r="AC56" s="0" t="n">
        <v>14.5</v>
      </c>
      <c r="AD56" s="0" t="s">
        <v>38</v>
      </c>
      <c r="AE56" s="0" t="n">
        <v>1.52975833571</v>
      </c>
      <c r="AF56" s="0" t="n">
        <v>77.43</v>
      </c>
      <c r="AG56" s="0" t="n">
        <v>3.5647936</v>
      </c>
      <c r="AT56" s="0" t="n">
        <v>13.5</v>
      </c>
      <c r="AU56" s="0" t="n">
        <v>14.5</v>
      </c>
      <c r="AV56" s="0" t="s">
        <v>38</v>
      </c>
      <c r="AW56" s="0" t="n">
        <v>1.59972810199</v>
      </c>
      <c r="AX56" s="0" t="n">
        <v>39.94</v>
      </c>
      <c r="AY56" s="0" t="n">
        <v>3.5919853</v>
      </c>
    </row>
    <row r="57" customFormat="false" ht="16" hidden="false" customHeight="false" outlineLevel="0" collapsed="false">
      <c r="A57" s="0" t="n">
        <v>13.75</v>
      </c>
      <c r="B57" s="0" t="n">
        <v>14.75</v>
      </c>
      <c r="C57" s="0" t="s">
        <v>40</v>
      </c>
      <c r="D57" s="0" t="n">
        <v>1.5294072196</v>
      </c>
      <c r="E57" s="0" t="n">
        <v>67.45</v>
      </c>
      <c r="F57" s="0" t="n">
        <v>3.5845771</v>
      </c>
      <c r="J57" s="0" t="n">
        <v>13.75</v>
      </c>
      <c r="K57" s="0" t="n">
        <v>14.75</v>
      </c>
      <c r="L57" s="0" t="s">
        <v>37</v>
      </c>
      <c r="M57" s="0" t="n">
        <v>1.36128499887</v>
      </c>
      <c r="N57" s="0" t="n">
        <v>66.87</v>
      </c>
      <c r="O57" s="0" t="n">
        <v>3.5974269</v>
      </c>
      <c r="S57" s="0" t="n">
        <v>13.75</v>
      </c>
      <c r="T57" s="0" t="n">
        <v>14.75</v>
      </c>
      <c r="U57" s="0" t="s">
        <v>40</v>
      </c>
      <c r="V57" s="0" t="n">
        <v>1.40749250038</v>
      </c>
      <c r="W57" s="0" t="n">
        <v>53.88</v>
      </c>
      <c r="X57" s="0" t="n">
        <v>3.5855374</v>
      </c>
      <c r="AB57" s="0" t="n">
        <v>13.75</v>
      </c>
      <c r="AC57" s="0" t="n">
        <v>14.75</v>
      </c>
      <c r="AD57" s="0" t="s">
        <v>38</v>
      </c>
      <c r="AE57" s="0" t="n">
        <v>1.52677592536</v>
      </c>
      <c r="AF57" s="0" t="n">
        <v>61.48</v>
      </c>
      <c r="AG57" s="0" t="n">
        <v>3.5536466</v>
      </c>
      <c r="AT57" s="0" t="n">
        <v>13.75</v>
      </c>
      <c r="AU57" s="0" t="n">
        <v>14.75</v>
      </c>
      <c r="AV57" s="0" t="s">
        <v>38</v>
      </c>
      <c r="AW57" s="0" t="n">
        <v>1.58997830474</v>
      </c>
      <c r="AX57" s="0" t="n">
        <v>55.3</v>
      </c>
      <c r="AY57" s="0" t="n">
        <v>3.5985561</v>
      </c>
    </row>
    <row r="58" customFormat="false" ht="16" hidden="false" customHeight="false" outlineLevel="0" collapsed="false">
      <c r="A58" s="0" t="n">
        <v>14</v>
      </c>
      <c r="B58" s="0" t="n">
        <v>15</v>
      </c>
      <c r="C58" s="0" t="s">
        <v>40</v>
      </c>
      <c r="D58" s="0" t="n">
        <v>1.53579864684</v>
      </c>
      <c r="E58" s="0" t="n">
        <v>80.51</v>
      </c>
      <c r="F58" s="0" t="n">
        <v>3.5944751</v>
      </c>
      <c r="J58" s="0" t="n">
        <v>14</v>
      </c>
      <c r="K58" s="0" t="n">
        <v>15</v>
      </c>
      <c r="L58" s="0" t="s">
        <v>37</v>
      </c>
      <c r="M58" s="0" t="n">
        <v>1.36130030992</v>
      </c>
      <c r="N58" s="0" t="n">
        <v>69.93</v>
      </c>
      <c r="O58" s="0" t="n">
        <v>3.5974847</v>
      </c>
      <c r="S58" s="0" t="n">
        <v>14</v>
      </c>
      <c r="T58" s="0" t="n">
        <v>15</v>
      </c>
      <c r="U58" s="0" t="s">
        <v>40</v>
      </c>
      <c r="V58" s="0" t="n">
        <v>1.39999578468</v>
      </c>
      <c r="W58" s="0" t="n">
        <v>53.69</v>
      </c>
      <c r="X58" s="0" t="n">
        <v>3.5804499</v>
      </c>
      <c r="AB58" s="0" t="n">
        <v>14</v>
      </c>
      <c r="AC58" s="0" t="n">
        <v>15</v>
      </c>
      <c r="AD58" s="0" t="s">
        <v>38</v>
      </c>
      <c r="AE58" s="0" t="n">
        <v>1.5182002095</v>
      </c>
      <c r="AF58" s="0" t="n">
        <v>82.79</v>
      </c>
      <c r="AG58" s="0" t="n">
        <v>3.5643049</v>
      </c>
      <c r="AT58" s="0" t="n">
        <v>14</v>
      </c>
      <c r="AU58" s="0" t="n">
        <v>15</v>
      </c>
      <c r="AV58" s="0" t="s">
        <v>37</v>
      </c>
      <c r="AW58" s="0" t="n">
        <v>1.55260445868</v>
      </c>
      <c r="AX58" s="0" t="n">
        <v>56.29</v>
      </c>
      <c r="AY58" s="0" t="n">
        <v>3.5983292</v>
      </c>
    </row>
    <row r="59" customFormat="false" ht="16" hidden="false" customHeight="false" outlineLevel="0" collapsed="false">
      <c r="A59" s="0" t="n">
        <v>14.25</v>
      </c>
      <c r="B59" s="0" t="n">
        <v>15.25</v>
      </c>
      <c r="C59" s="0" t="s">
        <v>40</v>
      </c>
      <c r="D59" s="0" t="n">
        <v>1.54225350591</v>
      </c>
      <c r="E59" s="0" t="n">
        <v>99.18</v>
      </c>
      <c r="F59" s="0" t="n">
        <v>3.602491</v>
      </c>
      <c r="J59" s="0" t="n">
        <v>14.25</v>
      </c>
      <c r="K59" s="0" t="n">
        <v>15.25</v>
      </c>
      <c r="L59" s="0" t="s">
        <v>37</v>
      </c>
      <c r="M59" s="0" t="n">
        <v>1.36046837453</v>
      </c>
      <c r="N59" s="0" t="n">
        <v>60.62</v>
      </c>
      <c r="O59" s="0" t="n">
        <v>3.5967976</v>
      </c>
      <c r="S59" s="0" t="n">
        <v>14.25</v>
      </c>
      <c r="T59" s="0" t="n">
        <v>15.25</v>
      </c>
      <c r="U59" s="0" t="s">
        <v>40</v>
      </c>
      <c r="V59" s="0" t="n">
        <v>1.40146914835</v>
      </c>
      <c r="W59" s="0" t="n">
        <v>51.35</v>
      </c>
      <c r="X59" s="0" t="n">
        <v>3.5845276</v>
      </c>
      <c r="AB59" s="0" t="n">
        <v>14.25</v>
      </c>
      <c r="AC59" s="0" t="n">
        <v>15.25</v>
      </c>
      <c r="AD59" s="0" t="s">
        <v>38</v>
      </c>
      <c r="AE59" s="0" t="n">
        <v>1.51127478247</v>
      </c>
      <c r="AF59" s="0" t="n">
        <v>84.19</v>
      </c>
      <c r="AG59" s="0" t="n">
        <v>3.569089</v>
      </c>
      <c r="AT59" s="0" t="n">
        <v>14.25</v>
      </c>
      <c r="AU59" s="0" t="n">
        <v>15.25</v>
      </c>
      <c r="AV59" s="0" t="s">
        <v>37</v>
      </c>
      <c r="AW59" s="0" t="n">
        <v>1.53912603113</v>
      </c>
      <c r="AX59" s="0" t="n">
        <v>37.95</v>
      </c>
      <c r="AY59" s="0" t="n">
        <v>3.6018141</v>
      </c>
    </row>
    <row r="60" customFormat="false" ht="16" hidden="false" customHeight="false" outlineLevel="0" collapsed="false">
      <c r="A60" s="0" t="n">
        <v>14.5</v>
      </c>
      <c r="B60" s="0" t="n">
        <v>15.5</v>
      </c>
      <c r="C60" s="0" t="s">
        <v>40</v>
      </c>
      <c r="D60" s="0" t="n">
        <v>1.54342084222</v>
      </c>
      <c r="E60" s="0" t="n">
        <v>98.3</v>
      </c>
      <c r="F60" s="0" t="n">
        <v>3.6061845</v>
      </c>
      <c r="J60" s="0" t="n">
        <v>14.5</v>
      </c>
      <c r="K60" s="0" t="n">
        <v>15.5</v>
      </c>
      <c r="L60" s="0" t="s">
        <v>37</v>
      </c>
      <c r="M60" s="0" t="n">
        <v>1.35398385447</v>
      </c>
      <c r="N60" s="0" t="n">
        <v>65.16</v>
      </c>
      <c r="O60" s="0" t="n">
        <v>3.5900794</v>
      </c>
      <c r="S60" s="0" t="n">
        <v>14.5</v>
      </c>
      <c r="T60" s="0" t="n">
        <v>15.5</v>
      </c>
      <c r="U60" s="0" t="s">
        <v>40</v>
      </c>
      <c r="V60" s="0" t="n">
        <v>1.39815105776</v>
      </c>
      <c r="W60" s="0" t="n">
        <v>51.49</v>
      </c>
      <c r="X60" s="0" t="n">
        <v>3.5855678</v>
      </c>
      <c r="AB60" s="0" t="n">
        <v>14.5</v>
      </c>
      <c r="AC60" s="0" t="n">
        <v>15.5</v>
      </c>
      <c r="AD60" s="0" t="s">
        <v>38</v>
      </c>
      <c r="AE60" s="0" t="n">
        <v>1.51247265628</v>
      </c>
      <c r="AF60" s="0" t="n">
        <v>131.94</v>
      </c>
      <c r="AG60" s="0" t="n">
        <v>3.5901215</v>
      </c>
      <c r="AT60" s="0" t="n">
        <v>14.5</v>
      </c>
      <c r="AU60" s="0" t="n">
        <v>15.5</v>
      </c>
      <c r="AV60" s="0" t="s">
        <v>37</v>
      </c>
      <c r="AW60" s="0" t="n">
        <v>1.52026448927</v>
      </c>
      <c r="AX60" s="0" t="n">
        <v>31.38</v>
      </c>
      <c r="AY60" s="0" t="n">
        <v>3.5928639</v>
      </c>
    </row>
    <row r="61" customFormat="false" ht="16" hidden="false" customHeight="false" outlineLevel="0" collapsed="false">
      <c r="A61" s="0" t="n">
        <v>14.75</v>
      </c>
      <c r="B61" s="0" t="n">
        <v>15.75</v>
      </c>
      <c r="C61" s="0" t="s">
        <v>40</v>
      </c>
      <c r="D61" s="0" t="n">
        <v>1.54714188854</v>
      </c>
      <c r="E61" s="0" t="n">
        <v>86.56</v>
      </c>
      <c r="F61" s="0" t="n">
        <v>3.598632</v>
      </c>
      <c r="J61" s="0" t="n">
        <v>14.75</v>
      </c>
      <c r="K61" s="0" t="n">
        <v>15.75</v>
      </c>
      <c r="L61" s="0" t="s">
        <v>37</v>
      </c>
      <c r="M61" s="0" t="n">
        <v>1.35453639259</v>
      </c>
      <c r="N61" s="0" t="n">
        <v>47.64</v>
      </c>
      <c r="O61" s="0" t="n">
        <v>3.59063</v>
      </c>
      <c r="S61" s="0" t="n">
        <v>14.75</v>
      </c>
      <c r="T61" s="0" t="n">
        <v>15.75</v>
      </c>
      <c r="U61" s="0" t="s">
        <v>40</v>
      </c>
      <c r="V61" s="0" t="n">
        <v>1.40508973099</v>
      </c>
      <c r="W61" s="0" t="n">
        <v>27.81</v>
      </c>
      <c r="X61" s="0" t="n">
        <v>3.5796399</v>
      </c>
      <c r="AB61" s="0" t="n">
        <v>14.75</v>
      </c>
      <c r="AC61" s="0" t="n">
        <v>15.75</v>
      </c>
      <c r="AD61" s="0" t="s">
        <v>38</v>
      </c>
      <c r="AE61" s="0" t="n">
        <v>1.51418070855</v>
      </c>
      <c r="AF61" s="0" t="n">
        <v>155.7</v>
      </c>
      <c r="AG61" s="0" t="n">
        <v>3.600044</v>
      </c>
      <c r="AT61" s="0" t="n">
        <v>14.75</v>
      </c>
      <c r="AU61" s="0" t="n">
        <v>15.75</v>
      </c>
      <c r="AV61" s="0" t="s">
        <v>37</v>
      </c>
      <c r="AW61" s="0" t="n">
        <v>1.51398315086</v>
      </c>
      <c r="AX61" s="0" t="n">
        <v>13.31</v>
      </c>
      <c r="AY61" s="0" t="n">
        <v>3.588451</v>
      </c>
    </row>
    <row r="62" customFormat="false" ht="16" hidden="false" customHeight="false" outlineLevel="0" collapsed="false">
      <c r="A62" s="0" t="n">
        <v>15</v>
      </c>
      <c r="B62" s="0" t="n">
        <v>16</v>
      </c>
      <c r="C62" s="0" t="s">
        <v>40</v>
      </c>
      <c r="D62" s="0" t="n">
        <v>1.53808456113</v>
      </c>
      <c r="E62" s="0" t="n">
        <v>77.62</v>
      </c>
      <c r="F62" s="0" t="n">
        <v>3.5922133</v>
      </c>
      <c r="J62" s="0" t="n">
        <v>15</v>
      </c>
      <c r="K62" s="0" t="n">
        <v>16</v>
      </c>
      <c r="L62" s="0" t="s">
        <v>37</v>
      </c>
      <c r="M62" s="0" t="n">
        <v>1.3544893863</v>
      </c>
      <c r="N62" s="0" t="n">
        <v>51.02</v>
      </c>
      <c r="O62" s="0" t="n">
        <v>3.5905354</v>
      </c>
      <c r="S62" s="0" t="n">
        <v>15</v>
      </c>
      <c r="T62" s="0" t="n">
        <v>16</v>
      </c>
      <c r="U62" s="0" t="s">
        <v>40</v>
      </c>
      <c r="V62" s="0" t="n">
        <v>1.42335975156</v>
      </c>
      <c r="W62" s="0" t="n">
        <v>26.09</v>
      </c>
      <c r="X62" s="0" t="n">
        <v>3.5740244</v>
      </c>
      <c r="AB62" s="0" t="n">
        <v>15</v>
      </c>
      <c r="AC62" s="0" t="n">
        <v>16</v>
      </c>
      <c r="AD62" s="0" t="s">
        <v>38</v>
      </c>
      <c r="AE62" s="0" t="n">
        <v>1.51067758644</v>
      </c>
      <c r="AF62" s="0" t="n">
        <v>134.48</v>
      </c>
      <c r="AG62" s="0" t="n">
        <v>3.5968106</v>
      </c>
      <c r="AT62" s="0" t="n">
        <v>15</v>
      </c>
      <c r="AU62" s="0" t="n">
        <v>16</v>
      </c>
      <c r="AV62" s="0" t="s">
        <v>37</v>
      </c>
      <c r="AW62" s="0" t="n">
        <v>1.51394029633</v>
      </c>
      <c r="AX62" s="0" t="n">
        <v>11.47</v>
      </c>
      <c r="AY62" s="0" t="n">
        <v>3.5880541</v>
      </c>
    </row>
    <row r="63" customFormat="false" ht="16" hidden="false" customHeight="false" outlineLevel="0" collapsed="false">
      <c r="A63" s="0" t="n">
        <v>15.25</v>
      </c>
      <c r="B63" s="0" t="n">
        <v>16.25</v>
      </c>
      <c r="C63" s="0" t="s">
        <v>40</v>
      </c>
      <c r="D63" s="0" t="n">
        <v>1.15084801814</v>
      </c>
      <c r="E63" s="0" t="n">
        <v>40.85</v>
      </c>
      <c r="F63" s="0" t="n">
        <v>2.6878948</v>
      </c>
      <c r="J63" s="0" t="n">
        <v>15.25</v>
      </c>
      <c r="K63" s="0" t="n">
        <v>16.25</v>
      </c>
      <c r="L63" s="0" t="s">
        <v>37</v>
      </c>
      <c r="M63" s="0" t="n">
        <v>1.35449508326</v>
      </c>
      <c r="N63" s="0" t="n">
        <v>48.38</v>
      </c>
      <c r="O63" s="0" t="n">
        <v>3.590546</v>
      </c>
      <c r="S63" s="0" t="n">
        <v>15.25</v>
      </c>
      <c r="T63" s="0" t="n">
        <v>16.25</v>
      </c>
      <c r="U63" s="0" t="s">
        <v>40</v>
      </c>
      <c r="V63" s="0" t="n">
        <v>1.43431585918</v>
      </c>
      <c r="W63" s="0" t="n">
        <v>62.03</v>
      </c>
      <c r="X63" s="0" t="n">
        <v>3.5832363</v>
      </c>
      <c r="AB63" s="0" t="n">
        <v>15.25</v>
      </c>
      <c r="AC63" s="0" t="n">
        <v>16.25</v>
      </c>
      <c r="AD63" s="0" t="s">
        <v>38</v>
      </c>
      <c r="AE63" s="0" t="n">
        <v>1.52311140662</v>
      </c>
      <c r="AF63" s="0" t="n">
        <v>123.37</v>
      </c>
      <c r="AG63" s="0" t="n">
        <v>3.5988152</v>
      </c>
      <c r="AT63" s="0" t="n">
        <v>15.25</v>
      </c>
      <c r="AU63" s="0" t="n">
        <v>16.25</v>
      </c>
      <c r="AV63" s="0" t="s">
        <v>37</v>
      </c>
      <c r="AW63" s="0" t="n">
        <v>1.51382054074</v>
      </c>
      <c r="AX63" s="0" t="n">
        <v>10.85</v>
      </c>
      <c r="AY63" s="0" t="n">
        <v>3.5880402</v>
      </c>
    </row>
    <row r="64" customFormat="false" ht="16" hidden="false" customHeight="false" outlineLevel="0" collapsed="false">
      <c r="A64" s="0" t="n">
        <v>15.5</v>
      </c>
      <c r="B64" s="0" t="n">
        <v>16.5</v>
      </c>
      <c r="C64" s="0" t="s">
        <v>40</v>
      </c>
      <c r="D64" s="0" t="n">
        <v>0.763759206008</v>
      </c>
      <c r="E64" s="0" t="n">
        <v>20.58</v>
      </c>
      <c r="F64" s="0" t="n">
        <v>1.7865247</v>
      </c>
      <c r="J64" s="0" t="n">
        <v>15.5</v>
      </c>
      <c r="K64" s="0" t="n">
        <v>16.5</v>
      </c>
      <c r="L64" s="0" t="s">
        <v>37</v>
      </c>
      <c r="M64" s="0" t="n">
        <v>1.35497638199</v>
      </c>
      <c r="N64" s="0" t="n">
        <v>38.9</v>
      </c>
      <c r="O64" s="0" t="n">
        <v>3.5916924</v>
      </c>
      <c r="S64" s="0" t="n">
        <v>15.5</v>
      </c>
      <c r="T64" s="0" t="n">
        <v>16.5</v>
      </c>
      <c r="U64" s="0" t="s">
        <v>40</v>
      </c>
      <c r="V64" s="0" t="n">
        <v>1.43344064351</v>
      </c>
      <c r="W64" s="0" t="n">
        <v>63</v>
      </c>
      <c r="X64" s="0" t="n">
        <v>3.5897532</v>
      </c>
      <c r="AB64" s="0" t="n">
        <v>15.5</v>
      </c>
      <c r="AC64" s="0" t="n">
        <v>16.5</v>
      </c>
      <c r="AD64" s="0" t="s">
        <v>38</v>
      </c>
      <c r="AE64" s="0" t="n">
        <v>1.51816310475</v>
      </c>
      <c r="AF64" s="0" t="n">
        <v>77.7</v>
      </c>
      <c r="AG64" s="0" t="n">
        <v>3.5820618</v>
      </c>
      <c r="AT64" s="0" t="n">
        <v>15.5</v>
      </c>
      <c r="AU64" s="0" t="n">
        <v>16.5</v>
      </c>
      <c r="AV64" s="0" t="s">
        <v>37</v>
      </c>
      <c r="AW64" s="0" t="n">
        <v>1.51372144156</v>
      </c>
      <c r="AX64" s="0" t="n">
        <v>11.41</v>
      </c>
      <c r="AY64" s="0" t="n">
        <v>3.5877799</v>
      </c>
    </row>
    <row r="65" customFormat="false" ht="16" hidden="false" customHeight="false" outlineLevel="0" collapsed="false">
      <c r="A65" s="0" t="n">
        <v>15.75</v>
      </c>
      <c r="B65" s="0" t="n">
        <v>16.75</v>
      </c>
      <c r="C65" s="0" t="s">
        <v>40</v>
      </c>
      <c r="D65" s="0" t="n">
        <v>0.37953612918</v>
      </c>
      <c r="E65" s="0" t="n">
        <v>12.79</v>
      </c>
      <c r="F65" s="0" t="n">
        <v>0.8960333</v>
      </c>
      <c r="J65" s="0" t="n">
        <v>15.75</v>
      </c>
      <c r="K65" s="0" t="n">
        <v>16.75</v>
      </c>
      <c r="L65" s="0" t="s">
        <v>37</v>
      </c>
      <c r="M65" s="0" t="n">
        <v>1.35510842895</v>
      </c>
      <c r="N65" s="0" t="n">
        <v>36</v>
      </c>
      <c r="O65" s="0" t="n">
        <v>3.5906178</v>
      </c>
      <c r="S65" s="0" t="n">
        <v>15.75</v>
      </c>
      <c r="T65" s="0" t="n">
        <v>16.75</v>
      </c>
      <c r="U65" s="0" t="s">
        <v>40</v>
      </c>
      <c r="V65" s="0" t="n">
        <v>1.42592160517</v>
      </c>
      <c r="W65" s="0" t="n">
        <v>62.6</v>
      </c>
      <c r="X65" s="0" t="n">
        <v>3.5923526</v>
      </c>
      <c r="AB65" s="0" t="n">
        <v>15.75</v>
      </c>
      <c r="AC65" s="0" t="n">
        <v>16.75</v>
      </c>
      <c r="AD65" s="0" t="s">
        <v>38</v>
      </c>
      <c r="AE65" s="0" t="n">
        <v>1.52905901429</v>
      </c>
      <c r="AF65" s="0" t="n">
        <v>41.5</v>
      </c>
      <c r="AG65" s="0" t="n">
        <v>3.5839009</v>
      </c>
      <c r="AT65" s="0" t="n">
        <v>15.75</v>
      </c>
      <c r="AU65" s="0" t="n">
        <v>16.75</v>
      </c>
      <c r="AV65" s="0" t="s">
        <v>37</v>
      </c>
      <c r="AW65" s="0" t="n">
        <v>1.34779773832</v>
      </c>
      <c r="AX65" s="0" t="n">
        <v>9.77</v>
      </c>
      <c r="AY65" s="0" t="n">
        <v>3.1940835</v>
      </c>
    </row>
    <row r="66" customFormat="false" ht="16" hidden="false" customHeight="false" outlineLevel="0" collapsed="false">
      <c r="J66" s="0" t="n">
        <v>16</v>
      </c>
      <c r="K66" s="0" t="n">
        <v>17</v>
      </c>
      <c r="L66" s="0" t="s">
        <v>37</v>
      </c>
      <c r="M66" s="0" t="n">
        <v>1.35543129762</v>
      </c>
      <c r="N66" s="0" t="n">
        <v>37.54</v>
      </c>
      <c r="O66" s="0" t="n">
        <v>3.5910094</v>
      </c>
      <c r="S66" s="0" t="n">
        <v>16</v>
      </c>
      <c r="T66" s="0" t="n">
        <v>17</v>
      </c>
      <c r="U66" s="0" t="s">
        <v>40</v>
      </c>
      <c r="V66" s="0" t="n">
        <v>1.41051947062</v>
      </c>
      <c r="W66" s="0" t="n">
        <v>65.42</v>
      </c>
      <c r="X66" s="0" t="n">
        <v>3.6030342</v>
      </c>
      <c r="AB66" s="0" t="n">
        <v>16</v>
      </c>
      <c r="AC66" s="0" t="n">
        <v>17</v>
      </c>
      <c r="AD66" s="0" t="s">
        <v>38</v>
      </c>
      <c r="AE66" s="0" t="n">
        <v>1.54101616214</v>
      </c>
      <c r="AF66" s="0" t="n">
        <v>41.38</v>
      </c>
      <c r="AG66" s="0" t="n">
        <v>3.5921255</v>
      </c>
    </row>
    <row r="67" customFormat="false" ht="16" hidden="false" customHeight="false" outlineLevel="0" collapsed="false">
      <c r="J67" s="0" t="n">
        <v>16.25</v>
      </c>
      <c r="K67" s="0" t="n">
        <v>17.25</v>
      </c>
      <c r="L67" s="0" t="s">
        <v>37</v>
      </c>
      <c r="M67" s="0" t="n">
        <v>1.35544561625</v>
      </c>
      <c r="N67" s="0" t="n">
        <v>60.46</v>
      </c>
      <c r="O67" s="0" t="n">
        <v>3.5909642</v>
      </c>
      <c r="S67" s="0" t="n">
        <v>16.25</v>
      </c>
      <c r="T67" s="0" t="n">
        <v>17.25</v>
      </c>
      <c r="U67" s="0" t="s">
        <v>40</v>
      </c>
      <c r="V67" s="0" t="n">
        <v>1.41868626365</v>
      </c>
      <c r="W67" s="0" t="n">
        <v>33.2</v>
      </c>
      <c r="X67" s="0" t="n">
        <v>3.5967959</v>
      </c>
      <c r="AB67" s="0" t="n">
        <v>16.25</v>
      </c>
      <c r="AC67" s="0" t="n">
        <v>17.25</v>
      </c>
      <c r="AD67" s="0" t="s">
        <v>38</v>
      </c>
      <c r="AE67" s="0" t="n">
        <v>1.53213210965</v>
      </c>
      <c r="AF67" s="0" t="n">
        <v>53.4</v>
      </c>
      <c r="AG67" s="0" t="n">
        <v>3.5916244</v>
      </c>
    </row>
    <row r="68" customFormat="false" ht="16" hidden="false" customHeight="false" outlineLevel="0" collapsed="false">
      <c r="J68" s="0" t="n">
        <v>16.5</v>
      </c>
      <c r="K68" s="0" t="n">
        <v>17.5</v>
      </c>
      <c r="L68" s="0" t="s">
        <v>37</v>
      </c>
      <c r="M68" s="0" t="n">
        <v>1.35540456328</v>
      </c>
      <c r="N68" s="0" t="n">
        <v>86.92</v>
      </c>
      <c r="O68" s="0" t="n">
        <v>3.5908712</v>
      </c>
      <c r="S68" s="0" t="n">
        <v>16.5</v>
      </c>
      <c r="T68" s="0" t="n">
        <v>17.5</v>
      </c>
      <c r="U68" s="0" t="s">
        <v>40</v>
      </c>
      <c r="V68" s="0" t="n">
        <v>1.42635193414</v>
      </c>
      <c r="W68" s="0" t="n">
        <v>37.94</v>
      </c>
      <c r="X68" s="0" t="n">
        <v>3.591812</v>
      </c>
      <c r="AB68" s="0" t="n">
        <v>16.5</v>
      </c>
      <c r="AC68" s="0" t="n">
        <v>17.5</v>
      </c>
      <c r="AD68" s="0" t="s">
        <v>38</v>
      </c>
      <c r="AE68" s="0" t="n">
        <v>1.53116918402</v>
      </c>
      <c r="AF68" s="0" t="n">
        <v>59.85</v>
      </c>
      <c r="AG68" s="0" t="n">
        <v>3.5941294</v>
      </c>
    </row>
    <row r="69" customFormat="false" ht="16" hidden="false" customHeight="false" outlineLevel="0" collapsed="false">
      <c r="J69" s="0" t="n">
        <v>16.75</v>
      </c>
      <c r="K69" s="0" t="n">
        <v>17.75</v>
      </c>
      <c r="L69" s="0" t="s">
        <v>37</v>
      </c>
      <c r="M69" s="0" t="n">
        <v>1.35436610246</v>
      </c>
      <c r="N69" s="0" t="n">
        <v>102.75</v>
      </c>
      <c r="O69" s="0" t="n">
        <v>3.5906869</v>
      </c>
      <c r="S69" s="0" t="n">
        <v>16.75</v>
      </c>
      <c r="T69" s="0" t="n">
        <v>17.75</v>
      </c>
      <c r="U69" s="0" t="s">
        <v>40</v>
      </c>
      <c r="V69" s="0" t="n">
        <v>1.43641418226</v>
      </c>
      <c r="W69" s="0" t="n">
        <v>38.39</v>
      </c>
      <c r="X69" s="0" t="n">
        <v>3.596541</v>
      </c>
      <c r="AB69" s="0" t="n">
        <v>16.75</v>
      </c>
      <c r="AC69" s="0" t="n">
        <v>17.75</v>
      </c>
      <c r="AD69" s="0" t="s">
        <v>38</v>
      </c>
      <c r="AE69" s="0" t="n">
        <v>1.52285153714</v>
      </c>
      <c r="AF69" s="0" t="n">
        <v>69.27</v>
      </c>
      <c r="AG69" s="0" t="n">
        <v>3.5896444</v>
      </c>
    </row>
    <row r="70" customFormat="false" ht="16" hidden="false" customHeight="false" outlineLevel="0" collapsed="false">
      <c r="J70" s="0" t="n">
        <v>17</v>
      </c>
      <c r="K70" s="0" t="n">
        <v>18</v>
      </c>
      <c r="L70" s="0" t="s">
        <v>37</v>
      </c>
      <c r="M70" s="0" t="n">
        <v>1.35878814203</v>
      </c>
      <c r="N70" s="0" t="n">
        <v>99.45</v>
      </c>
      <c r="O70" s="0" t="n">
        <v>3.5934296</v>
      </c>
      <c r="S70" s="0" t="n">
        <v>17</v>
      </c>
      <c r="T70" s="0" t="n">
        <v>18</v>
      </c>
      <c r="U70" s="0" t="s">
        <v>40</v>
      </c>
      <c r="V70" s="0" t="n">
        <v>1.4462529406</v>
      </c>
      <c r="W70" s="0" t="n">
        <v>47.77</v>
      </c>
      <c r="X70" s="0" t="n">
        <v>3.5950961</v>
      </c>
      <c r="AB70" s="0" t="n">
        <v>17</v>
      </c>
      <c r="AC70" s="0" t="n">
        <v>18</v>
      </c>
      <c r="AD70" s="0" t="s">
        <v>38</v>
      </c>
      <c r="AE70" s="0" t="n">
        <v>1.51734027495</v>
      </c>
      <c r="AF70" s="0" t="n">
        <v>70.38</v>
      </c>
      <c r="AG70" s="0" t="n">
        <v>3.5769596</v>
      </c>
    </row>
    <row r="71" customFormat="false" ht="16" hidden="false" customHeight="false" outlineLevel="0" collapsed="false">
      <c r="J71" s="0" t="n">
        <v>17.25</v>
      </c>
      <c r="K71" s="0" t="n">
        <v>18.25</v>
      </c>
      <c r="L71" s="0" t="s">
        <v>37</v>
      </c>
      <c r="M71" s="0" t="n">
        <v>1.37552438014</v>
      </c>
      <c r="N71" s="0" t="n">
        <v>94.97</v>
      </c>
      <c r="O71" s="0" t="n">
        <v>3.6078318</v>
      </c>
      <c r="S71" s="0" t="n">
        <v>17.25</v>
      </c>
      <c r="T71" s="0" t="n">
        <v>18.25</v>
      </c>
      <c r="U71" s="0" t="s">
        <v>40</v>
      </c>
      <c r="V71" s="0" t="n">
        <v>1.42597540421</v>
      </c>
      <c r="W71" s="0" t="n">
        <v>51.17</v>
      </c>
      <c r="X71" s="0" t="n">
        <v>3.5934473</v>
      </c>
      <c r="AB71" s="0" t="n">
        <v>17.25</v>
      </c>
      <c r="AC71" s="0" t="n">
        <v>18.25</v>
      </c>
      <c r="AD71" s="0" t="s">
        <v>38</v>
      </c>
      <c r="AE71" s="0" t="n">
        <v>1.51582278382</v>
      </c>
      <c r="AF71" s="0" t="n">
        <v>64.49</v>
      </c>
      <c r="AG71" s="0" t="n">
        <v>3.5802932</v>
      </c>
    </row>
    <row r="72" customFormat="false" ht="16" hidden="false" customHeight="false" outlineLevel="0" collapsed="false">
      <c r="J72" s="0" t="n">
        <v>17.5</v>
      </c>
      <c r="K72" s="0" t="n">
        <v>18.5</v>
      </c>
      <c r="L72" s="0" t="s">
        <v>37</v>
      </c>
      <c r="M72" s="0" t="n">
        <v>1.37937645627</v>
      </c>
      <c r="N72" s="0" t="n">
        <v>81.12</v>
      </c>
      <c r="O72" s="0" t="n">
        <v>3.6071955</v>
      </c>
      <c r="S72" s="0" t="n">
        <v>17.5</v>
      </c>
      <c r="T72" s="0" t="n">
        <v>18.5</v>
      </c>
      <c r="U72" s="0" t="s">
        <v>40</v>
      </c>
      <c r="V72" s="0" t="n">
        <v>1.42506340104</v>
      </c>
      <c r="W72" s="0" t="n">
        <v>48.57</v>
      </c>
      <c r="X72" s="0" t="n">
        <v>3.5916963</v>
      </c>
      <c r="AB72" s="0" t="n">
        <v>17.5</v>
      </c>
      <c r="AC72" s="0" t="n">
        <v>18.5</v>
      </c>
      <c r="AD72" s="0" t="s">
        <v>38</v>
      </c>
      <c r="AE72" s="0" t="n">
        <v>1.52417373613</v>
      </c>
      <c r="AF72" s="0" t="n">
        <v>73.35</v>
      </c>
      <c r="AG72" s="0" t="n">
        <v>3.5861102</v>
      </c>
    </row>
    <row r="73" customFormat="false" ht="16" hidden="false" customHeight="false" outlineLevel="0" collapsed="false">
      <c r="J73" s="0" t="n">
        <v>17.75</v>
      </c>
      <c r="K73" s="0" t="n">
        <v>18.75</v>
      </c>
      <c r="L73" s="0" t="s">
        <v>37</v>
      </c>
      <c r="M73" s="0" t="n">
        <v>1.39096097081</v>
      </c>
      <c r="N73" s="0" t="n">
        <v>93.45</v>
      </c>
      <c r="O73" s="0" t="n">
        <v>3.620924</v>
      </c>
      <c r="S73" s="0" t="n">
        <v>17.75</v>
      </c>
      <c r="T73" s="0" t="n">
        <v>18.75</v>
      </c>
      <c r="U73" s="0" t="s">
        <v>40</v>
      </c>
      <c r="V73" s="0" t="n">
        <v>1.42142855565</v>
      </c>
      <c r="W73" s="0" t="n">
        <v>52.59</v>
      </c>
      <c r="X73" s="0" t="n">
        <v>3.5886032</v>
      </c>
      <c r="AB73" s="0" t="n">
        <v>17.75</v>
      </c>
      <c r="AC73" s="0" t="n">
        <v>18.75</v>
      </c>
      <c r="AD73" s="0" t="s">
        <v>38</v>
      </c>
      <c r="AE73" s="0" t="n">
        <v>1.53737673328</v>
      </c>
      <c r="AF73" s="0" t="n">
        <v>73.05</v>
      </c>
      <c r="AG73" s="0" t="n">
        <v>3.5942628</v>
      </c>
    </row>
    <row r="74" customFormat="false" ht="16" hidden="false" customHeight="false" outlineLevel="0" collapsed="false">
      <c r="J74" s="0" t="n">
        <v>18</v>
      </c>
      <c r="K74" s="0" t="n">
        <v>19</v>
      </c>
      <c r="L74" s="0" t="s">
        <v>38</v>
      </c>
      <c r="M74" s="0" t="n">
        <v>1.39998574898</v>
      </c>
      <c r="N74" s="0" t="n">
        <v>89.44</v>
      </c>
      <c r="O74" s="0" t="n">
        <v>3.6274755</v>
      </c>
      <c r="S74" s="0" t="n">
        <v>18</v>
      </c>
      <c r="T74" s="0" t="n">
        <v>19</v>
      </c>
      <c r="U74" s="0" t="s">
        <v>40</v>
      </c>
      <c r="V74" s="0" t="n">
        <v>1.41466153419</v>
      </c>
      <c r="W74" s="0" t="n">
        <v>45.18</v>
      </c>
      <c r="X74" s="0" t="n">
        <v>3.5844331</v>
      </c>
      <c r="AB74" s="0" t="n">
        <v>18</v>
      </c>
      <c r="AC74" s="0" t="n">
        <v>19</v>
      </c>
      <c r="AD74" s="0" t="s">
        <v>38</v>
      </c>
      <c r="AE74" s="0" t="n">
        <v>1.53863488482</v>
      </c>
      <c r="AF74" s="0" t="n">
        <v>94.01</v>
      </c>
      <c r="AG74" s="0" t="n">
        <v>3.6020271</v>
      </c>
    </row>
    <row r="75" customFormat="false" ht="16" hidden="false" customHeight="false" outlineLevel="0" collapsed="false">
      <c r="J75" s="0" t="n">
        <v>18.25</v>
      </c>
      <c r="K75" s="0" t="n">
        <v>19.25</v>
      </c>
      <c r="L75" s="0" t="s">
        <v>38</v>
      </c>
      <c r="M75" s="0" t="n">
        <v>1.38393594407</v>
      </c>
      <c r="N75" s="0" t="n">
        <v>73.65</v>
      </c>
      <c r="O75" s="0" t="n">
        <v>3.6116729</v>
      </c>
      <c r="S75" s="0" t="n">
        <v>18.25</v>
      </c>
      <c r="T75" s="0" t="n">
        <v>19.25</v>
      </c>
      <c r="U75" s="0" t="s">
        <v>40</v>
      </c>
      <c r="V75" s="0" t="n">
        <v>1.42763752576</v>
      </c>
      <c r="W75" s="0" t="n">
        <v>39.8</v>
      </c>
      <c r="X75" s="0" t="n">
        <v>3.5867846</v>
      </c>
      <c r="AB75" s="0" t="n">
        <v>18.25</v>
      </c>
      <c r="AC75" s="0" t="n">
        <v>19.25</v>
      </c>
      <c r="AD75" s="0" t="s">
        <v>38</v>
      </c>
      <c r="AE75" s="0" t="n">
        <v>1.54068741963</v>
      </c>
      <c r="AF75" s="0" t="n">
        <v>82.39</v>
      </c>
      <c r="AG75" s="0" t="n">
        <v>3.6030993</v>
      </c>
    </row>
    <row r="76" customFormat="false" ht="16" hidden="false" customHeight="false" outlineLevel="0" collapsed="false">
      <c r="J76" s="0" t="n">
        <v>18.5</v>
      </c>
      <c r="K76" s="0" t="n">
        <v>19.5</v>
      </c>
      <c r="L76" s="0" t="s">
        <v>38</v>
      </c>
      <c r="M76" s="0" t="n">
        <v>1.37844429575</v>
      </c>
      <c r="N76" s="0" t="n">
        <v>62.7</v>
      </c>
      <c r="O76" s="0" t="n">
        <v>3.6088529</v>
      </c>
      <c r="S76" s="0" t="n">
        <v>18.5</v>
      </c>
      <c r="T76" s="0" t="n">
        <v>19.5</v>
      </c>
      <c r="U76" s="0" t="s">
        <v>37</v>
      </c>
      <c r="V76" s="0" t="n">
        <v>1.42010021305</v>
      </c>
      <c r="W76" s="0" t="n">
        <v>33.49</v>
      </c>
      <c r="X76" s="0" t="n">
        <v>3.5971657</v>
      </c>
      <c r="AB76" s="0" t="n">
        <v>18.5</v>
      </c>
      <c r="AC76" s="0" t="n">
        <v>19.5</v>
      </c>
      <c r="AD76" s="0" t="s">
        <v>37</v>
      </c>
      <c r="AE76" s="0" t="n">
        <v>1.5319943258</v>
      </c>
      <c r="AF76" s="0" t="n">
        <v>64.24</v>
      </c>
      <c r="AG76" s="0" t="n">
        <v>3.5993391</v>
      </c>
    </row>
    <row r="77" customFormat="false" ht="16" hidden="false" customHeight="false" outlineLevel="0" collapsed="false">
      <c r="J77" s="0" t="n">
        <v>18.75</v>
      </c>
      <c r="K77" s="0" t="n">
        <v>19.75</v>
      </c>
      <c r="L77" s="0" t="s">
        <v>38</v>
      </c>
      <c r="M77" s="0" t="n">
        <v>1.36687342563</v>
      </c>
      <c r="N77" s="0" t="n">
        <v>35.89</v>
      </c>
      <c r="O77" s="0" t="n">
        <v>3.5952072</v>
      </c>
      <c r="S77" s="0" t="n">
        <v>18.75</v>
      </c>
      <c r="T77" s="0" t="n">
        <v>19.75</v>
      </c>
      <c r="U77" s="0" t="s">
        <v>37</v>
      </c>
      <c r="V77" s="0" t="n">
        <v>1.40702409504</v>
      </c>
      <c r="W77" s="0" t="n">
        <v>26.39</v>
      </c>
      <c r="X77" s="0" t="n">
        <v>3.5863483</v>
      </c>
      <c r="AB77" s="0" t="n">
        <v>18.75</v>
      </c>
      <c r="AC77" s="0" t="n">
        <v>19.75</v>
      </c>
      <c r="AD77" s="0" t="s">
        <v>37</v>
      </c>
      <c r="AE77" s="0" t="n">
        <v>1.51819118197</v>
      </c>
      <c r="AF77" s="0" t="n">
        <v>68.65</v>
      </c>
      <c r="AG77" s="0" t="n">
        <v>3.5948263</v>
      </c>
    </row>
    <row r="78" customFormat="false" ht="16" hidden="false" customHeight="false" outlineLevel="0" collapsed="false">
      <c r="J78" s="0" t="n">
        <v>19</v>
      </c>
      <c r="K78" s="0" t="n">
        <v>20</v>
      </c>
      <c r="L78" s="0" t="s">
        <v>38</v>
      </c>
      <c r="M78" s="0" t="n">
        <v>1.35311687043</v>
      </c>
      <c r="N78" s="0" t="n">
        <v>36.76</v>
      </c>
      <c r="O78" s="0" t="n">
        <v>3.5855298</v>
      </c>
      <c r="S78" s="0" t="n">
        <v>19</v>
      </c>
      <c r="T78" s="0" t="n">
        <v>20</v>
      </c>
      <c r="U78" s="0" t="s">
        <v>37</v>
      </c>
      <c r="V78" s="0" t="n">
        <v>1.40276617606</v>
      </c>
      <c r="W78" s="0" t="n">
        <v>16.66</v>
      </c>
      <c r="X78" s="0" t="n">
        <v>3.5908424</v>
      </c>
      <c r="AB78" s="0" t="n">
        <v>19</v>
      </c>
      <c r="AC78" s="0" t="n">
        <v>20</v>
      </c>
      <c r="AD78" s="0" t="s">
        <v>37</v>
      </c>
      <c r="AE78" s="0" t="n">
        <v>1.50947435016</v>
      </c>
      <c r="AF78" s="0" t="n">
        <v>65.44</v>
      </c>
      <c r="AG78" s="0" t="n">
        <v>3.5918262</v>
      </c>
    </row>
    <row r="79" customFormat="false" ht="16" hidden="false" customHeight="false" outlineLevel="0" collapsed="false">
      <c r="J79" s="0" t="n">
        <v>19.25</v>
      </c>
      <c r="K79" s="0" t="n">
        <v>20.25</v>
      </c>
      <c r="L79" s="0" t="s">
        <v>38</v>
      </c>
      <c r="M79" s="0" t="n">
        <v>1.3527229407</v>
      </c>
      <c r="N79" s="0" t="n">
        <v>38.54</v>
      </c>
      <c r="O79" s="0" t="n">
        <v>3.5867733</v>
      </c>
      <c r="S79" s="0" t="n">
        <v>19.25</v>
      </c>
      <c r="T79" s="0" t="n">
        <v>20.25</v>
      </c>
      <c r="U79" s="0" t="s">
        <v>37</v>
      </c>
      <c r="V79" s="0" t="n">
        <v>1.38937278242</v>
      </c>
      <c r="W79" s="0" t="n">
        <v>11.71</v>
      </c>
      <c r="X79" s="0" t="n">
        <v>3.5876143</v>
      </c>
      <c r="AB79" s="0" t="n">
        <v>19.25</v>
      </c>
      <c r="AC79" s="0" t="n">
        <v>20.25</v>
      </c>
      <c r="AD79" s="0" t="s">
        <v>37</v>
      </c>
      <c r="AE79" s="0" t="n">
        <v>1.5114298184</v>
      </c>
      <c r="AF79" s="0" t="n">
        <v>70.97</v>
      </c>
      <c r="AG79" s="0" t="n">
        <v>3.5914866</v>
      </c>
    </row>
    <row r="80" customFormat="false" ht="16" hidden="false" customHeight="false" outlineLevel="0" collapsed="false">
      <c r="J80" s="0" t="n">
        <v>19.5</v>
      </c>
      <c r="K80" s="0" t="n">
        <v>20.5</v>
      </c>
      <c r="L80" s="0" t="s">
        <v>38</v>
      </c>
      <c r="M80" s="0" t="n">
        <v>1.36654652519</v>
      </c>
      <c r="N80" s="0" t="n">
        <v>60.54</v>
      </c>
      <c r="O80" s="0" t="n">
        <v>3.5984916</v>
      </c>
      <c r="S80" s="0" t="n">
        <v>19.5</v>
      </c>
      <c r="T80" s="0" t="n">
        <v>20.5</v>
      </c>
      <c r="U80" s="0" t="s">
        <v>37</v>
      </c>
      <c r="V80" s="0" t="n">
        <v>1.38663509563</v>
      </c>
      <c r="W80" s="0" t="n">
        <v>11.22</v>
      </c>
      <c r="X80" s="0" t="n">
        <v>3.5796803</v>
      </c>
      <c r="AB80" s="0" t="n">
        <v>19.5</v>
      </c>
      <c r="AC80" s="0" t="n">
        <v>20.5</v>
      </c>
      <c r="AD80" s="0" t="s">
        <v>37</v>
      </c>
      <c r="AE80" s="0" t="n">
        <v>1.52005139715</v>
      </c>
      <c r="AF80" s="0" t="n">
        <v>72.41</v>
      </c>
      <c r="AG80" s="0" t="n">
        <v>3.5918296</v>
      </c>
    </row>
    <row r="81" customFormat="false" ht="16" hidden="false" customHeight="false" outlineLevel="0" collapsed="false">
      <c r="J81" s="0" t="n">
        <v>19.75</v>
      </c>
      <c r="K81" s="0" t="n">
        <v>20.75</v>
      </c>
      <c r="L81" s="0" t="s">
        <v>38</v>
      </c>
      <c r="M81" s="0" t="n">
        <v>1.36780689919</v>
      </c>
      <c r="N81" s="0" t="n">
        <v>59.87</v>
      </c>
      <c r="O81" s="0" t="n">
        <v>3.6004311</v>
      </c>
      <c r="S81" s="0" t="n">
        <v>19.75</v>
      </c>
      <c r="T81" s="0" t="n">
        <v>20.75</v>
      </c>
      <c r="U81" s="0" t="s">
        <v>37</v>
      </c>
      <c r="V81" s="0" t="n">
        <v>1.39389216867</v>
      </c>
      <c r="W81" s="0" t="n">
        <v>9.23</v>
      </c>
      <c r="X81" s="0" t="n">
        <v>3.5894583</v>
      </c>
      <c r="AB81" s="0" t="n">
        <v>19.75</v>
      </c>
      <c r="AC81" s="0" t="n">
        <v>20.75</v>
      </c>
      <c r="AD81" s="0" t="s">
        <v>37</v>
      </c>
      <c r="AE81" s="0" t="n">
        <v>1.53463461028</v>
      </c>
      <c r="AF81" s="0" t="n">
        <v>76.32</v>
      </c>
      <c r="AG81" s="0" t="n">
        <v>3.6076239</v>
      </c>
    </row>
    <row r="82" customFormat="false" ht="16" hidden="false" customHeight="false" outlineLevel="0" collapsed="false">
      <c r="J82" s="0" t="n">
        <v>20</v>
      </c>
      <c r="K82" s="0" t="n">
        <v>21</v>
      </c>
      <c r="L82" s="0" t="s">
        <v>38</v>
      </c>
      <c r="M82" s="0" t="n">
        <v>1.37745822872</v>
      </c>
      <c r="N82" s="0" t="n">
        <v>56.03</v>
      </c>
      <c r="O82" s="0" t="n">
        <v>3.5999033</v>
      </c>
      <c r="S82" s="0" t="n">
        <v>20</v>
      </c>
      <c r="T82" s="0" t="n">
        <v>21</v>
      </c>
      <c r="U82" s="0" t="s">
        <v>37</v>
      </c>
      <c r="V82" s="0" t="n">
        <v>1.39590446177</v>
      </c>
      <c r="W82" s="0" t="n">
        <v>16.81</v>
      </c>
      <c r="X82" s="0" t="n">
        <v>3.5881011</v>
      </c>
      <c r="AB82" s="0" t="n">
        <v>20</v>
      </c>
      <c r="AC82" s="0" t="n">
        <v>21</v>
      </c>
      <c r="AD82" s="0" t="s">
        <v>38</v>
      </c>
      <c r="AE82" s="0" t="n">
        <v>1.55850335905</v>
      </c>
      <c r="AF82" s="0" t="n">
        <v>58.32</v>
      </c>
      <c r="AG82" s="0" t="n">
        <v>3.6051785</v>
      </c>
    </row>
    <row r="83" customFormat="false" ht="16" hidden="false" customHeight="false" outlineLevel="0" collapsed="false">
      <c r="J83" s="0" t="n">
        <v>20.25</v>
      </c>
      <c r="K83" s="0" t="n">
        <v>21.25</v>
      </c>
      <c r="L83" s="0" t="s">
        <v>38</v>
      </c>
      <c r="M83" s="0" t="n">
        <v>1.37937118978</v>
      </c>
      <c r="N83" s="0" t="n">
        <v>48.24</v>
      </c>
      <c r="O83" s="0" t="n">
        <v>3.5965045</v>
      </c>
      <c r="S83" s="0" t="n">
        <v>20.25</v>
      </c>
      <c r="T83" s="0" t="n">
        <v>21.25</v>
      </c>
      <c r="U83" s="0" t="s">
        <v>37</v>
      </c>
      <c r="V83" s="0" t="n">
        <v>1.40753074846</v>
      </c>
      <c r="W83" s="0" t="n">
        <v>32.36</v>
      </c>
      <c r="X83" s="0" t="n">
        <v>3.5920711</v>
      </c>
      <c r="AB83" s="0" t="n">
        <v>20.25</v>
      </c>
      <c r="AC83" s="0" t="n">
        <v>21.25</v>
      </c>
      <c r="AD83" s="0" t="s">
        <v>38</v>
      </c>
      <c r="AE83" s="0" t="n">
        <v>1.56993464135</v>
      </c>
      <c r="AF83" s="0" t="n">
        <v>72.36</v>
      </c>
      <c r="AG83" s="0" t="n">
        <v>3.617217</v>
      </c>
    </row>
    <row r="84" customFormat="false" ht="16" hidden="false" customHeight="false" outlineLevel="0" collapsed="false">
      <c r="J84" s="0" t="n">
        <v>20.5</v>
      </c>
      <c r="K84" s="0" t="n">
        <v>21.5</v>
      </c>
      <c r="L84" s="0" t="s">
        <v>38</v>
      </c>
      <c r="M84" s="0" t="n">
        <v>1.3697250663</v>
      </c>
      <c r="N84" s="0" t="n">
        <v>24.91</v>
      </c>
      <c r="O84" s="0" t="n">
        <v>3.5893786</v>
      </c>
      <c r="S84" s="0" t="n">
        <v>20.5</v>
      </c>
      <c r="T84" s="0" t="n">
        <v>21.5</v>
      </c>
      <c r="U84" s="0" t="s">
        <v>37</v>
      </c>
      <c r="V84" s="0" t="n">
        <v>1.41973525308</v>
      </c>
      <c r="W84" s="0" t="n">
        <v>52.8</v>
      </c>
      <c r="X84" s="0" t="n">
        <v>3.6013943</v>
      </c>
      <c r="AB84" s="0" t="n">
        <v>20.5</v>
      </c>
      <c r="AC84" s="0" t="n">
        <v>21.5</v>
      </c>
      <c r="AD84" s="0" t="s">
        <v>38</v>
      </c>
      <c r="AE84" s="0" t="n">
        <v>1.57546300311</v>
      </c>
      <c r="AF84" s="0" t="n">
        <v>98.51</v>
      </c>
      <c r="AG84" s="0" t="n">
        <v>3.6234725</v>
      </c>
    </row>
    <row r="85" customFormat="false" ht="16" hidden="false" customHeight="false" outlineLevel="0" collapsed="false">
      <c r="J85" s="0" t="n">
        <v>20.75</v>
      </c>
      <c r="K85" s="0" t="n">
        <v>21.75</v>
      </c>
      <c r="L85" s="0" t="s">
        <v>38</v>
      </c>
      <c r="M85" s="0" t="n">
        <v>1.36884477035</v>
      </c>
      <c r="N85" s="0" t="n">
        <v>22.34</v>
      </c>
      <c r="O85" s="0" t="n">
        <v>3.5874733</v>
      </c>
      <c r="S85" s="0" t="n">
        <v>20.75</v>
      </c>
      <c r="T85" s="0" t="n">
        <v>21.75</v>
      </c>
      <c r="U85" s="0" t="s">
        <v>40</v>
      </c>
      <c r="V85" s="0" t="n">
        <v>1.42945146211</v>
      </c>
      <c r="W85" s="0" t="n">
        <v>69.87</v>
      </c>
      <c r="X85" s="0" t="n">
        <v>3.6033251</v>
      </c>
      <c r="AB85" s="0" t="n">
        <v>20.75</v>
      </c>
      <c r="AC85" s="0" t="n">
        <v>21.75</v>
      </c>
      <c r="AD85" s="0" t="s">
        <v>38</v>
      </c>
      <c r="AE85" s="0" t="n">
        <v>1.56006120076</v>
      </c>
      <c r="AF85" s="0" t="n">
        <v>104.01</v>
      </c>
      <c r="AG85" s="0" t="n">
        <v>3.6026268</v>
      </c>
    </row>
    <row r="86" customFormat="false" ht="16" hidden="false" customHeight="false" outlineLevel="0" collapsed="false">
      <c r="J86" s="0" t="n">
        <v>21</v>
      </c>
      <c r="K86" s="0" t="n">
        <v>22</v>
      </c>
      <c r="L86" s="0" t="s">
        <v>38</v>
      </c>
      <c r="M86" s="0" t="n">
        <v>1.36827615378</v>
      </c>
      <c r="N86" s="0" t="n">
        <v>27.72</v>
      </c>
      <c r="O86" s="0" t="n">
        <v>3.5867952</v>
      </c>
      <c r="S86" s="0" t="n">
        <v>21</v>
      </c>
      <c r="T86" s="0" t="n">
        <v>22</v>
      </c>
      <c r="U86" s="0" t="s">
        <v>40</v>
      </c>
      <c r="V86" s="0" t="n">
        <v>1.43599205054</v>
      </c>
      <c r="W86" s="0" t="n">
        <v>70.82</v>
      </c>
      <c r="X86" s="0" t="n">
        <v>3.6044979</v>
      </c>
      <c r="AB86" s="0" t="n">
        <v>21</v>
      </c>
      <c r="AC86" s="0" t="n">
        <v>22</v>
      </c>
      <c r="AD86" s="0" t="s">
        <v>37</v>
      </c>
      <c r="AE86" s="0" t="n">
        <v>1.53601380535</v>
      </c>
      <c r="AF86" s="0" t="n">
        <v>133.1</v>
      </c>
      <c r="AG86" s="0" t="n">
        <v>3.604119</v>
      </c>
    </row>
    <row r="87" customFormat="false" ht="16" hidden="false" customHeight="false" outlineLevel="0" collapsed="false">
      <c r="J87" s="0" t="n">
        <v>21.25</v>
      </c>
      <c r="K87" s="0" t="n">
        <v>22.25</v>
      </c>
      <c r="L87" s="0" t="s">
        <v>38</v>
      </c>
      <c r="M87" s="0" t="n">
        <v>1.36852932495</v>
      </c>
      <c r="N87" s="0" t="n">
        <v>31.55</v>
      </c>
      <c r="O87" s="0" t="n">
        <v>3.5885568</v>
      </c>
      <c r="S87" s="0" t="n">
        <v>21.25</v>
      </c>
      <c r="T87" s="0" t="n">
        <v>22.25</v>
      </c>
      <c r="U87" s="0" t="s">
        <v>40</v>
      </c>
      <c r="V87" s="0" t="n">
        <v>1.4284608788</v>
      </c>
      <c r="W87" s="0" t="n">
        <v>65.32</v>
      </c>
      <c r="X87" s="0" t="n">
        <v>3.6010629</v>
      </c>
      <c r="AB87" s="0" t="n">
        <v>21.25</v>
      </c>
      <c r="AC87" s="0" t="n">
        <v>22.25</v>
      </c>
      <c r="AD87" s="0" t="s">
        <v>37</v>
      </c>
      <c r="AE87" s="0" t="n">
        <v>1.51780502754</v>
      </c>
      <c r="AF87" s="0" t="n">
        <v>143.17</v>
      </c>
      <c r="AG87" s="0" t="n">
        <v>3.5907331</v>
      </c>
    </row>
    <row r="88" customFormat="false" ht="16" hidden="false" customHeight="false" outlineLevel="0" collapsed="false">
      <c r="J88" s="0" t="n">
        <v>21.5</v>
      </c>
      <c r="K88" s="0" t="n">
        <v>22.5</v>
      </c>
      <c r="L88" s="0" t="s">
        <v>38</v>
      </c>
      <c r="M88" s="0" t="n">
        <v>1.3659314087</v>
      </c>
      <c r="N88" s="0" t="n">
        <v>34.13</v>
      </c>
      <c r="O88" s="0" t="n">
        <v>3.5870272</v>
      </c>
      <c r="S88" s="0" t="n">
        <v>21.5</v>
      </c>
      <c r="T88" s="0" t="n">
        <v>22.5</v>
      </c>
      <c r="U88" s="0" t="s">
        <v>40</v>
      </c>
      <c r="V88" s="0" t="n">
        <v>1.42786968214</v>
      </c>
      <c r="W88" s="0" t="n">
        <v>55.16</v>
      </c>
      <c r="X88" s="0" t="n">
        <v>3.5909974</v>
      </c>
      <c r="AB88" s="0" t="n">
        <v>21.5</v>
      </c>
      <c r="AC88" s="0" t="n">
        <v>22.5</v>
      </c>
      <c r="AD88" s="0" t="s">
        <v>37</v>
      </c>
      <c r="AE88" s="0" t="n">
        <v>1.50076846074</v>
      </c>
      <c r="AF88" s="0" t="n">
        <v>149.31</v>
      </c>
      <c r="AG88" s="0" t="n">
        <v>3.5840696</v>
      </c>
    </row>
    <row r="89" customFormat="false" ht="16" hidden="false" customHeight="false" outlineLevel="0" collapsed="false">
      <c r="J89" s="0" t="n">
        <v>21.75</v>
      </c>
      <c r="K89" s="0" t="n">
        <v>22.75</v>
      </c>
      <c r="L89" s="0" t="s">
        <v>38</v>
      </c>
      <c r="M89" s="0" t="n">
        <v>1.3655669612</v>
      </c>
      <c r="N89" s="0" t="n">
        <v>36.9</v>
      </c>
      <c r="O89" s="0" t="n">
        <v>3.5870051</v>
      </c>
      <c r="S89" s="0" t="n">
        <v>21.75</v>
      </c>
      <c r="T89" s="0" t="n">
        <v>22.75</v>
      </c>
      <c r="U89" s="0" t="s">
        <v>40</v>
      </c>
      <c r="V89" s="0" t="n">
        <v>1.42049178221</v>
      </c>
      <c r="W89" s="0" t="n">
        <v>47.47</v>
      </c>
      <c r="X89" s="0" t="n">
        <v>3.5911696</v>
      </c>
      <c r="AB89" s="0" t="n">
        <v>21.75</v>
      </c>
      <c r="AC89" s="0" t="n">
        <v>22.75</v>
      </c>
      <c r="AD89" s="0" t="s">
        <v>37</v>
      </c>
      <c r="AE89" s="0" t="n">
        <v>1.49963881242</v>
      </c>
      <c r="AF89" s="0" t="n">
        <v>155.25</v>
      </c>
      <c r="AG89" s="0" t="n">
        <v>3.5879099</v>
      </c>
    </row>
    <row r="90" customFormat="false" ht="16" hidden="false" customHeight="false" outlineLevel="0" collapsed="false">
      <c r="J90" s="0" t="n">
        <v>22</v>
      </c>
      <c r="K90" s="0" t="n">
        <v>23</v>
      </c>
      <c r="L90" s="0" t="s">
        <v>38</v>
      </c>
      <c r="M90" s="0" t="n">
        <v>1.35654758207</v>
      </c>
      <c r="N90" s="0" t="n">
        <v>56.18</v>
      </c>
      <c r="O90" s="0" t="n">
        <v>3.5883283</v>
      </c>
      <c r="S90" s="0" t="n">
        <v>22</v>
      </c>
      <c r="T90" s="0" t="n">
        <v>23</v>
      </c>
      <c r="U90" s="0" t="s">
        <v>40</v>
      </c>
      <c r="V90" s="0" t="n">
        <v>1.41385991428</v>
      </c>
      <c r="W90" s="0" t="n">
        <v>42.76</v>
      </c>
      <c r="X90" s="0" t="n">
        <v>3.5909377</v>
      </c>
      <c r="AB90" s="0" t="n">
        <v>22</v>
      </c>
      <c r="AC90" s="0" t="n">
        <v>23</v>
      </c>
      <c r="AD90" s="0" t="s">
        <v>37</v>
      </c>
      <c r="AE90" s="0" t="n">
        <v>1.49950255312</v>
      </c>
      <c r="AF90" s="0" t="n">
        <v>147.35</v>
      </c>
      <c r="AG90" s="0" t="n">
        <v>3.5884708</v>
      </c>
    </row>
    <row r="91" customFormat="false" ht="16" hidden="false" customHeight="false" outlineLevel="0" collapsed="false">
      <c r="J91" s="0" t="n">
        <v>22.25</v>
      </c>
      <c r="K91" s="0" t="n">
        <v>23.25</v>
      </c>
      <c r="L91" s="0" t="s">
        <v>38</v>
      </c>
      <c r="M91" s="0" t="n">
        <v>1.35975948901</v>
      </c>
      <c r="N91" s="0" t="n">
        <v>67.71</v>
      </c>
      <c r="O91" s="0" t="n">
        <v>3.5942171</v>
      </c>
      <c r="S91" s="0" t="n">
        <v>22.25</v>
      </c>
      <c r="T91" s="0" t="n">
        <v>23.25</v>
      </c>
      <c r="U91" s="0" t="s">
        <v>40</v>
      </c>
      <c r="V91" s="0" t="n">
        <v>1.41244071097</v>
      </c>
      <c r="W91" s="0" t="n">
        <v>40.08</v>
      </c>
      <c r="X91" s="0" t="n">
        <v>3.5927744</v>
      </c>
      <c r="AB91" s="0" t="n">
        <v>22.25</v>
      </c>
      <c r="AC91" s="0" t="n">
        <v>23.25</v>
      </c>
      <c r="AD91" s="0" t="s">
        <v>37</v>
      </c>
      <c r="AE91" s="0" t="n">
        <v>1.50091928547</v>
      </c>
      <c r="AF91" s="0" t="n">
        <v>134.04</v>
      </c>
      <c r="AG91" s="0" t="n">
        <v>3.5896165</v>
      </c>
    </row>
    <row r="92" customFormat="false" ht="16" hidden="false" customHeight="false" outlineLevel="0" collapsed="false">
      <c r="J92" s="0" t="n">
        <v>22.5</v>
      </c>
      <c r="K92" s="0" t="n">
        <v>23.5</v>
      </c>
      <c r="L92" s="0" t="s">
        <v>38</v>
      </c>
      <c r="M92" s="0" t="n">
        <v>1.36781704509</v>
      </c>
      <c r="N92" s="0" t="n">
        <v>116.44</v>
      </c>
      <c r="O92" s="0" t="n">
        <v>3.6044511</v>
      </c>
      <c r="S92" s="0" t="n">
        <v>22.5</v>
      </c>
      <c r="T92" s="0" t="n">
        <v>23.5</v>
      </c>
      <c r="U92" s="0" t="s">
        <v>40</v>
      </c>
      <c r="V92" s="0" t="n">
        <v>1.41024320123</v>
      </c>
      <c r="W92" s="0" t="n">
        <v>43.09</v>
      </c>
      <c r="X92" s="0" t="n">
        <v>3.5859071</v>
      </c>
      <c r="AB92" s="0" t="n">
        <v>22.5</v>
      </c>
      <c r="AC92" s="0" t="n">
        <v>23.5</v>
      </c>
      <c r="AD92" s="0" t="s">
        <v>37</v>
      </c>
      <c r="AE92" s="0" t="n">
        <v>1.50025572836</v>
      </c>
      <c r="AF92" s="0" t="n">
        <v>118.36</v>
      </c>
      <c r="AG92" s="0" t="n">
        <v>3.5892724</v>
      </c>
    </row>
    <row r="93" customFormat="false" ht="16" hidden="false" customHeight="false" outlineLevel="0" collapsed="false">
      <c r="J93" s="0" t="n">
        <v>22.75</v>
      </c>
      <c r="K93" s="0" t="n">
        <v>23.75</v>
      </c>
      <c r="L93" s="0" t="s">
        <v>38</v>
      </c>
      <c r="M93" s="0" t="n">
        <v>1.37246180336</v>
      </c>
      <c r="N93" s="0" t="n">
        <v>117.1</v>
      </c>
      <c r="O93" s="0" t="n">
        <v>3.6082806</v>
      </c>
      <c r="S93" s="0" t="n">
        <v>22.75</v>
      </c>
      <c r="T93" s="0" t="n">
        <v>23.75</v>
      </c>
      <c r="U93" s="0" t="s">
        <v>40</v>
      </c>
      <c r="V93" s="0" t="n">
        <v>1.41630518101</v>
      </c>
      <c r="W93" s="0" t="n">
        <v>43.89</v>
      </c>
      <c r="X93" s="0" t="n">
        <v>3.5858632</v>
      </c>
      <c r="AB93" s="0" t="n">
        <v>22.75</v>
      </c>
      <c r="AC93" s="0" t="n">
        <v>23.75</v>
      </c>
      <c r="AD93" s="0" t="s">
        <v>37</v>
      </c>
      <c r="AE93" s="0" t="n">
        <v>1.50221719242</v>
      </c>
      <c r="AF93" s="0" t="n">
        <v>108.27</v>
      </c>
      <c r="AG93" s="0" t="n">
        <v>3.5916693</v>
      </c>
    </row>
    <row r="94" customFormat="false" ht="16" hidden="false" customHeight="false" outlineLevel="0" collapsed="false">
      <c r="J94" s="0" t="n">
        <v>23</v>
      </c>
      <c r="K94" s="0" t="n">
        <v>24</v>
      </c>
      <c r="L94" s="0" t="s">
        <v>38</v>
      </c>
      <c r="M94" s="0" t="n">
        <v>1.37928645906</v>
      </c>
      <c r="N94" s="0" t="n">
        <v>102.44</v>
      </c>
      <c r="O94" s="0" t="n">
        <v>3.6136222</v>
      </c>
      <c r="S94" s="0" t="n">
        <v>23</v>
      </c>
      <c r="T94" s="0" t="n">
        <v>24</v>
      </c>
      <c r="U94" s="0" t="s">
        <v>40</v>
      </c>
      <c r="V94" s="0" t="n">
        <v>1.42131739175</v>
      </c>
      <c r="W94" s="0" t="n">
        <v>54.8</v>
      </c>
      <c r="X94" s="0" t="n">
        <v>3.5904593</v>
      </c>
      <c r="AB94" s="0" t="n">
        <v>23</v>
      </c>
      <c r="AC94" s="0" t="n">
        <v>24</v>
      </c>
      <c r="AD94" s="0" t="s">
        <v>38</v>
      </c>
      <c r="AE94" s="0" t="n">
        <v>1.51211095129</v>
      </c>
      <c r="AF94" s="0" t="n">
        <v>96.33</v>
      </c>
      <c r="AG94" s="0" t="n">
        <v>3.5755004</v>
      </c>
    </row>
    <row r="95" customFormat="false" ht="16" hidden="false" customHeight="false" outlineLevel="0" collapsed="false">
      <c r="J95" s="0" t="n">
        <v>23.25</v>
      </c>
      <c r="K95" s="0" t="n">
        <v>24.25</v>
      </c>
      <c r="L95" s="0" t="s">
        <v>38</v>
      </c>
      <c r="M95" s="0" t="n">
        <v>1.37286020599</v>
      </c>
      <c r="N95" s="0" t="n">
        <v>94.42</v>
      </c>
      <c r="O95" s="0" t="n">
        <v>3.608507</v>
      </c>
      <c r="S95" s="0" t="n">
        <v>23.25</v>
      </c>
      <c r="T95" s="0" t="n">
        <v>24.25</v>
      </c>
      <c r="U95" s="0" t="s">
        <v>40</v>
      </c>
      <c r="V95" s="0" t="n">
        <v>1.41980893625</v>
      </c>
      <c r="W95" s="0" t="n">
        <v>58.02</v>
      </c>
      <c r="X95" s="0" t="n">
        <v>3.5887451</v>
      </c>
      <c r="AB95" s="0" t="n">
        <v>23.25</v>
      </c>
      <c r="AC95" s="0" t="n">
        <v>24.25</v>
      </c>
      <c r="AD95" s="0" t="s">
        <v>38</v>
      </c>
      <c r="AE95" s="0" t="n">
        <v>1.52734882858</v>
      </c>
      <c r="AF95" s="0" t="n">
        <v>78.22</v>
      </c>
      <c r="AG95" s="0" t="n">
        <v>3.5749588</v>
      </c>
    </row>
    <row r="96" customFormat="false" ht="16" hidden="false" customHeight="false" outlineLevel="0" collapsed="false">
      <c r="J96" s="0" t="n">
        <v>23.5</v>
      </c>
      <c r="K96" s="0" t="n">
        <v>24.5</v>
      </c>
      <c r="L96" s="0" t="s">
        <v>38</v>
      </c>
      <c r="M96" s="0" t="n">
        <v>1.36668040963</v>
      </c>
      <c r="N96" s="0" t="n">
        <v>77.08</v>
      </c>
      <c r="O96" s="0" t="n">
        <v>3.599957</v>
      </c>
      <c r="S96" s="0" t="n">
        <v>23.5</v>
      </c>
      <c r="T96" s="0" t="n">
        <v>24.5</v>
      </c>
      <c r="U96" s="0" t="s">
        <v>40</v>
      </c>
      <c r="V96" s="0" t="n">
        <v>1.40890762377</v>
      </c>
      <c r="W96" s="0" t="n">
        <v>52.37</v>
      </c>
      <c r="X96" s="0" t="n">
        <v>3.5933415</v>
      </c>
      <c r="AB96" s="0" t="n">
        <v>23.5</v>
      </c>
      <c r="AC96" s="0" t="n">
        <v>24.5</v>
      </c>
      <c r="AD96" s="0" t="s">
        <v>38</v>
      </c>
      <c r="AE96" s="0" t="n">
        <v>1.54578272099</v>
      </c>
      <c r="AF96" s="0" t="n">
        <v>70.13</v>
      </c>
      <c r="AG96" s="0" t="n">
        <v>3.5894073</v>
      </c>
    </row>
    <row r="97" customFormat="false" ht="16" hidden="false" customHeight="false" outlineLevel="0" collapsed="false">
      <c r="J97" s="0" t="n">
        <v>23.75</v>
      </c>
      <c r="K97" s="0" t="n">
        <v>24.75</v>
      </c>
      <c r="L97" s="0" t="s">
        <v>38</v>
      </c>
      <c r="M97" s="0" t="n">
        <v>1.37201315664</v>
      </c>
      <c r="N97" s="0" t="n">
        <v>76.82</v>
      </c>
      <c r="O97" s="0" t="n">
        <v>3.5969899</v>
      </c>
      <c r="S97" s="0" t="n">
        <v>23.75</v>
      </c>
      <c r="T97" s="0" t="n">
        <v>24.75</v>
      </c>
      <c r="U97" s="0" t="s">
        <v>40</v>
      </c>
      <c r="V97" s="0" t="n">
        <v>1.40449295659</v>
      </c>
      <c r="W97" s="0" t="n">
        <v>55.07</v>
      </c>
      <c r="X97" s="0" t="n">
        <v>3.5947478</v>
      </c>
      <c r="AB97" s="0" t="n">
        <v>23.75</v>
      </c>
      <c r="AC97" s="0" t="n">
        <v>24.75</v>
      </c>
      <c r="AD97" s="0" t="s">
        <v>38</v>
      </c>
      <c r="AE97" s="0" t="n">
        <v>1.55861814822</v>
      </c>
      <c r="AF97" s="0" t="n">
        <v>68.51</v>
      </c>
      <c r="AG97" s="0" t="n">
        <v>3.5777831</v>
      </c>
    </row>
    <row r="98" customFormat="false" ht="16" hidden="false" customHeight="false" outlineLevel="0" collapsed="false">
      <c r="J98" s="0" t="n">
        <v>24</v>
      </c>
      <c r="K98" s="0" t="n">
        <v>25</v>
      </c>
      <c r="L98" s="0" t="s">
        <v>38</v>
      </c>
      <c r="M98" s="0" t="n">
        <v>1.36656352473</v>
      </c>
      <c r="N98" s="0" t="n">
        <v>77.75</v>
      </c>
      <c r="O98" s="0" t="n">
        <v>3.5918303</v>
      </c>
      <c r="S98" s="0" t="n">
        <v>24</v>
      </c>
      <c r="T98" s="0" t="n">
        <v>25</v>
      </c>
      <c r="U98" s="0" t="s">
        <v>40</v>
      </c>
      <c r="V98" s="0" t="n">
        <v>1.4076446636</v>
      </c>
      <c r="W98" s="0" t="n">
        <v>48.25</v>
      </c>
      <c r="X98" s="0" t="n">
        <v>3.5899212</v>
      </c>
      <c r="AB98" s="0" t="n">
        <v>24</v>
      </c>
      <c r="AC98" s="0" t="n">
        <v>25</v>
      </c>
      <c r="AD98" s="0" t="s">
        <v>37</v>
      </c>
      <c r="AE98" s="0" t="n">
        <v>1.54844961802</v>
      </c>
      <c r="AF98" s="0" t="n">
        <v>91.96</v>
      </c>
      <c r="AG98" s="0" t="n">
        <v>3.5941434</v>
      </c>
    </row>
    <row r="99" customFormat="false" ht="16" hidden="false" customHeight="false" outlineLevel="0" collapsed="false">
      <c r="J99" s="0" t="n">
        <v>24.25</v>
      </c>
      <c r="K99" s="0" t="n">
        <v>25.25</v>
      </c>
      <c r="L99" s="0" t="s">
        <v>38</v>
      </c>
      <c r="M99" s="0" t="n">
        <v>1.37390669586</v>
      </c>
      <c r="N99" s="0" t="n">
        <v>77.16</v>
      </c>
      <c r="O99" s="0" t="n">
        <v>3.5951612</v>
      </c>
      <c r="S99" s="0" t="n">
        <v>24.25</v>
      </c>
      <c r="T99" s="0" t="n">
        <v>25.25</v>
      </c>
      <c r="U99" s="0" t="s">
        <v>40</v>
      </c>
      <c r="V99" s="0" t="n">
        <v>1.4061575036</v>
      </c>
      <c r="W99" s="0" t="n">
        <v>49.95</v>
      </c>
      <c r="X99" s="0" t="n">
        <v>3.5819369</v>
      </c>
      <c r="AB99" s="0" t="n">
        <v>24.25</v>
      </c>
      <c r="AC99" s="0" t="n">
        <v>25.25</v>
      </c>
      <c r="AD99" s="0" t="s">
        <v>37</v>
      </c>
      <c r="AE99" s="0" t="n">
        <v>1.53315701464</v>
      </c>
      <c r="AF99" s="0" t="n">
        <v>122.64</v>
      </c>
      <c r="AG99" s="0" t="n">
        <v>3.5944782</v>
      </c>
    </row>
    <row r="100" customFormat="false" ht="16" hidden="false" customHeight="false" outlineLevel="0" collapsed="false">
      <c r="J100" s="0" t="n">
        <v>24.5</v>
      </c>
      <c r="K100" s="0" t="n">
        <v>25.5</v>
      </c>
      <c r="L100" s="0" t="s">
        <v>38</v>
      </c>
      <c r="M100" s="0" t="n">
        <v>1.37767737718</v>
      </c>
      <c r="N100" s="0" t="n">
        <v>90.69</v>
      </c>
      <c r="O100" s="0" t="n">
        <v>3.6023604</v>
      </c>
      <c r="S100" s="0" t="n">
        <v>24.5</v>
      </c>
      <c r="T100" s="0" t="n">
        <v>25.5</v>
      </c>
      <c r="U100" s="0" t="s">
        <v>40</v>
      </c>
      <c r="V100" s="0" t="n">
        <v>1.41230613518</v>
      </c>
      <c r="W100" s="0" t="n">
        <v>50.09</v>
      </c>
      <c r="X100" s="0" t="n">
        <v>3.5778123</v>
      </c>
      <c r="AB100" s="0" t="n">
        <v>24.5</v>
      </c>
      <c r="AC100" s="0" t="n">
        <v>25.5</v>
      </c>
      <c r="AD100" s="0" t="s">
        <v>37</v>
      </c>
      <c r="AE100" s="0" t="n">
        <v>1.51552465786</v>
      </c>
      <c r="AF100" s="0" t="n">
        <v>142.46</v>
      </c>
      <c r="AG100" s="0" t="n">
        <v>3.5805892</v>
      </c>
    </row>
    <row r="101" customFormat="false" ht="16" hidden="false" customHeight="false" outlineLevel="0" collapsed="false">
      <c r="J101" s="0" t="n">
        <v>24.75</v>
      </c>
      <c r="K101" s="0" t="n">
        <v>25.75</v>
      </c>
      <c r="L101" s="0" t="s">
        <v>38</v>
      </c>
      <c r="M101" s="0" t="n">
        <v>1.37317854183</v>
      </c>
      <c r="N101" s="0" t="n">
        <v>86.3</v>
      </c>
      <c r="O101" s="0" t="n">
        <v>3.6063632</v>
      </c>
      <c r="S101" s="0" t="n">
        <v>24.75</v>
      </c>
      <c r="T101" s="0" t="n">
        <v>25.75</v>
      </c>
      <c r="U101" s="0" t="s">
        <v>40</v>
      </c>
      <c r="V101" s="0" t="n">
        <v>1.4076683114</v>
      </c>
      <c r="W101" s="0" t="n">
        <v>48.17</v>
      </c>
      <c r="X101" s="0" t="n">
        <v>3.5689742</v>
      </c>
      <c r="AB101" s="0" t="n">
        <v>24.75</v>
      </c>
      <c r="AC101" s="0" t="n">
        <v>25.75</v>
      </c>
      <c r="AD101" s="0" t="s">
        <v>37</v>
      </c>
      <c r="AE101" s="0" t="n">
        <v>1.52353911154</v>
      </c>
      <c r="AF101" s="0" t="n">
        <v>135.95</v>
      </c>
      <c r="AG101" s="0" t="n">
        <v>3.5977252</v>
      </c>
    </row>
    <row r="102" customFormat="false" ht="16" hidden="false" customHeight="false" outlineLevel="0" collapsed="false">
      <c r="J102" s="0" t="n">
        <v>25</v>
      </c>
      <c r="K102" s="0" t="n">
        <v>26</v>
      </c>
      <c r="L102" s="0" t="s">
        <v>38</v>
      </c>
      <c r="M102" s="0" t="n">
        <v>1.37459720513</v>
      </c>
      <c r="N102" s="0" t="n">
        <v>131.32</v>
      </c>
      <c r="O102" s="0" t="n">
        <v>3.6091451</v>
      </c>
      <c r="S102" s="0" t="n">
        <v>25</v>
      </c>
      <c r="T102" s="0" t="n">
        <v>26</v>
      </c>
      <c r="U102" s="0" t="s">
        <v>40</v>
      </c>
      <c r="V102" s="0" t="n">
        <v>1.39841162884</v>
      </c>
      <c r="W102" s="0" t="n">
        <v>46.99</v>
      </c>
      <c r="X102" s="0" t="n">
        <v>3.572832</v>
      </c>
      <c r="AB102" s="0" t="n">
        <v>25</v>
      </c>
      <c r="AC102" s="0" t="n">
        <v>26</v>
      </c>
      <c r="AD102" s="0" t="s">
        <v>37</v>
      </c>
      <c r="AE102" s="0" t="n">
        <v>1.52287249812</v>
      </c>
      <c r="AF102" s="0" t="n">
        <v>116.39</v>
      </c>
      <c r="AG102" s="0" t="n">
        <v>3.5997014</v>
      </c>
    </row>
    <row r="103" customFormat="false" ht="16" hidden="false" customHeight="false" outlineLevel="0" collapsed="false">
      <c r="J103" s="0" t="n">
        <v>25.25</v>
      </c>
      <c r="K103" s="0" t="n">
        <v>26.25</v>
      </c>
      <c r="L103" s="0" t="s">
        <v>38</v>
      </c>
      <c r="M103" s="0" t="n">
        <v>1.37059829596</v>
      </c>
      <c r="N103" s="0" t="n">
        <v>155.09</v>
      </c>
      <c r="O103" s="0" t="n">
        <v>3.6101076</v>
      </c>
      <c r="S103" s="0" t="n">
        <v>25.25</v>
      </c>
      <c r="T103" s="0" t="n">
        <v>26.25</v>
      </c>
      <c r="U103" s="0" t="s">
        <v>40</v>
      </c>
      <c r="V103" s="0" t="n">
        <v>1.40140212579</v>
      </c>
      <c r="W103" s="0" t="n">
        <v>41.26</v>
      </c>
      <c r="X103" s="0" t="n">
        <v>3.5744773</v>
      </c>
      <c r="AB103" s="0" t="n">
        <v>25.25</v>
      </c>
      <c r="AC103" s="0" t="n">
        <v>26.25</v>
      </c>
      <c r="AD103" s="0" t="s">
        <v>37</v>
      </c>
      <c r="AE103" s="0" t="n">
        <v>1.54134828516</v>
      </c>
      <c r="AF103" s="0" t="n">
        <v>85.35</v>
      </c>
      <c r="AG103" s="0" t="n">
        <v>3.5976898</v>
      </c>
    </row>
    <row r="104" customFormat="false" ht="16" hidden="false" customHeight="false" outlineLevel="0" collapsed="false">
      <c r="J104" s="0" t="n">
        <v>25.5</v>
      </c>
      <c r="K104" s="0" t="n">
        <v>26.5</v>
      </c>
      <c r="L104" s="0" t="s">
        <v>38</v>
      </c>
      <c r="M104" s="0" t="n">
        <v>1.36544437968</v>
      </c>
      <c r="N104" s="0" t="n">
        <v>107.27</v>
      </c>
      <c r="O104" s="0" t="n">
        <v>3.6000542</v>
      </c>
      <c r="S104" s="0" t="n">
        <v>25.5</v>
      </c>
      <c r="T104" s="0" t="n">
        <v>26.5</v>
      </c>
      <c r="U104" s="0" t="s">
        <v>40</v>
      </c>
      <c r="V104" s="0" t="n">
        <v>1.41229283039</v>
      </c>
      <c r="W104" s="0" t="n">
        <v>42.08</v>
      </c>
      <c r="X104" s="0" t="n">
        <v>3.5868815</v>
      </c>
      <c r="AB104" s="0" t="n">
        <v>25.5</v>
      </c>
      <c r="AC104" s="0" t="n">
        <v>26.5</v>
      </c>
      <c r="AD104" s="0" t="s">
        <v>38</v>
      </c>
      <c r="AE104" s="0" t="n">
        <v>1.55242764016</v>
      </c>
      <c r="AF104" s="0" t="n">
        <v>56.1</v>
      </c>
      <c r="AG104" s="0" t="n">
        <v>3.5980876</v>
      </c>
    </row>
    <row r="105" customFormat="false" ht="16" hidden="false" customHeight="false" outlineLevel="0" collapsed="false">
      <c r="J105" s="0" t="n">
        <v>25.75</v>
      </c>
      <c r="K105" s="0" t="n">
        <v>26.75</v>
      </c>
      <c r="L105" s="0" t="s">
        <v>38</v>
      </c>
      <c r="M105" s="0" t="n">
        <v>1.36003495346</v>
      </c>
      <c r="N105" s="0" t="n">
        <v>111.58</v>
      </c>
      <c r="O105" s="0" t="n">
        <v>3.5936117</v>
      </c>
      <c r="S105" s="0" t="n">
        <v>25.75</v>
      </c>
      <c r="T105" s="0" t="n">
        <v>26.75</v>
      </c>
      <c r="U105" s="0" t="s">
        <v>40</v>
      </c>
      <c r="V105" s="0" t="n">
        <v>1.41472521218</v>
      </c>
      <c r="W105" s="0" t="n">
        <v>51.18</v>
      </c>
      <c r="X105" s="0" t="n">
        <v>3.5891121</v>
      </c>
      <c r="AB105" s="0" t="n">
        <v>25.75</v>
      </c>
      <c r="AC105" s="0" t="n">
        <v>26.75</v>
      </c>
      <c r="AD105" s="0" t="s">
        <v>38</v>
      </c>
      <c r="AE105" s="0" t="n">
        <v>1.53272181503</v>
      </c>
      <c r="AF105" s="0" t="n">
        <v>80.77</v>
      </c>
      <c r="AG105" s="0" t="n">
        <v>3.5773449</v>
      </c>
    </row>
    <row r="106" customFormat="false" ht="16" hidden="false" customHeight="false" outlineLevel="0" collapsed="false">
      <c r="J106" s="0" t="n">
        <v>26</v>
      </c>
      <c r="K106" s="0" t="n">
        <v>27</v>
      </c>
      <c r="L106" s="0" t="s">
        <v>38</v>
      </c>
      <c r="M106" s="0" t="n">
        <v>1.3571080065</v>
      </c>
      <c r="N106" s="0" t="n">
        <v>78.07</v>
      </c>
      <c r="O106" s="0" t="n">
        <v>3.5905063</v>
      </c>
      <c r="S106" s="0" t="n">
        <v>26</v>
      </c>
      <c r="T106" s="0" t="n">
        <v>27</v>
      </c>
      <c r="U106" s="0" t="s">
        <v>40</v>
      </c>
      <c r="V106" s="0" t="n">
        <v>1.41831588132</v>
      </c>
      <c r="W106" s="0" t="n">
        <v>60.14</v>
      </c>
      <c r="X106" s="0" t="n">
        <v>3.5953653</v>
      </c>
      <c r="AB106" s="0" t="n">
        <v>26</v>
      </c>
      <c r="AC106" s="0" t="n">
        <v>27</v>
      </c>
      <c r="AD106" s="0" t="s">
        <v>37</v>
      </c>
      <c r="AE106" s="0" t="n">
        <v>1.53388674451</v>
      </c>
      <c r="AF106" s="0" t="n">
        <v>101.56</v>
      </c>
      <c r="AG106" s="0" t="n">
        <v>3.575471</v>
      </c>
    </row>
    <row r="107" customFormat="false" ht="16" hidden="false" customHeight="false" outlineLevel="0" collapsed="false">
      <c r="J107" s="0" t="n">
        <v>26.25</v>
      </c>
      <c r="K107" s="0" t="n">
        <v>27.25</v>
      </c>
      <c r="L107" s="0" t="s">
        <v>38</v>
      </c>
      <c r="M107" s="0" t="n">
        <v>1.35546180739</v>
      </c>
      <c r="N107" s="0" t="n">
        <v>64.41</v>
      </c>
      <c r="O107" s="0" t="n">
        <v>3.5886917</v>
      </c>
      <c r="S107" s="0" t="n">
        <v>26.25</v>
      </c>
      <c r="T107" s="0" t="n">
        <v>27.25</v>
      </c>
      <c r="U107" s="0" t="s">
        <v>40</v>
      </c>
      <c r="V107" s="0" t="n">
        <v>1.42067109224</v>
      </c>
      <c r="W107" s="0" t="n">
        <v>62.92</v>
      </c>
      <c r="X107" s="0" t="n">
        <v>3.5942805</v>
      </c>
      <c r="AB107" s="0" t="n">
        <v>26.25</v>
      </c>
      <c r="AC107" s="0" t="n">
        <v>27.25</v>
      </c>
      <c r="AD107" s="0" t="s">
        <v>37</v>
      </c>
      <c r="AE107" s="0" t="n">
        <v>1.51472003109</v>
      </c>
      <c r="AF107" s="0" t="n">
        <v>132.5</v>
      </c>
      <c r="AG107" s="0" t="n">
        <v>3.5772397</v>
      </c>
    </row>
    <row r="108" customFormat="false" ht="16" hidden="false" customHeight="false" outlineLevel="0" collapsed="false">
      <c r="J108" s="0" t="n">
        <v>26.5</v>
      </c>
      <c r="K108" s="0" t="n">
        <v>27.5</v>
      </c>
      <c r="L108" s="0" t="s">
        <v>38</v>
      </c>
      <c r="M108" s="0" t="n">
        <v>1.35519001982</v>
      </c>
      <c r="N108" s="0" t="n">
        <v>82.4</v>
      </c>
      <c r="O108" s="0" t="n">
        <v>3.5904931</v>
      </c>
      <c r="S108" s="0" t="n">
        <v>26.5</v>
      </c>
      <c r="T108" s="0" t="n">
        <v>27.5</v>
      </c>
      <c r="U108" s="0" t="s">
        <v>40</v>
      </c>
      <c r="V108" s="0" t="n">
        <v>1.41650627561</v>
      </c>
      <c r="W108" s="0" t="n">
        <v>81.5</v>
      </c>
      <c r="X108" s="0" t="n">
        <v>3.5982571</v>
      </c>
      <c r="AB108" s="0" t="n">
        <v>26.5</v>
      </c>
      <c r="AC108" s="0" t="n">
        <v>27.5</v>
      </c>
      <c r="AD108" s="0" t="s">
        <v>37</v>
      </c>
      <c r="AE108" s="0" t="n">
        <v>1.50388721679</v>
      </c>
      <c r="AF108" s="0" t="n">
        <v>160.07</v>
      </c>
      <c r="AG108" s="0" t="n">
        <v>3.5770897</v>
      </c>
    </row>
    <row r="109" customFormat="false" ht="16" hidden="false" customHeight="false" outlineLevel="0" collapsed="false">
      <c r="J109" s="0" t="n">
        <v>26.75</v>
      </c>
      <c r="K109" s="0" t="n">
        <v>27.75</v>
      </c>
      <c r="L109" s="0" t="s">
        <v>38</v>
      </c>
      <c r="M109" s="0" t="n">
        <v>1.35528556622</v>
      </c>
      <c r="N109" s="0" t="n">
        <v>89.53</v>
      </c>
      <c r="O109" s="0" t="n">
        <v>3.5930665</v>
      </c>
      <c r="S109" s="0" t="n">
        <v>26.75</v>
      </c>
      <c r="T109" s="0" t="n">
        <v>27.75</v>
      </c>
      <c r="U109" s="0" t="s">
        <v>40</v>
      </c>
      <c r="V109" s="0" t="n">
        <v>1.40939010106</v>
      </c>
      <c r="W109" s="0" t="n">
        <v>71.49</v>
      </c>
      <c r="X109" s="0" t="n">
        <v>3.585499</v>
      </c>
      <c r="AB109" s="0" t="n">
        <v>26.75</v>
      </c>
      <c r="AC109" s="0" t="n">
        <v>27.75</v>
      </c>
      <c r="AD109" s="0" t="s">
        <v>37</v>
      </c>
      <c r="AE109" s="0" t="n">
        <v>1.50128519593</v>
      </c>
      <c r="AF109" s="0" t="n">
        <v>145.68</v>
      </c>
      <c r="AG109" s="0" t="n">
        <v>3.590243</v>
      </c>
    </row>
    <row r="110" customFormat="false" ht="16" hidden="false" customHeight="false" outlineLevel="0" collapsed="false">
      <c r="J110" s="0" t="n">
        <v>27</v>
      </c>
      <c r="K110" s="0" t="n">
        <v>28</v>
      </c>
      <c r="L110" s="0" t="s">
        <v>38</v>
      </c>
      <c r="M110" s="0" t="n">
        <v>1.35968734603</v>
      </c>
      <c r="N110" s="0" t="n">
        <v>81.71</v>
      </c>
      <c r="O110" s="0" t="n">
        <v>3.590835</v>
      </c>
      <c r="S110" s="0" t="n">
        <v>27</v>
      </c>
      <c r="T110" s="0" t="n">
        <v>28</v>
      </c>
      <c r="U110" s="0" t="s">
        <v>40</v>
      </c>
      <c r="V110" s="0" t="n">
        <v>1.42276839944</v>
      </c>
      <c r="W110" s="0" t="n">
        <v>74.42</v>
      </c>
      <c r="X110" s="0" t="n">
        <v>3.5784634</v>
      </c>
      <c r="AB110" s="0" t="n">
        <v>27</v>
      </c>
      <c r="AC110" s="0" t="n">
        <v>28</v>
      </c>
      <c r="AD110" s="0" t="s">
        <v>37</v>
      </c>
      <c r="AE110" s="0" t="n">
        <v>1.50097877296</v>
      </c>
      <c r="AF110" s="0" t="n">
        <v>129.76</v>
      </c>
      <c r="AG110" s="0" t="n">
        <v>3.5901882</v>
      </c>
    </row>
    <row r="111" customFormat="false" ht="16" hidden="false" customHeight="false" outlineLevel="0" collapsed="false">
      <c r="J111" s="0" t="n">
        <v>27.25</v>
      </c>
      <c r="K111" s="0" t="n">
        <v>28.25</v>
      </c>
      <c r="L111" s="0" t="s">
        <v>38</v>
      </c>
      <c r="M111" s="0" t="n">
        <v>1.35961254252</v>
      </c>
      <c r="N111" s="0" t="n">
        <v>67.77</v>
      </c>
      <c r="O111" s="0" t="n">
        <v>3.588797</v>
      </c>
      <c r="S111" s="0" t="n">
        <v>27.25</v>
      </c>
      <c r="T111" s="0" t="n">
        <v>28.25</v>
      </c>
      <c r="U111" s="0" t="s">
        <v>40</v>
      </c>
      <c r="V111" s="0" t="n">
        <v>1.41920986537</v>
      </c>
      <c r="W111" s="0" t="n">
        <v>98.01</v>
      </c>
      <c r="X111" s="0" t="n">
        <v>3.5871275</v>
      </c>
      <c r="AB111" s="0" t="n">
        <v>27.25</v>
      </c>
      <c r="AC111" s="0" t="n">
        <v>28.25</v>
      </c>
      <c r="AD111" s="0" t="s">
        <v>37</v>
      </c>
      <c r="AE111" s="0" t="n">
        <v>1.50286740182</v>
      </c>
      <c r="AF111" s="0" t="n">
        <v>108.9</v>
      </c>
      <c r="AG111" s="0" t="n">
        <v>3.5920949</v>
      </c>
    </row>
    <row r="112" customFormat="false" ht="16" hidden="false" customHeight="false" outlineLevel="0" collapsed="false">
      <c r="J112" s="0" t="n">
        <v>27.5</v>
      </c>
      <c r="K112" s="0" t="n">
        <v>28.5</v>
      </c>
      <c r="L112" s="0" t="s">
        <v>38</v>
      </c>
      <c r="M112" s="0" t="n">
        <v>1.35898113135</v>
      </c>
      <c r="N112" s="0" t="n">
        <v>53.5</v>
      </c>
      <c r="O112" s="0" t="n">
        <v>3.5878487</v>
      </c>
      <c r="S112" s="0" t="n">
        <v>27.5</v>
      </c>
      <c r="T112" s="0" t="n">
        <v>28.5</v>
      </c>
      <c r="U112" s="0" t="s">
        <v>40</v>
      </c>
      <c r="V112" s="0" t="n">
        <v>1.41119637879</v>
      </c>
      <c r="W112" s="0" t="n">
        <v>76.12</v>
      </c>
      <c r="X112" s="0" t="n">
        <v>3.5779492</v>
      </c>
      <c r="AB112" s="0" t="n">
        <v>27.5</v>
      </c>
      <c r="AC112" s="0" t="n">
        <v>28.5</v>
      </c>
      <c r="AD112" s="0" t="s">
        <v>37</v>
      </c>
      <c r="AE112" s="0" t="n">
        <v>1.5302308084</v>
      </c>
      <c r="AF112" s="0" t="n">
        <v>88.64</v>
      </c>
      <c r="AG112" s="0" t="n">
        <v>3.5909664</v>
      </c>
    </row>
    <row r="113" customFormat="false" ht="16" hidden="false" customHeight="false" outlineLevel="0" collapsed="false">
      <c r="J113" s="0" t="n">
        <v>27.75</v>
      </c>
      <c r="K113" s="0" t="n">
        <v>28.75</v>
      </c>
      <c r="L113" s="0" t="s">
        <v>38</v>
      </c>
      <c r="M113" s="0" t="n">
        <v>1.35824082393</v>
      </c>
      <c r="N113" s="0" t="n">
        <v>61.15</v>
      </c>
      <c r="O113" s="0" t="n">
        <v>3.5857308</v>
      </c>
      <c r="S113" s="0" t="n">
        <v>27.75</v>
      </c>
      <c r="T113" s="0" t="n">
        <v>28.75</v>
      </c>
      <c r="U113" s="0" t="s">
        <v>40</v>
      </c>
      <c r="V113" s="0" t="n">
        <v>1.42661839296</v>
      </c>
      <c r="W113" s="0" t="n">
        <v>74.94</v>
      </c>
      <c r="X113" s="0" t="n">
        <v>3.5960985</v>
      </c>
      <c r="AB113" s="0" t="n">
        <v>27.75</v>
      </c>
      <c r="AC113" s="0" t="n">
        <v>28.75</v>
      </c>
      <c r="AD113" s="0" t="s">
        <v>37</v>
      </c>
      <c r="AE113" s="0" t="n">
        <v>1.53697384555</v>
      </c>
      <c r="AF113" s="0" t="n">
        <v>75.86</v>
      </c>
      <c r="AG113" s="0" t="n">
        <v>3.5902244</v>
      </c>
    </row>
    <row r="114" customFormat="false" ht="16" hidden="false" customHeight="false" outlineLevel="0" collapsed="false">
      <c r="J114" s="0" t="n">
        <v>28</v>
      </c>
      <c r="K114" s="0" t="n">
        <v>29</v>
      </c>
      <c r="L114" s="0" t="s">
        <v>38</v>
      </c>
      <c r="M114" s="0" t="n">
        <v>1.35632520396</v>
      </c>
      <c r="N114" s="0" t="n">
        <v>78.68</v>
      </c>
      <c r="O114" s="0" t="n">
        <v>3.5911116</v>
      </c>
      <c r="S114" s="0" t="n">
        <v>28</v>
      </c>
      <c r="T114" s="0" t="n">
        <v>29</v>
      </c>
      <c r="U114" s="0" t="s">
        <v>40</v>
      </c>
      <c r="V114" s="0" t="n">
        <v>1.41219549942</v>
      </c>
      <c r="W114" s="0" t="n">
        <v>59.82</v>
      </c>
      <c r="X114" s="0" t="n">
        <v>3.5942057</v>
      </c>
      <c r="AB114" s="0" t="n">
        <v>28</v>
      </c>
      <c r="AC114" s="0" t="n">
        <v>29</v>
      </c>
      <c r="AD114" s="0" t="s">
        <v>38</v>
      </c>
      <c r="AE114" s="0" t="n">
        <v>1.55435637083</v>
      </c>
      <c r="AF114" s="0" t="n">
        <v>62.82</v>
      </c>
      <c r="AG114" s="0" t="n">
        <v>3.5856217</v>
      </c>
    </row>
    <row r="115" customFormat="false" ht="16" hidden="false" customHeight="false" outlineLevel="0" collapsed="false">
      <c r="J115" s="0" t="n">
        <v>28.25</v>
      </c>
      <c r="K115" s="0" t="n">
        <v>29.25</v>
      </c>
      <c r="L115" s="0" t="s">
        <v>38</v>
      </c>
      <c r="M115" s="0" t="n">
        <v>1.35614979542</v>
      </c>
      <c r="N115" s="0" t="n">
        <v>80.36</v>
      </c>
      <c r="O115" s="0" t="n">
        <v>3.5911441</v>
      </c>
      <c r="S115" s="0" t="n">
        <v>28.25</v>
      </c>
      <c r="T115" s="0" t="n">
        <v>29.25</v>
      </c>
      <c r="U115" s="0" t="s">
        <v>40</v>
      </c>
      <c r="V115" s="0" t="n">
        <v>1.41432921054</v>
      </c>
      <c r="W115" s="0" t="n">
        <v>35.35</v>
      </c>
      <c r="X115" s="0" t="n">
        <v>3.5891586</v>
      </c>
      <c r="AB115" s="0" t="n">
        <v>28.25</v>
      </c>
      <c r="AC115" s="0" t="n">
        <v>29.25</v>
      </c>
      <c r="AD115" s="0" t="s">
        <v>38</v>
      </c>
      <c r="AE115" s="0" t="n">
        <v>1.57529491146</v>
      </c>
      <c r="AF115" s="0" t="n">
        <v>61.91</v>
      </c>
      <c r="AG115" s="0" t="n">
        <v>3.5970808</v>
      </c>
    </row>
    <row r="116" customFormat="false" ht="16" hidden="false" customHeight="false" outlineLevel="0" collapsed="false">
      <c r="J116" s="0" t="n">
        <v>28.5</v>
      </c>
      <c r="K116" s="0" t="n">
        <v>29.5</v>
      </c>
      <c r="L116" s="0" t="s">
        <v>38</v>
      </c>
      <c r="M116" s="0" t="n">
        <v>1.35669327155</v>
      </c>
      <c r="N116" s="0" t="n">
        <v>79.9</v>
      </c>
      <c r="O116" s="0" t="n">
        <v>3.5922425</v>
      </c>
      <c r="S116" s="0" t="n">
        <v>28.5</v>
      </c>
      <c r="T116" s="0" t="n">
        <v>29.5</v>
      </c>
      <c r="U116" s="0" t="s">
        <v>40</v>
      </c>
      <c r="V116" s="0" t="n">
        <v>1.42272651007</v>
      </c>
      <c r="W116" s="0" t="n">
        <v>40.76</v>
      </c>
      <c r="X116" s="0" t="n">
        <v>3.5866972</v>
      </c>
      <c r="AB116" s="0" t="n">
        <v>28.5</v>
      </c>
      <c r="AC116" s="0" t="n">
        <v>29.5</v>
      </c>
      <c r="AD116" s="0" t="s">
        <v>37</v>
      </c>
      <c r="AE116" s="0" t="n">
        <v>1.54803061075</v>
      </c>
      <c r="AF116" s="0" t="n">
        <v>87.38</v>
      </c>
      <c r="AG116" s="0" t="n">
        <v>3.5986507</v>
      </c>
    </row>
    <row r="117" customFormat="false" ht="16" hidden="false" customHeight="false" outlineLevel="0" collapsed="false">
      <c r="J117" s="0" t="n">
        <v>28.75</v>
      </c>
      <c r="K117" s="0" t="n">
        <v>29.75</v>
      </c>
      <c r="L117" s="0" t="s">
        <v>38</v>
      </c>
      <c r="M117" s="0" t="n">
        <v>1.35802605816</v>
      </c>
      <c r="N117" s="0" t="n">
        <v>96.68</v>
      </c>
      <c r="O117" s="0" t="n">
        <v>3.5952805</v>
      </c>
      <c r="S117" s="0" t="n">
        <v>28.75</v>
      </c>
      <c r="T117" s="0" t="n">
        <v>29.75</v>
      </c>
      <c r="U117" s="0" t="s">
        <v>40</v>
      </c>
      <c r="V117" s="0" t="n">
        <v>1.41550631848</v>
      </c>
      <c r="W117" s="0" t="n">
        <v>39</v>
      </c>
      <c r="X117" s="0" t="n">
        <v>3.5853583</v>
      </c>
      <c r="AB117" s="0" t="n">
        <v>28.75</v>
      </c>
      <c r="AC117" s="0" t="n">
        <v>29.75</v>
      </c>
      <c r="AD117" s="0" t="s">
        <v>37</v>
      </c>
      <c r="AE117" s="0" t="n">
        <v>1.54169607154</v>
      </c>
      <c r="AF117" s="0" t="n">
        <v>112.75</v>
      </c>
      <c r="AG117" s="0" t="n">
        <v>3.5998362</v>
      </c>
    </row>
    <row r="118" customFormat="false" ht="16" hidden="false" customHeight="false" outlineLevel="0" collapsed="false">
      <c r="J118" s="0" t="n">
        <v>29</v>
      </c>
      <c r="K118" s="0" t="n">
        <v>30</v>
      </c>
      <c r="L118" s="0" t="s">
        <v>38</v>
      </c>
      <c r="M118" s="0" t="n">
        <v>1.35677272148</v>
      </c>
      <c r="N118" s="0" t="n">
        <v>120.34</v>
      </c>
      <c r="O118" s="0" t="n">
        <v>3.5938405</v>
      </c>
      <c r="S118" s="0" t="n">
        <v>29</v>
      </c>
      <c r="T118" s="0" t="n">
        <v>30</v>
      </c>
      <c r="U118" s="0" t="s">
        <v>40</v>
      </c>
      <c r="V118" s="0" t="n">
        <v>1.41655509152</v>
      </c>
      <c r="W118" s="0" t="n">
        <v>37.9</v>
      </c>
      <c r="X118" s="0" t="n">
        <v>3.5816986</v>
      </c>
      <c r="AB118" s="0" t="n">
        <v>29</v>
      </c>
      <c r="AC118" s="0" t="n">
        <v>30</v>
      </c>
      <c r="AD118" s="0" t="s">
        <v>37</v>
      </c>
      <c r="AE118" s="0" t="n">
        <v>1.52435293437</v>
      </c>
      <c r="AF118" s="0" t="n">
        <v>132.14</v>
      </c>
      <c r="AG118" s="0" t="n">
        <v>3.6042319</v>
      </c>
    </row>
    <row r="119" customFormat="false" ht="16" hidden="false" customHeight="false" outlineLevel="0" collapsed="false">
      <c r="J119" s="0" t="n">
        <v>29.25</v>
      </c>
      <c r="K119" s="0" t="n">
        <v>30.25</v>
      </c>
      <c r="L119" s="0" t="s">
        <v>38</v>
      </c>
      <c r="M119" s="0" t="n">
        <v>1.35615278691</v>
      </c>
      <c r="N119" s="0" t="n">
        <v>134.06</v>
      </c>
      <c r="O119" s="0" t="n">
        <v>3.5945254</v>
      </c>
      <c r="S119" s="0" t="n">
        <v>29.25</v>
      </c>
      <c r="T119" s="0" t="n">
        <v>30.25</v>
      </c>
      <c r="U119" s="0" t="s">
        <v>40</v>
      </c>
      <c r="V119" s="0" t="n">
        <v>1.42333200074</v>
      </c>
      <c r="W119" s="0" t="n">
        <v>39.87</v>
      </c>
      <c r="X119" s="0" t="n">
        <v>3.5892655</v>
      </c>
      <c r="AB119" s="0" t="n">
        <v>29.25</v>
      </c>
      <c r="AC119" s="0" t="n">
        <v>30.25</v>
      </c>
      <c r="AD119" s="0" t="s">
        <v>37</v>
      </c>
      <c r="AE119" s="0" t="n">
        <v>1.50096142289</v>
      </c>
      <c r="AF119" s="0" t="n">
        <v>154.16</v>
      </c>
      <c r="AG119" s="0" t="n">
        <v>3.5892036</v>
      </c>
    </row>
    <row r="120" customFormat="false" ht="16" hidden="false" customHeight="false" outlineLevel="0" collapsed="false">
      <c r="J120" s="0" t="n">
        <v>29.5</v>
      </c>
      <c r="K120" s="0" t="n">
        <v>30.5</v>
      </c>
      <c r="L120" s="0" t="s">
        <v>38</v>
      </c>
      <c r="M120" s="0" t="n">
        <v>1.35665632332</v>
      </c>
      <c r="N120" s="0" t="n">
        <v>131.71</v>
      </c>
      <c r="O120" s="0" t="n">
        <v>3.5951333</v>
      </c>
      <c r="S120" s="0" t="n">
        <v>29.5</v>
      </c>
      <c r="T120" s="0" t="n">
        <v>30.5</v>
      </c>
      <c r="U120" s="0" t="s">
        <v>40</v>
      </c>
      <c r="V120" s="0" t="n">
        <v>1.41605335178</v>
      </c>
      <c r="W120" s="0" t="n">
        <v>45.54</v>
      </c>
      <c r="X120" s="0" t="n">
        <v>3.5961308</v>
      </c>
      <c r="AB120" s="0" t="n">
        <v>29.5</v>
      </c>
      <c r="AC120" s="0" t="n">
        <v>30.5</v>
      </c>
      <c r="AD120" s="0" t="s">
        <v>37</v>
      </c>
      <c r="AE120" s="0" t="n">
        <v>1.5009150816</v>
      </c>
      <c r="AF120" s="0" t="n">
        <v>140.45</v>
      </c>
      <c r="AG120" s="0" t="n">
        <v>3.5885771</v>
      </c>
    </row>
    <row r="121" customFormat="false" ht="16" hidden="false" customHeight="false" outlineLevel="0" collapsed="false">
      <c r="J121" s="0" t="n">
        <v>29.75</v>
      </c>
      <c r="K121" s="0" t="n">
        <v>30.75</v>
      </c>
      <c r="L121" s="0" t="s">
        <v>38</v>
      </c>
      <c r="M121" s="0" t="n">
        <v>1.35760761322</v>
      </c>
      <c r="N121" s="0" t="n">
        <v>136.68</v>
      </c>
      <c r="O121" s="0" t="n">
        <v>3.5965004</v>
      </c>
      <c r="S121" s="0" t="n">
        <v>29.75</v>
      </c>
      <c r="T121" s="0" t="n">
        <v>30.75</v>
      </c>
      <c r="U121" s="0" t="s">
        <v>40</v>
      </c>
      <c r="V121" s="0" t="n">
        <v>1.41257512498</v>
      </c>
      <c r="W121" s="0" t="n">
        <v>47.41</v>
      </c>
      <c r="X121" s="0" t="n">
        <v>3.5939414</v>
      </c>
      <c r="AB121" s="0" t="n">
        <v>29.75</v>
      </c>
      <c r="AC121" s="0" t="n">
        <v>30.75</v>
      </c>
      <c r="AD121" s="0" t="s">
        <v>37</v>
      </c>
      <c r="AE121" s="0" t="n">
        <v>1.50312375652</v>
      </c>
      <c r="AF121" s="0" t="n">
        <v>111</v>
      </c>
      <c r="AG121" s="0" t="n">
        <v>3.5918964</v>
      </c>
    </row>
    <row r="122" customFormat="false" ht="16" hidden="false" customHeight="false" outlineLevel="0" collapsed="false">
      <c r="J122" s="0" t="n">
        <v>30</v>
      </c>
      <c r="K122" s="0" t="n">
        <v>31</v>
      </c>
      <c r="L122" s="0" t="s">
        <v>38</v>
      </c>
      <c r="M122" s="0" t="n">
        <v>1.37168107811</v>
      </c>
      <c r="N122" s="0" t="n">
        <v>83.89</v>
      </c>
      <c r="O122" s="0" t="n">
        <v>3.5886675</v>
      </c>
      <c r="S122" s="0" t="n">
        <v>30</v>
      </c>
      <c r="T122" s="0" t="n">
        <v>31</v>
      </c>
      <c r="U122" s="0" t="s">
        <v>40</v>
      </c>
      <c r="V122" s="0" t="n">
        <v>1.41363161459</v>
      </c>
      <c r="W122" s="0" t="n">
        <v>54.28</v>
      </c>
      <c r="X122" s="0" t="n">
        <v>3.5986789</v>
      </c>
      <c r="AB122" s="0" t="n">
        <v>30</v>
      </c>
      <c r="AC122" s="0" t="n">
        <v>31</v>
      </c>
      <c r="AD122" s="0" t="s">
        <v>37</v>
      </c>
      <c r="AE122" s="0" t="n">
        <v>1.51174710187</v>
      </c>
      <c r="AF122" s="0" t="n">
        <v>84.44</v>
      </c>
      <c r="AG122" s="0" t="n">
        <v>3.5751318</v>
      </c>
    </row>
    <row r="123" customFormat="false" ht="16" hidden="false" customHeight="false" outlineLevel="0" collapsed="false">
      <c r="J123" s="0" t="n">
        <v>30.25</v>
      </c>
      <c r="K123" s="0" t="n">
        <v>31.25</v>
      </c>
      <c r="L123" s="0" t="s">
        <v>38</v>
      </c>
      <c r="M123" s="0" t="n">
        <v>1.38140872151</v>
      </c>
      <c r="N123" s="0" t="n">
        <v>67.29</v>
      </c>
      <c r="O123" s="0" t="n">
        <v>3.5856492</v>
      </c>
      <c r="S123" s="0" t="n">
        <v>30.25</v>
      </c>
      <c r="T123" s="0" t="n">
        <v>31.25</v>
      </c>
      <c r="U123" s="0" t="s">
        <v>40</v>
      </c>
      <c r="V123" s="0" t="n">
        <v>1.39926300043</v>
      </c>
      <c r="W123" s="0" t="n">
        <v>49.04</v>
      </c>
      <c r="X123" s="0" t="n">
        <v>3.5862766</v>
      </c>
      <c r="AB123" s="0" t="n">
        <v>30.25</v>
      </c>
      <c r="AC123" s="0" t="n">
        <v>31.25</v>
      </c>
      <c r="AD123" s="0" t="s">
        <v>37</v>
      </c>
      <c r="AE123" s="0" t="n">
        <v>1.53453236796</v>
      </c>
      <c r="AF123" s="0" t="n">
        <v>67.98</v>
      </c>
      <c r="AG123" s="0" t="n">
        <v>3.5924829</v>
      </c>
    </row>
    <row r="124" customFormat="false" ht="16" hidden="false" customHeight="false" outlineLevel="0" collapsed="false">
      <c r="J124" s="0" t="n">
        <v>30.5</v>
      </c>
      <c r="K124" s="0" t="n">
        <v>31.5</v>
      </c>
      <c r="L124" s="0" t="s">
        <v>38</v>
      </c>
      <c r="M124" s="0" t="n">
        <v>1.38349203397</v>
      </c>
      <c r="N124" s="0" t="n">
        <v>71.15</v>
      </c>
      <c r="O124" s="0" t="n">
        <v>3.5749952</v>
      </c>
      <c r="S124" s="0" t="n">
        <v>30.5</v>
      </c>
      <c r="T124" s="0" t="n">
        <v>31.5</v>
      </c>
      <c r="U124" s="0" t="s">
        <v>40</v>
      </c>
      <c r="V124" s="0" t="n">
        <v>1.41662617693</v>
      </c>
      <c r="W124" s="0" t="n">
        <v>45.27</v>
      </c>
      <c r="X124" s="0" t="n">
        <v>3.6019599</v>
      </c>
      <c r="AB124" s="0" t="n">
        <v>30.5</v>
      </c>
      <c r="AC124" s="0" t="n">
        <v>31.5</v>
      </c>
      <c r="AD124" s="0" t="s">
        <v>38</v>
      </c>
      <c r="AE124" s="0" t="n">
        <v>1.54050681062</v>
      </c>
      <c r="AF124" s="0" t="n">
        <v>64.33</v>
      </c>
      <c r="AG124" s="0" t="n">
        <v>3.5900227</v>
      </c>
    </row>
    <row r="125" customFormat="false" ht="16" hidden="false" customHeight="false" outlineLevel="0" collapsed="false">
      <c r="J125" s="0" t="n">
        <v>30.75</v>
      </c>
      <c r="K125" s="0" t="n">
        <v>31.75</v>
      </c>
      <c r="L125" s="0" t="s">
        <v>38</v>
      </c>
      <c r="M125" s="0" t="n">
        <v>1.38440061789</v>
      </c>
      <c r="N125" s="0" t="n">
        <v>33.48</v>
      </c>
      <c r="O125" s="0" t="n">
        <v>3.5676555</v>
      </c>
      <c r="S125" s="0" t="n">
        <v>30.75</v>
      </c>
      <c r="T125" s="0" t="n">
        <v>31.75</v>
      </c>
      <c r="U125" s="0" t="s">
        <v>40</v>
      </c>
      <c r="V125" s="0" t="n">
        <v>1.42387288936</v>
      </c>
      <c r="W125" s="0" t="n">
        <v>44.91</v>
      </c>
      <c r="X125" s="0" t="n">
        <v>3.6015751</v>
      </c>
      <c r="AB125" s="0" t="n">
        <v>30.75</v>
      </c>
      <c r="AC125" s="0" t="n">
        <v>31.75</v>
      </c>
      <c r="AD125" s="0" t="s">
        <v>37</v>
      </c>
      <c r="AE125" s="0" t="n">
        <v>1.53960078507</v>
      </c>
      <c r="AF125" s="0" t="n">
        <v>95.85</v>
      </c>
      <c r="AG125" s="0" t="n">
        <v>3.5884521</v>
      </c>
    </row>
    <row r="126" customFormat="false" ht="16" hidden="false" customHeight="false" outlineLevel="0" collapsed="false">
      <c r="J126" s="0" t="n">
        <v>31</v>
      </c>
      <c r="K126" s="0" t="n">
        <v>32</v>
      </c>
      <c r="L126" s="0" t="s">
        <v>38</v>
      </c>
      <c r="M126" s="0" t="n">
        <v>1.3709483868</v>
      </c>
      <c r="N126" s="0" t="n">
        <v>36.64</v>
      </c>
      <c r="O126" s="0" t="n">
        <v>3.5736681</v>
      </c>
      <c r="S126" s="0" t="n">
        <v>31</v>
      </c>
      <c r="T126" s="0" t="n">
        <v>32</v>
      </c>
      <c r="U126" s="0" t="s">
        <v>40</v>
      </c>
      <c r="V126" s="0" t="n">
        <v>1.42449310718</v>
      </c>
      <c r="W126" s="0" t="n">
        <v>52.69</v>
      </c>
      <c r="X126" s="0" t="n">
        <v>3.6043718</v>
      </c>
      <c r="AB126" s="0" t="n">
        <v>31</v>
      </c>
      <c r="AC126" s="0" t="n">
        <v>32</v>
      </c>
      <c r="AD126" s="0" t="s">
        <v>37</v>
      </c>
      <c r="AE126" s="0" t="n">
        <v>1.53089895879</v>
      </c>
      <c r="AF126" s="0" t="n">
        <v>128.17</v>
      </c>
      <c r="AG126" s="0" t="n">
        <v>3.6055962</v>
      </c>
    </row>
    <row r="127" customFormat="false" ht="16" hidden="false" customHeight="false" outlineLevel="0" collapsed="false">
      <c r="J127" s="0" t="n">
        <v>31.25</v>
      </c>
      <c r="K127" s="0" t="n">
        <v>32.25</v>
      </c>
      <c r="L127" s="0" t="s">
        <v>38</v>
      </c>
      <c r="M127" s="0" t="n">
        <v>1.3728936723</v>
      </c>
      <c r="N127" s="0" t="n">
        <v>36.8</v>
      </c>
      <c r="O127" s="0" t="n">
        <v>3.5840254</v>
      </c>
      <c r="S127" s="0" t="n">
        <v>31.25</v>
      </c>
      <c r="T127" s="0" t="n">
        <v>32.25</v>
      </c>
      <c r="U127" s="0" t="s">
        <v>40</v>
      </c>
      <c r="V127" s="0" t="n">
        <v>1.42681753834</v>
      </c>
      <c r="W127" s="0" t="n">
        <v>52.99</v>
      </c>
      <c r="X127" s="0" t="n">
        <v>3.611042</v>
      </c>
      <c r="AB127" s="0" t="n">
        <v>31.25</v>
      </c>
      <c r="AC127" s="0" t="n">
        <v>32.25</v>
      </c>
      <c r="AD127" s="0" t="s">
        <v>37</v>
      </c>
      <c r="AE127" s="0" t="n">
        <v>1.50815273395</v>
      </c>
      <c r="AF127" s="0" t="n">
        <v>128.09</v>
      </c>
      <c r="AG127" s="0" t="n">
        <v>3.5846365</v>
      </c>
    </row>
    <row r="128" customFormat="false" ht="16" hidden="false" customHeight="false" outlineLevel="0" collapsed="false">
      <c r="J128" s="0" t="n">
        <v>31.5</v>
      </c>
      <c r="K128" s="0" t="n">
        <v>32.5</v>
      </c>
      <c r="L128" s="0" t="s">
        <v>38</v>
      </c>
      <c r="M128" s="0" t="n">
        <v>1.37325874766</v>
      </c>
      <c r="N128" s="0" t="n">
        <v>29.66</v>
      </c>
      <c r="O128" s="0" t="n">
        <v>3.5945903</v>
      </c>
      <c r="S128" s="0" t="n">
        <v>31.5</v>
      </c>
      <c r="T128" s="0" t="n">
        <v>32.5</v>
      </c>
      <c r="U128" s="0" t="s">
        <v>40</v>
      </c>
      <c r="V128" s="0" t="n">
        <v>1.40707194166</v>
      </c>
      <c r="W128" s="0" t="n">
        <v>51.64</v>
      </c>
      <c r="X128" s="0" t="n">
        <v>3.592914</v>
      </c>
      <c r="AB128" s="0" t="n">
        <v>31.5</v>
      </c>
      <c r="AC128" s="0" t="n">
        <v>32.5</v>
      </c>
      <c r="AD128" s="0" t="s">
        <v>37</v>
      </c>
      <c r="AE128" s="0" t="n">
        <v>1.51169569383</v>
      </c>
      <c r="AF128" s="0" t="n">
        <v>116.35</v>
      </c>
      <c r="AG128" s="0" t="n">
        <v>3.5694434</v>
      </c>
    </row>
    <row r="129" customFormat="false" ht="16" hidden="false" customHeight="false" outlineLevel="0" collapsed="false">
      <c r="J129" s="0" t="n">
        <v>31.75</v>
      </c>
      <c r="K129" s="0" t="n">
        <v>32.75</v>
      </c>
      <c r="L129" s="0" t="s">
        <v>38</v>
      </c>
      <c r="M129" s="0" t="n">
        <v>1.3770768252</v>
      </c>
      <c r="N129" s="0" t="n">
        <v>30.42</v>
      </c>
      <c r="O129" s="0" t="n">
        <v>3.6046495</v>
      </c>
      <c r="S129" s="0" t="n">
        <v>31.75</v>
      </c>
      <c r="T129" s="0" t="n">
        <v>32.75</v>
      </c>
      <c r="U129" s="0" t="s">
        <v>40</v>
      </c>
      <c r="V129" s="0" t="n">
        <v>1.40761901327</v>
      </c>
      <c r="W129" s="0" t="n">
        <v>53.53</v>
      </c>
      <c r="X129" s="0" t="n">
        <v>3.6032913</v>
      </c>
      <c r="AB129" s="0" t="n">
        <v>31.75</v>
      </c>
      <c r="AC129" s="0" t="n">
        <v>32.75</v>
      </c>
      <c r="AD129" s="0" t="s">
        <v>37</v>
      </c>
      <c r="AE129" s="0" t="n">
        <v>1.52770862297</v>
      </c>
      <c r="AF129" s="0" t="n">
        <v>81.41</v>
      </c>
      <c r="AG129" s="0" t="n">
        <v>3.56614</v>
      </c>
    </row>
    <row r="130" customFormat="false" ht="16" hidden="false" customHeight="false" outlineLevel="0" collapsed="false">
      <c r="J130" s="0" t="n">
        <v>32</v>
      </c>
      <c r="K130" s="0" t="n">
        <v>33</v>
      </c>
      <c r="L130" s="0" t="s">
        <v>38</v>
      </c>
      <c r="M130" s="0" t="n">
        <v>1.37223814184</v>
      </c>
      <c r="N130" s="0" t="n">
        <v>34.21</v>
      </c>
      <c r="O130" s="0" t="n">
        <v>3.6013682</v>
      </c>
      <c r="S130" s="0" t="n">
        <v>32</v>
      </c>
      <c r="T130" s="0" t="n">
        <v>33</v>
      </c>
      <c r="U130" s="0" t="s">
        <v>40</v>
      </c>
      <c r="V130" s="0" t="n">
        <v>1.40457089877</v>
      </c>
      <c r="W130" s="0" t="n">
        <v>46.16</v>
      </c>
      <c r="X130" s="0" t="n">
        <v>3.6015482</v>
      </c>
      <c r="AB130" s="0" t="n">
        <v>32</v>
      </c>
      <c r="AC130" s="0" t="n">
        <v>33</v>
      </c>
      <c r="AD130" s="0" t="s">
        <v>37</v>
      </c>
      <c r="AE130" s="0" t="n">
        <v>1.52777205246</v>
      </c>
      <c r="AF130" s="0" t="n">
        <v>58.73</v>
      </c>
      <c r="AG130" s="0" t="n">
        <v>3.5598042</v>
      </c>
    </row>
    <row r="131" customFormat="false" ht="16" hidden="false" customHeight="false" outlineLevel="0" collapsed="false">
      <c r="J131" s="0" t="n">
        <v>32.25</v>
      </c>
      <c r="K131" s="0" t="n">
        <v>33.25</v>
      </c>
      <c r="L131" s="0" t="s">
        <v>38</v>
      </c>
      <c r="M131" s="0" t="n">
        <v>1.36015917805</v>
      </c>
      <c r="N131" s="0" t="n">
        <v>61.15</v>
      </c>
      <c r="O131" s="0" t="n">
        <v>3.5932762</v>
      </c>
      <c r="S131" s="0" t="n">
        <v>32.25</v>
      </c>
      <c r="T131" s="0" t="n">
        <v>33.25</v>
      </c>
      <c r="U131" s="0" t="s">
        <v>40</v>
      </c>
      <c r="V131" s="0" t="n">
        <v>1.40526577486</v>
      </c>
      <c r="W131" s="0" t="n">
        <v>44.67</v>
      </c>
      <c r="X131" s="0" t="n">
        <v>3.5971754</v>
      </c>
      <c r="AB131" s="0" t="n">
        <v>32.25</v>
      </c>
      <c r="AC131" s="0" t="n">
        <v>33.25</v>
      </c>
      <c r="AD131" s="0" t="s">
        <v>38</v>
      </c>
      <c r="AE131" s="0" t="n">
        <v>1.5352569152</v>
      </c>
      <c r="AF131" s="0" t="n">
        <v>75.58</v>
      </c>
      <c r="AG131" s="0" t="n">
        <v>3.5639754</v>
      </c>
    </row>
    <row r="132" customFormat="false" ht="16" hidden="false" customHeight="false" outlineLevel="0" collapsed="false">
      <c r="J132" s="0" t="n">
        <v>32.5</v>
      </c>
      <c r="K132" s="0" t="n">
        <v>33.5</v>
      </c>
      <c r="L132" s="0" t="s">
        <v>38</v>
      </c>
      <c r="M132" s="0" t="n">
        <v>1.35759172723</v>
      </c>
      <c r="N132" s="0" t="n">
        <v>106.19</v>
      </c>
      <c r="O132" s="0" t="n">
        <v>3.5929427</v>
      </c>
      <c r="S132" s="0" t="n">
        <v>32.5</v>
      </c>
      <c r="T132" s="0" t="n">
        <v>33.5</v>
      </c>
      <c r="U132" s="0" t="s">
        <v>40</v>
      </c>
      <c r="V132" s="0" t="n">
        <v>1.40858033071</v>
      </c>
      <c r="W132" s="0" t="n">
        <v>41.95</v>
      </c>
      <c r="X132" s="0" t="n">
        <v>3.5957142</v>
      </c>
      <c r="AB132" s="0" t="n">
        <v>32.5</v>
      </c>
      <c r="AC132" s="0" t="n">
        <v>33.5</v>
      </c>
      <c r="AD132" s="0" t="s">
        <v>38</v>
      </c>
      <c r="AE132" s="0" t="n">
        <v>1.52440875289</v>
      </c>
      <c r="AF132" s="0" t="n">
        <v>81.09</v>
      </c>
      <c r="AG132" s="0" t="n">
        <v>3.5784865</v>
      </c>
    </row>
    <row r="133" customFormat="false" ht="16" hidden="false" customHeight="false" outlineLevel="0" collapsed="false">
      <c r="J133" s="0" t="n">
        <v>32.75</v>
      </c>
      <c r="K133" s="0" t="n">
        <v>33.75</v>
      </c>
      <c r="L133" s="0" t="s">
        <v>38</v>
      </c>
      <c r="M133" s="0" t="n">
        <v>1.35229578298</v>
      </c>
      <c r="N133" s="0" t="n">
        <v>110.71</v>
      </c>
      <c r="O133" s="0" t="n">
        <v>3.5896902</v>
      </c>
      <c r="S133" s="0" t="n">
        <v>32.75</v>
      </c>
      <c r="T133" s="0" t="n">
        <v>33.75</v>
      </c>
      <c r="U133" s="0" t="s">
        <v>40</v>
      </c>
      <c r="V133" s="0" t="n">
        <v>1.40140758346</v>
      </c>
      <c r="W133" s="0" t="n">
        <v>47.84</v>
      </c>
      <c r="X133" s="0" t="n">
        <v>3.5870266</v>
      </c>
      <c r="AB133" s="0" t="n">
        <v>32.75</v>
      </c>
      <c r="AC133" s="0" t="n">
        <v>33.75</v>
      </c>
      <c r="AD133" s="0" t="s">
        <v>38</v>
      </c>
      <c r="AE133" s="0" t="n">
        <v>1.50940135477</v>
      </c>
      <c r="AF133" s="0" t="n">
        <v>98.23</v>
      </c>
      <c r="AG133" s="0" t="n">
        <v>3.5812978</v>
      </c>
    </row>
    <row r="134" customFormat="false" ht="16" hidden="false" customHeight="false" outlineLevel="0" collapsed="false">
      <c r="J134" s="0" t="n">
        <v>33</v>
      </c>
      <c r="K134" s="0" t="n">
        <v>34</v>
      </c>
      <c r="L134" s="0" t="s">
        <v>38</v>
      </c>
      <c r="M134" s="0" t="n">
        <v>1.35568563691</v>
      </c>
      <c r="N134" s="0" t="n">
        <v>134.62</v>
      </c>
      <c r="O134" s="0" t="n">
        <v>3.5926374</v>
      </c>
      <c r="S134" s="0" t="n">
        <v>33</v>
      </c>
      <c r="T134" s="0" t="n">
        <v>34</v>
      </c>
      <c r="U134" s="0" t="s">
        <v>40</v>
      </c>
      <c r="V134" s="0" t="n">
        <v>1.40061022381</v>
      </c>
      <c r="W134" s="0" t="n">
        <v>44.47</v>
      </c>
      <c r="X134" s="0" t="n">
        <v>3.579658</v>
      </c>
      <c r="AB134" s="0" t="n">
        <v>33</v>
      </c>
      <c r="AC134" s="0" t="n">
        <v>34</v>
      </c>
      <c r="AD134" s="0" t="s">
        <v>38</v>
      </c>
      <c r="AE134" s="0" t="n">
        <v>1.51635615371</v>
      </c>
      <c r="AF134" s="0" t="n">
        <v>102.69</v>
      </c>
      <c r="AG134" s="0" t="n">
        <v>3.5948401</v>
      </c>
    </row>
    <row r="135" customFormat="false" ht="16" hidden="false" customHeight="false" outlineLevel="0" collapsed="false">
      <c r="J135" s="0" t="n">
        <v>33.25</v>
      </c>
      <c r="K135" s="0" t="n">
        <v>34.25</v>
      </c>
      <c r="L135" s="0" t="s">
        <v>38</v>
      </c>
      <c r="M135" s="0" t="n">
        <v>1.35443263726</v>
      </c>
      <c r="N135" s="0" t="n">
        <v>109.16</v>
      </c>
      <c r="O135" s="0" t="n">
        <v>3.5913822</v>
      </c>
      <c r="S135" s="0" t="n">
        <v>33.25</v>
      </c>
      <c r="T135" s="0" t="n">
        <v>34.25</v>
      </c>
      <c r="U135" s="0" t="s">
        <v>40</v>
      </c>
      <c r="V135" s="0" t="n">
        <v>1.40709265826</v>
      </c>
      <c r="W135" s="0" t="n">
        <v>50.96</v>
      </c>
      <c r="X135" s="0" t="n">
        <v>3.5865976</v>
      </c>
      <c r="AB135" s="0" t="n">
        <v>33.25</v>
      </c>
      <c r="AC135" s="0" t="n">
        <v>34.25</v>
      </c>
      <c r="AD135" s="0" t="s">
        <v>38</v>
      </c>
      <c r="AE135" s="0" t="n">
        <v>1.50913161164</v>
      </c>
      <c r="AF135" s="0" t="n">
        <v>93.86</v>
      </c>
      <c r="AG135" s="0" t="n">
        <v>3.5932702</v>
      </c>
    </row>
    <row r="136" customFormat="false" ht="16" hidden="false" customHeight="false" outlineLevel="0" collapsed="false">
      <c r="J136" s="0" t="n">
        <v>33.5</v>
      </c>
      <c r="K136" s="0" t="n">
        <v>34.5</v>
      </c>
      <c r="L136" s="0" t="s">
        <v>38</v>
      </c>
      <c r="M136" s="0" t="n">
        <v>1.35428618006</v>
      </c>
      <c r="N136" s="0" t="n">
        <v>71.3</v>
      </c>
      <c r="O136" s="0" t="n">
        <v>3.5909101</v>
      </c>
      <c r="S136" s="0" t="n">
        <v>33.5</v>
      </c>
      <c r="T136" s="0" t="n">
        <v>34.5</v>
      </c>
      <c r="U136" s="0" t="s">
        <v>40</v>
      </c>
      <c r="V136" s="0" t="n">
        <v>1.40481701003</v>
      </c>
      <c r="W136" s="0" t="n">
        <v>49.92</v>
      </c>
      <c r="X136" s="0" t="n">
        <v>3.5825989</v>
      </c>
      <c r="AB136" s="0" t="n">
        <v>33.5</v>
      </c>
      <c r="AC136" s="0" t="n">
        <v>34.5</v>
      </c>
      <c r="AD136" s="0" t="s">
        <v>38</v>
      </c>
      <c r="AE136" s="0" t="n">
        <v>1.51104591523</v>
      </c>
      <c r="AF136" s="0" t="n">
        <v>123.36</v>
      </c>
      <c r="AG136" s="0" t="n">
        <v>3.5979361</v>
      </c>
    </row>
    <row r="137" customFormat="false" ht="16" hidden="false" customHeight="false" outlineLevel="0" collapsed="false">
      <c r="J137" s="0" t="n">
        <v>33.75</v>
      </c>
      <c r="K137" s="0" t="n">
        <v>34.75</v>
      </c>
      <c r="L137" s="0" t="s">
        <v>38</v>
      </c>
      <c r="M137" s="0" t="n">
        <v>1.35178998549</v>
      </c>
      <c r="N137" s="0" t="n">
        <v>81.73</v>
      </c>
      <c r="O137" s="0" t="n">
        <v>3.5858568</v>
      </c>
      <c r="S137" s="0" t="n">
        <v>33.75</v>
      </c>
      <c r="T137" s="0" t="n">
        <v>34.75</v>
      </c>
      <c r="U137" s="0" t="s">
        <v>40</v>
      </c>
      <c r="V137" s="0" t="n">
        <v>1.41821356856</v>
      </c>
      <c r="W137" s="0" t="n">
        <v>42.6</v>
      </c>
      <c r="X137" s="0" t="n">
        <v>3.5941976</v>
      </c>
      <c r="AB137" s="0" t="n">
        <v>33.75</v>
      </c>
      <c r="AC137" s="0" t="n">
        <v>34.75</v>
      </c>
      <c r="AD137" s="0" t="s">
        <v>37</v>
      </c>
      <c r="AE137" s="0" t="n">
        <v>1.50872389547</v>
      </c>
      <c r="AF137" s="0" t="n">
        <v>144.06</v>
      </c>
      <c r="AG137" s="0" t="n">
        <v>3.5968469</v>
      </c>
    </row>
    <row r="138" customFormat="false" ht="16" hidden="false" customHeight="false" outlineLevel="0" collapsed="false">
      <c r="J138" s="0" t="n">
        <v>34</v>
      </c>
      <c r="K138" s="0" t="n">
        <v>35</v>
      </c>
      <c r="L138" s="0" t="s">
        <v>38</v>
      </c>
      <c r="M138" s="0" t="n">
        <v>1.35228268576</v>
      </c>
      <c r="N138" s="0" t="n">
        <v>72.99</v>
      </c>
      <c r="O138" s="0" t="n">
        <v>3.5864855</v>
      </c>
      <c r="S138" s="0" t="n">
        <v>34</v>
      </c>
      <c r="T138" s="0" t="n">
        <v>35</v>
      </c>
      <c r="U138" s="0" t="s">
        <v>40</v>
      </c>
      <c r="V138" s="0" t="n">
        <v>1.41772264395</v>
      </c>
      <c r="W138" s="0" t="n">
        <v>48.13</v>
      </c>
      <c r="X138" s="0" t="n">
        <v>3.5996949</v>
      </c>
      <c r="AB138" s="0" t="n">
        <v>34</v>
      </c>
      <c r="AC138" s="0" t="n">
        <v>35</v>
      </c>
      <c r="AD138" s="0" t="s">
        <v>37</v>
      </c>
      <c r="AE138" s="0" t="n">
        <v>1.50215466078</v>
      </c>
      <c r="AF138" s="0" t="n">
        <v>168.99</v>
      </c>
      <c r="AG138" s="0" t="n">
        <v>3.589975</v>
      </c>
    </row>
    <row r="139" customFormat="false" ht="16" hidden="false" customHeight="false" outlineLevel="0" collapsed="false">
      <c r="J139" s="0" t="n">
        <v>34.25</v>
      </c>
      <c r="K139" s="0" t="n">
        <v>35.25</v>
      </c>
      <c r="L139" s="0" t="s">
        <v>38</v>
      </c>
      <c r="M139" s="0" t="n">
        <v>1.3545630142</v>
      </c>
      <c r="N139" s="0" t="n">
        <v>74.95</v>
      </c>
      <c r="O139" s="0" t="n">
        <v>3.5890448</v>
      </c>
      <c r="S139" s="0" t="n">
        <v>34.25</v>
      </c>
      <c r="T139" s="0" t="n">
        <v>35.25</v>
      </c>
      <c r="U139" s="0" t="s">
        <v>40</v>
      </c>
      <c r="V139" s="0" t="n">
        <v>1.41577184568</v>
      </c>
      <c r="W139" s="0" t="n">
        <v>45.04</v>
      </c>
      <c r="X139" s="0" t="n">
        <v>3.6016795</v>
      </c>
      <c r="AB139" s="0" t="n">
        <v>34.25</v>
      </c>
      <c r="AC139" s="0" t="n">
        <v>35.25</v>
      </c>
      <c r="AD139" s="0" t="s">
        <v>37</v>
      </c>
      <c r="AE139" s="0" t="n">
        <v>1.50234614566</v>
      </c>
      <c r="AF139" s="0" t="n">
        <v>169.31</v>
      </c>
      <c r="AG139" s="0" t="n">
        <v>3.5922843</v>
      </c>
    </row>
    <row r="140" customFormat="false" ht="16" hidden="false" customHeight="false" outlineLevel="0" collapsed="false">
      <c r="J140" s="0" t="n">
        <v>34.5</v>
      </c>
      <c r="K140" s="0" t="n">
        <v>35.5</v>
      </c>
      <c r="L140" s="0" t="s">
        <v>38</v>
      </c>
      <c r="M140" s="0" t="n">
        <v>1.35471954834</v>
      </c>
      <c r="N140" s="0" t="n">
        <v>84.38</v>
      </c>
      <c r="O140" s="0" t="n">
        <v>3.5893534</v>
      </c>
      <c r="S140" s="0" t="n">
        <v>34.5</v>
      </c>
      <c r="T140" s="0" t="n">
        <v>35.5</v>
      </c>
      <c r="U140" s="0" t="s">
        <v>40</v>
      </c>
      <c r="V140" s="0" t="n">
        <v>1.41864243728</v>
      </c>
      <c r="W140" s="0" t="n">
        <v>52.65</v>
      </c>
      <c r="X140" s="0" t="n">
        <v>3.6112932</v>
      </c>
      <c r="AB140" s="0" t="n">
        <v>34.5</v>
      </c>
      <c r="AC140" s="0" t="n">
        <v>35.5</v>
      </c>
      <c r="AD140" s="0" t="s">
        <v>37</v>
      </c>
      <c r="AE140" s="0" t="n">
        <v>1.47117301605</v>
      </c>
      <c r="AF140" s="0" t="n">
        <v>124.58</v>
      </c>
      <c r="AG140" s="0" t="n">
        <v>3.518907</v>
      </c>
    </row>
    <row r="141" customFormat="false" ht="16" hidden="false" customHeight="false" outlineLevel="0" collapsed="false">
      <c r="J141" s="0" t="n">
        <v>34.75</v>
      </c>
      <c r="K141" s="0" t="n">
        <v>35.75</v>
      </c>
      <c r="L141" s="0" t="s">
        <v>38</v>
      </c>
      <c r="M141" s="0" t="n">
        <v>1.3583270845</v>
      </c>
      <c r="N141" s="0" t="n">
        <v>87.57</v>
      </c>
      <c r="O141" s="0" t="n">
        <v>3.5961056</v>
      </c>
      <c r="S141" s="0" t="n">
        <v>34.75</v>
      </c>
      <c r="T141" s="0" t="n">
        <v>35.75</v>
      </c>
      <c r="U141" s="0" t="s">
        <v>40</v>
      </c>
      <c r="V141" s="0" t="n">
        <v>1.41016941891</v>
      </c>
      <c r="W141" s="0" t="n">
        <v>72.15</v>
      </c>
      <c r="X141" s="0" t="n">
        <v>3.6035229</v>
      </c>
      <c r="AB141" s="0" t="n">
        <v>34.75</v>
      </c>
      <c r="AC141" s="0" t="n">
        <v>35.75</v>
      </c>
      <c r="AD141" s="0" t="s">
        <v>37</v>
      </c>
      <c r="AE141" s="0" t="n">
        <v>1.09593330895</v>
      </c>
      <c r="AF141" s="0" t="n">
        <v>78.24</v>
      </c>
      <c r="AG141" s="0" t="n">
        <v>2.6216381</v>
      </c>
    </row>
    <row r="142" customFormat="false" ht="16" hidden="false" customHeight="false" outlineLevel="0" collapsed="false">
      <c r="J142" s="0" t="n">
        <v>35</v>
      </c>
      <c r="K142" s="0" t="n">
        <v>36</v>
      </c>
      <c r="L142" s="0" t="s">
        <v>38</v>
      </c>
      <c r="M142" s="0" t="n">
        <v>1.35711168003</v>
      </c>
      <c r="N142" s="0" t="n">
        <v>65.37</v>
      </c>
      <c r="O142" s="0" t="n">
        <v>3.5949935</v>
      </c>
      <c r="S142" s="0" t="n">
        <v>35</v>
      </c>
      <c r="T142" s="0" t="n">
        <v>36</v>
      </c>
      <c r="U142" s="0" t="s">
        <v>40</v>
      </c>
      <c r="V142" s="0" t="n">
        <v>1.41035775223</v>
      </c>
      <c r="W142" s="0" t="n">
        <v>82.16</v>
      </c>
      <c r="X142" s="0" t="n">
        <v>3.6062668</v>
      </c>
    </row>
    <row r="143" customFormat="false" ht="16" hidden="false" customHeight="false" outlineLevel="0" collapsed="false">
      <c r="J143" s="0" t="n">
        <v>35.25</v>
      </c>
      <c r="K143" s="0" t="n">
        <v>36.25</v>
      </c>
      <c r="L143" s="0" t="s">
        <v>38</v>
      </c>
      <c r="M143" s="0" t="n">
        <v>1.35750549837</v>
      </c>
      <c r="N143" s="0" t="n">
        <v>115.88</v>
      </c>
      <c r="O143" s="0" t="n">
        <v>3.5954303</v>
      </c>
      <c r="S143" s="0" t="n">
        <v>35.25</v>
      </c>
      <c r="T143" s="0" t="n">
        <v>36.25</v>
      </c>
      <c r="U143" s="0" t="s">
        <v>40</v>
      </c>
      <c r="V143" s="0" t="n">
        <v>1.4138507599</v>
      </c>
      <c r="W143" s="0" t="n">
        <v>87.54</v>
      </c>
      <c r="X143" s="0" t="n">
        <v>3.6063153</v>
      </c>
    </row>
    <row r="144" customFormat="false" ht="16" hidden="false" customHeight="false" outlineLevel="0" collapsed="false">
      <c r="J144" s="0" t="n">
        <v>35.5</v>
      </c>
      <c r="K144" s="0" t="n">
        <v>36.5</v>
      </c>
      <c r="L144" s="0" t="s">
        <v>38</v>
      </c>
      <c r="M144" s="0" t="n">
        <v>1.35979092633</v>
      </c>
      <c r="N144" s="0" t="n">
        <v>132.87</v>
      </c>
      <c r="O144" s="0" t="n">
        <v>3.5994475</v>
      </c>
      <c r="S144" s="0" t="n">
        <v>35.5</v>
      </c>
      <c r="T144" s="0" t="n">
        <v>36.5</v>
      </c>
      <c r="U144" s="0" t="s">
        <v>40</v>
      </c>
      <c r="V144" s="0" t="n">
        <v>1.41120709075</v>
      </c>
      <c r="W144" s="0" t="n">
        <v>84.88</v>
      </c>
      <c r="X144" s="0" t="n">
        <v>3.5986056</v>
      </c>
    </row>
    <row r="145" customFormat="false" ht="16" hidden="false" customHeight="false" outlineLevel="0" collapsed="false">
      <c r="J145" s="0" t="n">
        <v>35.75</v>
      </c>
      <c r="K145" s="0" t="n">
        <v>36.75</v>
      </c>
      <c r="L145" s="0" t="s">
        <v>38</v>
      </c>
      <c r="M145" s="0" t="n">
        <v>1.35920090557</v>
      </c>
      <c r="N145" s="0" t="n">
        <v>112.72</v>
      </c>
      <c r="O145" s="0" t="n">
        <v>3.5980398</v>
      </c>
      <c r="S145" s="0" t="n">
        <v>35.75</v>
      </c>
      <c r="T145" s="0" t="n">
        <v>36.75</v>
      </c>
      <c r="U145" s="0" t="s">
        <v>40</v>
      </c>
      <c r="V145" s="0" t="n">
        <v>1.40584587286</v>
      </c>
      <c r="W145" s="0" t="n">
        <v>69.74</v>
      </c>
      <c r="X145" s="0" t="n">
        <v>3.5952858</v>
      </c>
    </row>
    <row r="146" customFormat="false" ht="16" hidden="false" customHeight="false" outlineLevel="0" collapsed="false">
      <c r="J146" s="0" t="n">
        <v>36</v>
      </c>
      <c r="K146" s="0" t="n">
        <v>37</v>
      </c>
      <c r="L146" s="0" t="s">
        <v>38</v>
      </c>
      <c r="M146" s="0" t="n">
        <v>1.36082505971</v>
      </c>
      <c r="N146" s="0" t="n">
        <v>112.52</v>
      </c>
      <c r="O146" s="0" t="n">
        <v>3.6021561</v>
      </c>
      <c r="S146" s="0" t="n">
        <v>36</v>
      </c>
      <c r="T146" s="0" t="n">
        <v>37</v>
      </c>
      <c r="U146" s="0" t="s">
        <v>40</v>
      </c>
      <c r="V146" s="0" t="n">
        <v>1.40619299504</v>
      </c>
      <c r="W146" s="0" t="n">
        <v>57.43</v>
      </c>
      <c r="X146" s="0" t="n">
        <v>3.5949609</v>
      </c>
    </row>
    <row r="147" customFormat="false" ht="16" hidden="false" customHeight="false" outlineLevel="0" collapsed="false">
      <c r="J147" s="0" t="n">
        <v>36.25</v>
      </c>
      <c r="K147" s="0" t="n">
        <v>37.25</v>
      </c>
      <c r="L147" s="0" t="s">
        <v>38</v>
      </c>
      <c r="M147" s="0" t="n">
        <v>1.35959678063</v>
      </c>
      <c r="N147" s="0" t="n">
        <v>73.91</v>
      </c>
      <c r="O147" s="0" t="n">
        <v>3.6024313</v>
      </c>
      <c r="S147" s="0" t="n">
        <v>36.25</v>
      </c>
      <c r="T147" s="0" t="n">
        <v>37.25</v>
      </c>
      <c r="U147" s="0" t="s">
        <v>40</v>
      </c>
      <c r="V147" s="0" t="n">
        <v>1.39949716109</v>
      </c>
      <c r="W147" s="0" t="n">
        <v>50.9</v>
      </c>
      <c r="X147" s="0" t="n">
        <v>3.5885067</v>
      </c>
    </row>
    <row r="148" customFormat="false" ht="16" hidden="false" customHeight="false" outlineLevel="0" collapsed="false">
      <c r="J148" s="0" t="n">
        <v>36.5</v>
      </c>
      <c r="K148" s="0" t="n">
        <v>37.5</v>
      </c>
      <c r="L148" s="0" t="s">
        <v>38</v>
      </c>
      <c r="M148" s="0" t="n">
        <v>1.3575620888</v>
      </c>
      <c r="N148" s="0" t="n">
        <v>59.16</v>
      </c>
      <c r="O148" s="0" t="n">
        <v>3.599234</v>
      </c>
      <c r="S148" s="0" t="n">
        <v>36.5</v>
      </c>
      <c r="T148" s="0" t="n">
        <v>37.5</v>
      </c>
      <c r="U148" s="0" t="s">
        <v>40</v>
      </c>
      <c r="V148" s="0" t="n">
        <v>1.40126403891</v>
      </c>
      <c r="W148" s="0" t="n">
        <v>45.81</v>
      </c>
      <c r="X148" s="0" t="n">
        <v>3.5923049</v>
      </c>
    </row>
    <row r="149" customFormat="false" ht="16" hidden="false" customHeight="false" outlineLevel="0" collapsed="false">
      <c r="J149" s="0" t="n">
        <v>36.75</v>
      </c>
      <c r="K149" s="0" t="n">
        <v>37.75</v>
      </c>
      <c r="L149" s="0" t="s">
        <v>38</v>
      </c>
      <c r="M149" s="0" t="n">
        <v>1.35584240535</v>
      </c>
      <c r="N149" s="0" t="n">
        <v>95.5</v>
      </c>
      <c r="O149" s="0" t="n">
        <v>3.5961357</v>
      </c>
      <c r="S149" s="0" t="n">
        <v>36.75</v>
      </c>
      <c r="T149" s="0" t="n">
        <v>37.75</v>
      </c>
      <c r="U149" s="0" t="s">
        <v>40</v>
      </c>
      <c r="V149" s="0" t="n">
        <v>1.40285109317</v>
      </c>
      <c r="W149" s="0" t="n">
        <v>40.91</v>
      </c>
      <c r="X149" s="0" t="n">
        <v>3.590288</v>
      </c>
    </row>
    <row r="150" customFormat="false" ht="16" hidden="false" customHeight="false" outlineLevel="0" collapsed="false">
      <c r="J150" s="0" t="n">
        <v>37</v>
      </c>
      <c r="K150" s="0" t="n">
        <v>38</v>
      </c>
      <c r="L150" s="0" t="s">
        <v>37</v>
      </c>
      <c r="M150" s="0" t="n">
        <v>1.3548117559</v>
      </c>
      <c r="N150" s="0" t="n">
        <v>112.69</v>
      </c>
      <c r="O150" s="0" t="n">
        <v>3.5934236</v>
      </c>
      <c r="S150" s="0" t="n">
        <v>37</v>
      </c>
      <c r="T150" s="0" t="n">
        <v>38</v>
      </c>
      <c r="U150" s="0" t="s">
        <v>40</v>
      </c>
      <c r="V150" s="0" t="n">
        <v>1.41130725517</v>
      </c>
      <c r="W150" s="0" t="n">
        <v>37.28</v>
      </c>
      <c r="X150" s="0" t="n">
        <v>3.5898941</v>
      </c>
    </row>
    <row r="151" customFormat="false" ht="16" hidden="false" customHeight="false" outlineLevel="0" collapsed="false">
      <c r="J151" s="0" t="n">
        <v>37.25</v>
      </c>
      <c r="K151" s="0" t="n">
        <v>38.25</v>
      </c>
      <c r="L151" s="0" t="s">
        <v>37</v>
      </c>
      <c r="M151" s="0" t="n">
        <v>1.35507432492</v>
      </c>
      <c r="N151" s="0" t="n">
        <v>102.97</v>
      </c>
      <c r="O151" s="0" t="n">
        <v>3.5919043</v>
      </c>
      <c r="S151" s="0" t="n">
        <v>37.25</v>
      </c>
      <c r="T151" s="0" t="n">
        <v>38.25</v>
      </c>
      <c r="U151" s="0" t="s">
        <v>40</v>
      </c>
      <c r="V151" s="0" t="n">
        <v>1.40965865305</v>
      </c>
      <c r="W151" s="0" t="n">
        <v>53.97</v>
      </c>
      <c r="X151" s="0" t="n">
        <v>3.5922238</v>
      </c>
    </row>
    <row r="152" customFormat="false" ht="16" hidden="false" customHeight="false" outlineLevel="0" collapsed="false">
      <c r="J152" s="0" t="n">
        <v>37.5</v>
      </c>
      <c r="K152" s="0" t="n">
        <v>38.5</v>
      </c>
      <c r="L152" s="0" t="s">
        <v>37</v>
      </c>
      <c r="M152" s="0" t="n">
        <v>1.35441216137</v>
      </c>
      <c r="N152" s="0" t="n">
        <v>93.04</v>
      </c>
      <c r="O152" s="0" t="n">
        <v>3.590851</v>
      </c>
      <c r="S152" s="0" t="n">
        <v>37.5</v>
      </c>
      <c r="T152" s="0" t="n">
        <v>38.5</v>
      </c>
      <c r="U152" s="0" t="s">
        <v>40</v>
      </c>
      <c r="V152" s="0" t="n">
        <v>1.40719508723</v>
      </c>
      <c r="W152" s="0" t="n">
        <v>71.98</v>
      </c>
      <c r="X152" s="0" t="n">
        <v>3.5935915</v>
      </c>
    </row>
    <row r="153" customFormat="false" ht="16" hidden="false" customHeight="false" outlineLevel="0" collapsed="false">
      <c r="J153" s="0" t="n">
        <v>37.75</v>
      </c>
      <c r="K153" s="0" t="n">
        <v>38.75</v>
      </c>
      <c r="L153" s="0" t="s">
        <v>37</v>
      </c>
      <c r="M153" s="0" t="n">
        <v>1.35440620871</v>
      </c>
      <c r="N153" s="0" t="n">
        <v>61.75</v>
      </c>
      <c r="O153" s="0" t="n">
        <v>3.5908068</v>
      </c>
      <c r="S153" s="0" t="n">
        <v>37.75</v>
      </c>
      <c r="T153" s="0" t="n">
        <v>38.75</v>
      </c>
      <c r="U153" s="0" t="s">
        <v>40</v>
      </c>
      <c r="V153" s="0" t="n">
        <v>1.40498551475</v>
      </c>
      <c r="W153" s="0" t="n">
        <v>69.18</v>
      </c>
      <c r="X153" s="0" t="n">
        <v>3.5843203</v>
      </c>
    </row>
    <row r="154" customFormat="false" ht="16" hidden="false" customHeight="false" outlineLevel="0" collapsed="false">
      <c r="J154" s="0" t="n">
        <v>38</v>
      </c>
      <c r="K154" s="0" t="n">
        <v>39</v>
      </c>
      <c r="L154" s="0" t="s">
        <v>37</v>
      </c>
      <c r="M154" s="0" t="n">
        <v>1.35547236402</v>
      </c>
      <c r="N154" s="0" t="n">
        <v>71.2</v>
      </c>
      <c r="O154" s="0" t="n">
        <v>3.5924871</v>
      </c>
      <c r="S154" s="0" t="n">
        <v>38</v>
      </c>
      <c r="T154" s="0" t="n">
        <v>39</v>
      </c>
      <c r="U154" s="0" t="s">
        <v>40</v>
      </c>
      <c r="V154" s="0" t="n">
        <v>1.39065422881</v>
      </c>
      <c r="W154" s="0" t="n">
        <v>72.3</v>
      </c>
      <c r="X154" s="0" t="n">
        <v>3.5737197</v>
      </c>
    </row>
    <row r="155" customFormat="false" ht="16" hidden="false" customHeight="false" outlineLevel="0" collapsed="false">
      <c r="J155" s="0" t="n">
        <v>38.25</v>
      </c>
      <c r="K155" s="0" t="n">
        <v>39.25</v>
      </c>
      <c r="L155" s="0" t="s">
        <v>37</v>
      </c>
      <c r="M155" s="0" t="n">
        <v>1.35556461063</v>
      </c>
      <c r="N155" s="0" t="n">
        <v>73.76</v>
      </c>
      <c r="O155" s="0" t="n">
        <v>3.5931471</v>
      </c>
      <c r="S155" s="0" t="n">
        <v>38.25</v>
      </c>
      <c r="T155" s="0" t="n">
        <v>39.25</v>
      </c>
      <c r="U155" s="0" t="s">
        <v>40</v>
      </c>
      <c r="V155" s="0" t="n">
        <v>1.39144773811</v>
      </c>
      <c r="W155" s="0" t="n">
        <v>56.57</v>
      </c>
      <c r="X155" s="0" t="n">
        <v>3.573486</v>
      </c>
    </row>
    <row r="156" customFormat="false" ht="16" hidden="false" customHeight="false" outlineLevel="0" collapsed="false">
      <c r="J156" s="0" t="n">
        <v>38.5</v>
      </c>
      <c r="K156" s="0" t="n">
        <v>39.5</v>
      </c>
      <c r="L156" s="0" t="s">
        <v>37</v>
      </c>
      <c r="M156" s="0" t="n">
        <v>1.35568735547</v>
      </c>
      <c r="N156" s="0" t="n">
        <v>94.47</v>
      </c>
      <c r="O156" s="0" t="n">
        <v>3.5931261</v>
      </c>
      <c r="S156" s="0" t="n">
        <v>38.5</v>
      </c>
      <c r="T156" s="0" t="n">
        <v>39.5</v>
      </c>
      <c r="U156" s="0" t="s">
        <v>40</v>
      </c>
      <c r="V156" s="0" t="n">
        <v>1.39206136736</v>
      </c>
      <c r="W156" s="0" t="n">
        <v>45.14</v>
      </c>
      <c r="X156" s="0" t="n">
        <v>3.5723738</v>
      </c>
    </row>
    <row r="157" customFormat="false" ht="16" hidden="false" customHeight="false" outlineLevel="0" collapsed="false">
      <c r="J157" s="0" t="n">
        <v>38.75</v>
      </c>
      <c r="K157" s="0" t="n">
        <v>39.75</v>
      </c>
      <c r="L157" s="0" t="s">
        <v>37</v>
      </c>
      <c r="M157" s="0" t="n">
        <v>1.35743910723</v>
      </c>
      <c r="N157" s="0" t="n">
        <v>90.6</v>
      </c>
      <c r="O157" s="0" t="n">
        <v>3.5946953</v>
      </c>
      <c r="S157" s="0" t="n">
        <v>38.75</v>
      </c>
      <c r="T157" s="0" t="n">
        <v>39.75</v>
      </c>
      <c r="U157" s="0" t="s">
        <v>37</v>
      </c>
      <c r="V157" s="0" t="n">
        <v>1.39156905781</v>
      </c>
      <c r="W157" s="0" t="n">
        <v>41.26</v>
      </c>
      <c r="X157" s="0" t="n">
        <v>3.5816061</v>
      </c>
    </row>
    <row r="158" customFormat="false" ht="16" hidden="false" customHeight="false" outlineLevel="0" collapsed="false">
      <c r="J158" s="0" t="n">
        <v>39</v>
      </c>
      <c r="K158" s="0" t="n">
        <v>40</v>
      </c>
      <c r="L158" s="0" t="s">
        <v>37</v>
      </c>
      <c r="M158" s="0" t="n">
        <v>1.37098109945</v>
      </c>
      <c r="N158" s="0" t="n">
        <v>68.69</v>
      </c>
      <c r="O158" s="0" t="n">
        <v>3.6036596</v>
      </c>
      <c r="S158" s="0" t="n">
        <v>39</v>
      </c>
      <c r="T158" s="0" t="n">
        <v>40</v>
      </c>
      <c r="U158" s="0" t="s">
        <v>37</v>
      </c>
      <c r="V158" s="0" t="n">
        <v>1.3955415934</v>
      </c>
      <c r="W158" s="0" t="n">
        <v>34.91</v>
      </c>
      <c r="X158" s="0" t="n">
        <v>3.5902839</v>
      </c>
    </row>
    <row r="159" customFormat="false" ht="16" hidden="false" customHeight="false" outlineLevel="0" collapsed="false">
      <c r="J159" s="0" t="n">
        <v>39.25</v>
      </c>
      <c r="K159" s="0" t="n">
        <v>40.25</v>
      </c>
      <c r="L159" s="0" t="s">
        <v>37</v>
      </c>
      <c r="M159" s="0" t="n">
        <v>1.37099865566</v>
      </c>
      <c r="N159" s="0" t="n">
        <v>63.11</v>
      </c>
      <c r="O159" s="0" t="n">
        <v>3.6031831</v>
      </c>
      <c r="S159" s="0" t="n">
        <v>39.25</v>
      </c>
      <c r="T159" s="0" t="n">
        <v>40.25</v>
      </c>
      <c r="U159" s="0" t="s">
        <v>37</v>
      </c>
      <c r="V159" s="0" t="n">
        <v>1.3937642984</v>
      </c>
      <c r="W159" s="0" t="n">
        <v>32.53</v>
      </c>
      <c r="X159" s="0" t="n">
        <v>3.5898422</v>
      </c>
    </row>
    <row r="160" customFormat="false" ht="16" hidden="false" customHeight="false" outlineLevel="0" collapsed="false">
      <c r="J160" s="0" t="n">
        <v>39.5</v>
      </c>
      <c r="K160" s="0" t="n">
        <v>40.5</v>
      </c>
      <c r="L160" s="0" t="s">
        <v>38</v>
      </c>
      <c r="M160" s="0" t="n">
        <v>1.37564633707</v>
      </c>
      <c r="N160" s="0" t="n">
        <v>35.58</v>
      </c>
      <c r="O160" s="0" t="n">
        <v>3.6060393</v>
      </c>
      <c r="S160" s="0" t="n">
        <v>39.5</v>
      </c>
      <c r="T160" s="0" t="n">
        <v>40.5</v>
      </c>
      <c r="U160" s="0" t="s">
        <v>37</v>
      </c>
      <c r="V160" s="0" t="n">
        <v>1.39198637777</v>
      </c>
      <c r="W160" s="0" t="n">
        <v>19.32</v>
      </c>
      <c r="X160" s="0" t="n">
        <v>3.5887053</v>
      </c>
    </row>
    <row r="161" customFormat="false" ht="16" hidden="false" customHeight="false" outlineLevel="0" collapsed="false">
      <c r="J161" s="0" t="n">
        <v>39.75</v>
      </c>
      <c r="K161" s="0" t="n">
        <v>40.75</v>
      </c>
      <c r="L161" s="0" t="s">
        <v>38</v>
      </c>
      <c r="M161" s="0" t="n">
        <v>1.37396528691</v>
      </c>
      <c r="N161" s="0" t="n">
        <v>33.21</v>
      </c>
      <c r="O161" s="0" t="n">
        <v>3.6067581</v>
      </c>
      <c r="S161" s="0" t="n">
        <v>39.75</v>
      </c>
      <c r="T161" s="0" t="n">
        <v>40.75</v>
      </c>
      <c r="U161" s="0" t="s">
        <v>37</v>
      </c>
      <c r="V161" s="0" t="n">
        <v>1.39214903887</v>
      </c>
      <c r="W161" s="0" t="n">
        <v>18.95</v>
      </c>
      <c r="X161" s="0" t="n">
        <v>3.588235</v>
      </c>
    </row>
    <row r="162" customFormat="false" ht="16" hidden="false" customHeight="false" outlineLevel="0" collapsed="false">
      <c r="J162" s="0" t="n">
        <v>40</v>
      </c>
      <c r="K162" s="0" t="n">
        <v>41</v>
      </c>
      <c r="L162" s="0" t="s">
        <v>38</v>
      </c>
      <c r="M162" s="0" t="n">
        <v>1.35889107777</v>
      </c>
      <c r="N162" s="0" t="n">
        <v>28.16</v>
      </c>
      <c r="O162" s="0" t="n">
        <v>3.5966</v>
      </c>
      <c r="S162" s="0" t="n">
        <v>40</v>
      </c>
      <c r="T162" s="0" t="n">
        <v>41</v>
      </c>
      <c r="U162" s="0" t="s">
        <v>37</v>
      </c>
      <c r="V162" s="0" t="n">
        <v>1.3927947566</v>
      </c>
      <c r="W162" s="0" t="n">
        <v>18.82</v>
      </c>
      <c r="X162" s="0" t="n">
        <v>3.58858</v>
      </c>
    </row>
    <row r="163" customFormat="false" ht="16" hidden="false" customHeight="false" outlineLevel="0" collapsed="false">
      <c r="J163" s="0" t="n">
        <v>40.25</v>
      </c>
      <c r="K163" s="0" t="n">
        <v>41.25</v>
      </c>
      <c r="L163" s="0" t="s">
        <v>38</v>
      </c>
      <c r="M163" s="0" t="n">
        <v>1.35849697293</v>
      </c>
      <c r="N163" s="0" t="n">
        <v>30.36</v>
      </c>
      <c r="O163" s="0" t="n">
        <v>3.5960548</v>
      </c>
      <c r="S163" s="0" t="n">
        <v>40.25</v>
      </c>
      <c r="T163" s="0" t="n">
        <v>41.25</v>
      </c>
      <c r="U163" s="0" t="s">
        <v>37</v>
      </c>
      <c r="V163" s="0" t="n">
        <v>1.39322414512</v>
      </c>
      <c r="W163" s="0" t="n">
        <v>14.79</v>
      </c>
      <c r="X163" s="0" t="n">
        <v>3.5885471</v>
      </c>
    </row>
    <row r="164" customFormat="false" ht="16" hidden="false" customHeight="false" outlineLevel="0" collapsed="false">
      <c r="J164" s="0" t="n">
        <v>40.5</v>
      </c>
      <c r="K164" s="0" t="n">
        <v>41.5</v>
      </c>
      <c r="L164" s="0" t="s">
        <v>38</v>
      </c>
      <c r="M164" s="0" t="n">
        <v>1.35392073313</v>
      </c>
      <c r="N164" s="0" t="n">
        <v>36.44</v>
      </c>
      <c r="O164" s="0" t="n">
        <v>3.5933174</v>
      </c>
      <c r="S164" s="0" t="n">
        <v>40.5</v>
      </c>
      <c r="T164" s="0" t="n">
        <v>41.5</v>
      </c>
      <c r="U164" s="0" t="s">
        <v>37</v>
      </c>
      <c r="V164" s="0" t="n">
        <v>1.39426446941</v>
      </c>
      <c r="W164" s="0" t="n">
        <v>18.15</v>
      </c>
      <c r="X164" s="0" t="n">
        <v>3.5887311</v>
      </c>
    </row>
    <row r="165" customFormat="false" ht="16" hidden="false" customHeight="false" outlineLevel="0" collapsed="false">
      <c r="J165" s="0" t="n">
        <v>40.75</v>
      </c>
      <c r="K165" s="0" t="n">
        <v>41.75</v>
      </c>
      <c r="L165" s="0" t="s">
        <v>38</v>
      </c>
      <c r="M165" s="0" t="n">
        <v>1.35406462008</v>
      </c>
      <c r="N165" s="0" t="n">
        <v>49.44</v>
      </c>
      <c r="O165" s="0" t="n">
        <v>3.5914513</v>
      </c>
      <c r="S165" s="0" t="n">
        <v>40.75</v>
      </c>
      <c r="T165" s="0" t="n">
        <v>41.75</v>
      </c>
      <c r="U165" s="0" t="s">
        <v>37</v>
      </c>
      <c r="V165" s="0" t="n">
        <v>1.39673264593</v>
      </c>
      <c r="W165" s="0" t="n">
        <v>27.84</v>
      </c>
      <c r="X165" s="0" t="n">
        <v>3.5921409</v>
      </c>
    </row>
    <row r="166" customFormat="false" ht="16" hidden="false" customHeight="false" outlineLevel="0" collapsed="false">
      <c r="J166" s="0" t="n">
        <v>41</v>
      </c>
      <c r="K166" s="0" t="n">
        <v>42</v>
      </c>
      <c r="L166" s="0" t="s">
        <v>37</v>
      </c>
      <c r="M166" s="0" t="n">
        <v>1.35453920211</v>
      </c>
      <c r="N166" s="0" t="n">
        <v>57.4</v>
      </c>
      <c r="O166" s="0" t="n">
        <v>3.5909738</v>
      </c>
      <c r="S166" s="0" t="n">
        <v>41</v>
      </c>
      <c r="T166" s="0" t="n">
        <v>42</v>
      </c>
      <c r="U166" s="0" t="s">
        <v>37</v>
      </c>
      <c r="V166" s="0" t="n">
        <v>1.40908002928</v>
      </c>
      <c r="W166" s="0" t="n">
        <v>28.86</v>
      </c>
      <c r="X166" s="0" t="n">
        <v>3.5927991</v>
      </c>
    </row>
    <row r="167" customFormat="false" ht="16" hidden="false" customHeight="false" outlineLevel="0" collapsed="false">
      <c r="J167" s="0" t="n">
        <v>41.25</v>
      </c>
      <c r="K167" s="0" t="n">
        <v>42.25</v>
      </c>
      <c r="L167" s="0" t="s">
        <v>37</v>
      </c>
      <c r="M167" s="0" t="n">
        <v>1.35466756172</v>
      </c>
      <c r="N167" s="0" t="n">
        <v>58.15</v>
      </c>
      <c r="O167" s="0" t="n">
        <v>3.5913245</v>
      </c>
      <c r="S167" s="0" t="n">
        <v>41.25</v>
      </c>
      <c r="T167" s="0" t="n">
        <v>42.25</v>
      </c>
      <c r="U167" s="0" t="s">
        <v>37</v>
      </c>
      <c r="V167" s="0" t="n">
        <v>1.42130887307</v>
      </c>
      <c r="W167" s="0" t="n">
        <v>30.85</v>
      </c>
      <c r="X167" s="0" t="n">
        <v>3.5910698</v>
      </c>
    </row>
    <row r="168" customFormat="false" ht="16" hidden="false" customHeight="false" outlineLevel="0" collapsed="false">
      <c r="J168" s="0" t="n">
        <v>41.5</v>
      </c>
      <c r="K168" s="0" t="n">
        <v>42.5</v>
      </c>
      <c r="L168" s="0" t="s">
        <v>37</v>
      </c>
      <c r="M168" s="0" t="n">
        <v>1.35444516465</v>
      </c>
      <c r="N168" s="0" t="n">
        <v>63.99</v>
      </c>
      <c r="O168" s="0" t="n">
        <v>3.5911233</v>
      </c>
      <c r="S168" s="0" t="n">
        <v>41.5</v>
      </c>
      <c r="T168" s="0" t="n">
        <v>42.5</v>
      </c>
      <c r="U168" s="0" t="s">
        <v>37</v>
      </c>
      <c r="V168" s="0" t="n">
        <v>1.42032158646</v>
      </c>
      <c r="W168" s="0" t="n">
        <v>28.94</v>
      </c>
      <c r="X168" s="0" t="n">
        <v>3.5845787</v>
      </c>
    </row>
    <row r="169" customFormat="false" ht="16" hidden="false" customHeight="false" outlineLevel="0" collapsed="false">
      <c r="J169" s="0" t="n">
        <v>41.75</v>
      </c>
      <c r="K169" s="0" t="n">
        <v>42.75</v>
      </c>
      <c r="L169" s="0" t="s">
        <v>37</v>
      </c>
      <c r="M169" s="0" t="n">
        <v>1.35422658016</v>
      </c>
      <c r="N169" s="0" t="n">
        <v>78.48</v>
      </c>
      <c r="O169" s="0" t="n">
        <v>3.5906935</v>
      </c>
      <c r="S169" s="0" t="n">
        <v>41.75</v>
      </c>
      <c r="T169" s="0" t="n">
        <v>42.75</v>
      </c>
      <c r="U169" s="0" t="s">
        <v>40</v>
      </c>
      <c r="V169" s="0" t="n">
        <v>1.41813494405</v>
      </c>
      <c r="W169" s="0" t="n">
        <v>26.46</v>
      </c>
      <c r="X169" s="0" t="n">
        <v>3.5825439</v>
      </c>
    </row>
    <row r="170" customFormat="false" ht="16" hidden="false" customHeight="false" outlineLevel="0" collapsed="false">
      <c r="J170" s="0" t="n">
        <v>42</v>
      </c>
      <c r="K170" s="0" t="n">
        <v>43</v>
      </c>
      <c r="L170" s="0" t="s">
        <v>37</v>
      </c>
      <c r="M170" s="0" t="n">
        <v>1.35391856566</v>
      </c>
      <c r="N170" s="0" t="n">
        <v>87.88</v>
      </c>
      <c r="O170" s="0" t="n">
        <v>3.5900392</v>
      </c>
      <c r="S170" s="0" t="n">
        <v>42</v>
      </c>
      <c r="T170" s="0" t="n">
        <v>43</v>
      </c>
      <c r="U170" s="0" t="s">
        <v>40</v>
      </c>
      <c r="V170" s="0" t="n">
        <v>1.40737437609</v>
      </c>
      <c r="W170" s="0" t="n">
        <v>41.99</v>
      </c>
      <c r="X170" s="0" t="n">
        <v>3.5823954</v>
      </c>
    </row>
    <row r="171" customFormat="false" ht="16" hidden="false" customHeight="false" outlineLevel="0" collapsed="false">
      <c r="J171" s="0" t="n">
        <v>42.25</v>
      </c>
      <c r="K171" s="0" t="n">
        <v>43.25</v>
      </c>
      <c r="L171" s="0" t="s">
        <v>37</v>
      </c>
      <c r="M171" s="0" t="n">
        <v>1.35395018012</v>
      </c>
      <c r="N171" s="0" t="n">
        <v>96.48</v>
      </c>
      <c r="O171" s="0" t="n">
        <v>3.5902214</v>
      </c>
      <c r="S171" s="0" t="n">
        <v>42.25</v>
      </c>
      <c r="T171" s="0" t="n">
        <v>43.25</v>
      </c>
      <c r="U171" s="0" t="s">
        <v>40</v>
      </c>
      <c r="V171" s="0" t="n">
        <v>1.39994883493</v>
      </c>
      <c r="W171" s="0" t="n">
        <v>45.43</v>
      </c>
      <c r="X171" s="0" t="n">
        <v>3.5918747</v>
      </c>
    </row>
    <row r="172" customFormat="false" ht="16" hidden="false" customHeight="false" outlineLevel="0" collapsed="false">
      <c r="J172" s="0" t="n">
        <v>42.5</v>
      </c>
      <c r="K172" s="0" t="n">
        <v>43.5</v>
      </c>
      <c r="L172" s="0" t="s">
        <v>37</v>
      </c>
      <c r="M172" s="0" t="n">
        <v>1.35340853359</v>
      </c>
      <c r="N172" s="0" t="n">
        <v>100.95</v>
      </c>
      <c r="O172" s="0" t="n">
        <v>3.5897282</v>
      </c>
      <c r="S172" s="0" t="n">
        <v>42.5</v>
      </c>
      <c r="T172" s="0" t="n">
        <v>43.5</v>
      </c>
      <c r="U172" s="0" t="s">
        <v>40</v>
      </c>
      <c r="V172" s="0" t="n">
        <v>1.39659489287</v>
      </c>
      <c r="W172" s="0" t="n">
        <v>46.68</v>
      </c>
      <c r="X172" s="0" t="n">
        <v>3.5912712</v>
      </c>
    </row>
    <row r="173" customFormat="false" ht="16" hidden="false" customHeight="false" outlineLevel="0" collapsed="false">
      <c r="J173" s="0" t="n">
        <v>42.75</v>
      </c>
      <c r="K173" s="0" t="n">
        <v>43.75</v>
      </c>
      <c r="L173" s="0" t="s">
        <v>37</v>
      </c>
      <c r="M173" s="0" t="n">
        <v>1.35410934645</v>
      </c>
      <c r="N173" s="0" t="n">
        <v>89.16</v>
      </c>
      <c r="O173" s="0" t="n">
        <v>3.5890487</v>
      </c>
      <c r="S173" s="0" t="n">
        <v>42.75</v>
      </c>
      <c r="T173" s="0" t="n">
        <v>43.75</v>
      </c>
      <c r="U173" s="0" t="s">
        <v>40</v>
      </c>
      <c r="V173" s="0" t="n">
        <v>1.39939919037</v>
      </c>
      <c r="W173" s="0" t="n">
        <v>44.28</v>
      </c>
      <c r="X173" s="0" t="n">
        <v>3.5890628</v>
      </c>
    </row>
    <row r="174" customFormat="false" ht="16" hidden="false" customHeight="false" outlineLevel="0" collapsed="false">
      <c r="J174" s="0" t="n">
        <v>43</v>
      </c>
      <c r="K174" s="0" t="n">
        <v>44</v>
      </c>
      <c r="L174" s="0" t="s">
        <v>37</v>
      </c>
      <c r="M174" s="0" t="n">
        <v>1.35420506148</v>
      </c>
      <c r="N174" s="0" t="n">
        <v>76.88</v>
      </c>
      <c r="O174" s="0" t="n">
        <v>3.5887442</v>
      </c>
      <c r="S174" s="0" t="n">
        <v>43</v>
      </c>
      <c r="T174" s="0" t="n">
        <v>44</v>
      </c>
      <c r="U174" s="0" t="s">
        <v>40</v>
      </c>
      <c r="V174" s="0" t="n">
        <v>1.40192235482</v>
      </c>
      <c r="W174" s="0" t="n">
        <v>29.65</v>
      </c>
      <c r="X174" s="0" t="n">
        <v>3.5873267</v>
      </c>
    </row>
    <row r="175" customFormat="false" ht="16" hidden="false" customHeight="false" outlineLevel="0" collapsed="false">
      <c r="J175" s="0" t="n">
        <v>43.25</v>
      </c>
      <c r="K175" s="0" t="n">
        <v>44.25</v>
      </c>
      <c r="L175" s="0" t="s">
        <v>38</v>
      </c>
      <c r="M175" s="0" t="n">
        <v>1.35649667317</v>
      </c>
      <c r="N175" s="0" t="n">
        <v>90.68</v>
      </c>
      <c r="O175" s="0" t="n">
        <v>3.5919209</v>
      </c>
      <c r="S175" s="0" t="n">
        <v>43.25</v>
      </c>
      <c r="T175" s="0" t="n">
        <v>44.25</v>
      </c>
      <c r="U175" s="0" t="s">
        <v>40</v>
      </c>
      <c r="V175" s="0" t="n">
        <v>1.40106572176</v>
      </c>
      <c r="W175" s="0" t="n">
        <v>28.31</v>
      </c>
      <c r="X175" s="0" t="n">
        <v>3.5786669</v>
      </c>
    </row>
    <row r="176" customFormat="false" ht="16" hidden="false" customHeight="false" outlineLevel="0" collapsed="false">
      <c r="J176" s="0" t="n">
        <v>43.5</v>
      </c>
      <c r="K176" s="0" t="n">
        <v>44.5</v>
      </c>
      <c r="L176" s="0" t="s">
        <v>38</v>
      </c>
      <c r="M176" s="0" t="n">
        <v>1.35753692778</v>
      </c>
      <c r="N176" s="0" t="n">
        <v>77.76</v>
      </c>
      <c r="O176" s="0" t="n">
        <v>3.5917704</v>
      </c>
      <c r="S176" s="0" t="n">
        <v>43.5</v>
      </c>
      <c r="T176" s="0" t="n">
        <v>44.5</v>
      </c>
      <c r="U176" s="0" t="s">
        <v>40</v>
      </c>
      <c r="V176" s="0" t="n">
        <v>1.40349511676</v>
      </c>
      <c r="W176" s="0" t="n">
        <v>32.34</v>
      </c>
      <c r="X176" s="0" t="n">
        <v>3.5798227</v>
      </c>
    </row>
    <row r="177" customFormat="false" ht="16" hidden="false" customHeight="false" outlineLevel="0" collapsed="false">
      <c r="J177" s="0" t="n">
        <v>43.75</v>
      </c>
      <c r="K177" s="0" t="n">
        <v>44.75</v>
      </c>
      <c r="L177" s="0" t="s">
        <v>38</v>
      </c>
      <c r="M177" s="0" t="n">
        <v>1.35558117091</v>
      </c>
      <c r="N177" s="0" t="n">
        <v>79.79</v>
      </c>
      <c r="O177" s="0" t="n">
        <v>3.5898376</v>
      </c>
      <c r="S177" s="0" t="n">
        <v>43.75</v>
      </c>
      <c r="T177" s="0" t="n">
        <v>44.75</v>
      </c>
      <c r="U177" s="0" t="s">
        <v>40</v>
      </c>
      <c r="V177" s="0" t="n">
        <v>1.40329278789</v>
      </c>
      <c r="W177" s="0" t="n">
        <v>29.18</v>
      </c>
      <c r="X177" s="0" t="n">
        <v>3.5830931</v>
      </c>
    </row>
    <row r="178" customFormat="false" ht="16" hidden="false" customHeight="false" outlineLevel="0" collapsed="false">
      <c r="J178" s="0" t="n">
        <v>44</v>
      </c>
      <c r="K178" s="0" t="n">
        <v>45</v>
      </c>
      <c r="L178" s="0" t="s">
        <v>38</v>
      </c>
      <c r="M178" s="0" t="n">
        <v>1.35906902928</v>
      </c>
      <c r="N178" s="0" t="n">
        <v>197.96</v>
      </c>
      <c r="O178" s="0" t="n">
        <v>3.5946853</v>
      </c>
      <c r="S178" s="0" t="n">
        <v>44</v>
      </c>
      <c r="T178" s="0" t="n">
        <v>45</v>
      </c>
      <c r="U178" s="0" t="s">
        <v>40</v>
      </c>
      <c r="V178" s="0" t="n">
        <v>1.40215398027</v>
      </c>
      <c r="W178" s="0" t="n">
        <v>27.21</v>
      </c>
      <c r="X178" s="0" t="n">
        <v>3.577265</v>
      </c>
    </row>
    <row r="179" customFormat="false" ht="16" hidden="false" customHeight="false" outlineLevel="0" collapsed="false">
      <c r="J179" s="0" t="n">
        <v>44.25</v>
      </c>
      <c r="K179" s="0" t="n">
        <v>45.25</v>
      </c>
      <c r="L179" s="0" t="s">
        <v>38</v>
      </c>
      <c r="M179" s="0" t="n">
        <v>1.35680213082</v>
      </c>
      <c r="N179" s="0" t="n">
        <v>229.82</v>
      </c>
      <c r="O179" s="0" t="n">
        <v>3.5915698</v>
      </c>
      <c r="S179" s="0" t="n">
        <v>44.25</v>
      </c>
      <c r="T179" s="0" t="n">
        <v>45.25</v>
      </c>
      <c r="U179" s="0" t="s">
        <v>40</v>
      </c>
      <c r="V179" s="0" t="n">
        <v>1.40244364109</v>
      </c>
      <c r="W179" s="0" t="n">
        <v>25.68</v>
      </c>
      <c r="X179" s="0" t="n">
        <v>3.5741763</v>
      </c>
    </row>
    <row r="180" customFormat="false" ht="16" hidden="false" customHeight="false" outlineLevel="0" collapsed="false">
      <c r="J180" s="0" t="n">
        <v>44.5</v>
      </c>
      <c r="K180" s="0" t="n">
        <v>45.5</v>
      </c>
      <c r="L180" s="0" t="s">
        <v>38</v>
      </c>
      <c r="M180" s="0" t="n">
        <v>1.36160598461</v>
      </c>
      <c r="N180" s="0" t="n">
        <v>227.99</v>
      </c>
      <c r="O180" s="0" t="n">
        <v>3.5944416</v>
      </c>
      <c r="S180" s="0" t="n">
        <v>44.5</v>
      </c>
      <c r="T180" s="0" t="n">
        <v>45.5</v>
      </c>
      <c r="U180" s="0" t="s">
        <v>40</v>
      </c>
      <c r="V180" s="0" t="n">
        <v>1.39922737464</v>
      </c>
      <c r="W180" s="0" t="n">
        <v>26.08</v>
      </c>
      <c r="X180" s="0" t="n">
        <v>3.5768761</v>
      </c>
    </row>
    <row r="181" customFormat="false" ht="16" hidden="false" customHeight="false" outlineLevel="0" collapsed="false">
      <c r="J181" s="0" t="n">
        <v>44.75</v>
      </c>
      <c r="K181" s="0" t="n">
        <v>45.75</v>
      </c>
      <c r="L181" s="0" t="s">
        <v>38</v>
      </c>
      <c r="M181" s="0" t="n">
        <v>1.36512291652</v>
      </c>
      <c r="N181" s="0" t="n">
        <v>230.56</v>
      </c>
      <c r="O181" s="0" t="n">
        <v>3.5984124</v>
      </c>
      <c r="S181" s="0" t="n">
        <v>44.75</v>
      </c>
      <c r="T181" s="0" t="n">
        <v>45.75</v>
      </c>
      <c r="U181" s="0" t="s">
        <v>40</v>
      </c>
      <c r="V181" s="0" t="n">
        <v>1.42793229079</v>
      </c>
      <c r="W181" s="0" t="n">
        <v>41.73</v>
      </c>
      <c r="X181" s="0" t="n">
        <v>3.5785607</v>
      </c>
    </row>
    <row r="182" customFormat="false" ht="16" hidden="false" customHeight="false" outlineLevel="0" collapsed="false">
      <c r="J182" s="0" t="n">
        <v>45</v>
      </c>
      <c r="K182" s="0" t="n">
        <v>46</v>
      </c>
      <c r="L182" s="0" t="s">
        <v>38</v>
      </c>
      <c r="M182" s="0" t="n">
        <v>1.36008952155</v>
      </c>
      <c r="N182" s="0" t="n">
        <v>107.55</v>
      </c>
      <c r="O182" s="0" t="n">
        <v>3.5925765</v>
      </c>
      <c r="S182" s="0" t="n">
        <v>45</v>
      </c>
      <c r="T182" s="0" t="n">
        <v>46</v>
      </c>
      <c r="U182" s="0" t="s">
        <v>40</v>
      </c>
      <c r="V182" s="0" t="n">
        <v>1.43294580434</v>
      </c>
      <c r="W182" s="0" t="n">
        <v>67.23</v>
      </c>
      <c r="X182" s="0" t="n">
        <v>3.5986455</v>
      </c>
    </row>
    <row r="183" customFormat="false" ht="16" hidden="false" customHeight="false" outlineLevel="0" collapsed="false">
      <c r="J183" s="0" t="n">
        <v>45.25</v>
      </c>
      <c r="K183" s="0" t="n">
        <v>46.25</v>
      </c>
      <c r="L183" s="0" t="s">
        <v>38</v>
      </c>
      <c r="M183" s="0" t="n">
        <v>1.36244306277</v>
      </c>
      <c r="N183" s="0" t="n">
        <v>66.12</v>
      </c>
      <c r="O183" s="0" t="n">
        <v>3.6001171</v>
      </c>
      <c r="S183" s="0" t="n">
        <v>45.25</v>
      </c>
      <c r="T183" s="0" t="n">
        <v>46.25</v>
      </c>
      <c r="U183" s="0" t="s">
        <v>40</v>
      </c>
      <c r="V183" s="0" t="n">
        <v>1.43619937607</v>
      </c>
      <c r="W183" s="0" t="n">
        <v>84.18</v>
      </c>
      <c r="X183" s="0" t="n">
        <v>3.6014221</v>
      </c>
    </row>
    <row r="184" customFormat="false" ht="16" hidden="false" customHeight="false" outlineLevel="0" collapsed="false">
      <c r="J184" s="0" t="n">
        <v>45.5</v>
      </c>
      <c r="K184" s="0" t="n">
        <v>46.5</v>
      </c>
      <c r="L184" s="0" t="s">
        <v>38</v>
      </c>
      <c r="M184" s="0" t="n">
        <v>1.35724806169</v>
      </c>
      <c r="N184" s="0" t="n">
        <v>80.58</v>
      </c>
      <c r="O184" s="0" t="n">
        <v>3.597922</v>
      </c>
      <c r="S184" s="0" t="n">
        <v>45.5</v>
      </c>
      <c r="T184" s="0" t="n">
        <v>46.5</v>
      </c>
      <c r="U184" s="0" t="s">
        <v>40</v>
      </c>
      <c r="V184" s="0" t="n">
        <v>1.43919573977</v>
      </c>
      <c r="W184" s="0" t="n">
        <v>91.02</v>
      </c>
      <c r="X184" s="0" t="n">
        <v>3.6013849</v>
      </c>
    </row>
    <row r="185" customFormat="false" ht="16" hidden="false" customHeight="false" outlineLevel="0" collapsed="false">
      <c r="J185" s="0" t="n">
        <v>45.75</v>
      </c>
      <c r="K185" s="0" t="n">
        <v>46.75</v>
      </c>
      <c r="L185" s="0" t="s">
        <v>38</v>
      </c>
      <c r="M185" s="0" t="n">
        <v>1.34974119583</v>
      </c>
      <c r="N185" s="0" t="n">
        <v>63.6</v>
      </c>
      <c r="O185" s="0" t="n">
        <v>3.5905493</v>
      </c>
      <c r="S185" s="0" t="n">
        <v>45.75</v>
      </c>
      <c r="T185" s="0" t="n">
        <v>46.75</v>
      </c>
      <c r="U185" s="0" t="s">
        <v>40</v>
      </c>
      <c r="V185" s="0" t="n">
        <v>1.43057248036</v>
      </c>
      <c r="W185" s="0" t="n">
        <v>109.92</v>
      </c>
      <c r="X185" s="0" t="n">
        <v>3.6142528</v>
      </c>
    </row>
    <row r="186" customFormat="false" ht="16" hidden="false" customHeight="false" outlineLevel="0" collapsed="false">
      <c r="J186" s="0" t="n">
        <v>46</v>
      </c>
      <c r="K186" s="0" t="n">
        <v>47</v>
      </c>
      <c r="L186" s="0" t="s">
        <v>38</v>
      </c>
      <c r="M186" s="0" t="n">
        <v>1.35235989677</v>
      </c>
      <c r="N186" s="0" t="n">
        <v>62.23</v>
      </c>
      <c r="O186" s="0" t="n">
        <v>3.5913295</v>
      </c>
      <c r="S186" s="0" t="n">
        <v>46</v>
      </c>
      <c r="T186" s="0" t="n">
        <v>47</v>
      </c>
      <c r="U186" s="0" t="s">
        <v>40</v>
      </c>
      <c r="V186" s="0" t="n">
        <v>1.42066028924</v>
      </c>
      <c r="W186" s="0" t="n">
        <v>120.05</v>
      </c>
      <c r="X186" s="0" t="n">
        <v>3.6028288</v>
      </c>
    </row>
    <row r="187" customFormat="false" ht="16" hidden="false" customHeight="false" outlineLevel="0" collapsed="false">
      <c r="J187" s="0" t="n">
        <v>46.25</v>
      </c>
      <c r="K187" s="0" t="n">
        <v>47.25</v>
      </c>
      <c r="L187" s="0" t="s">
        <v>38</v>
      </c>
      <c r="M187" s="0" t="n">
        <v>1.35327684766</v>
      </c>
      <c r="N187" s="0" t="n">
        <v>46.97</v>
      </c>
      <c r="O187" s="0" t="n">
        <v>3.5885732</v>
      </c>
      <c r="S187" s="0" t="n">
        <v>46.25</v>
      </c>
      <c r="T187" s="0" t="n">
        <v>47.25</v>
      </c>
      <c r="U187" s="0" t="s">
        <v>37</v>
      </c>
      <c r="V187" s="0" t="n">
        <v>1.41027246922</v>
      </c>
      <c r="W187" s="0" t="n">
        <v>112.79</v>
      </c>
      <c r="X187" s="0" t="n">
        <v>3.6045423</v>
      </c>
    </row>
    <row r="188" customFormat="false" ht="16" hidden="false" customHeight="false" outlineLevel="0" collapsed="false">
      <c r="J188" s="0" t="n">
        <v>46.5</v>
      </c>
      <c r="K188" s="0" t="n">
        <v>47.5</v>
      </c>
      <c r="L188" s="0" t="s">
        <v>38</v>
      </c>
      <c r="M188" s="0" t="n">
        <v>1.35451350996</v>
      </c>
      <c r="N188" s="0" t="n">
        <v>52.45</v>
      </c>
      <c r="O188" s="0" t="n">
        <v>3.5880743</v>
      </c>
      <c r="S188" s="0" t="n">
        <v>46.5</v>
      </c>
      <c r="T188" s="0" t="n">
        <v>47.5</v>
      </c>
      <c r="U188" s="0" t="s">
        <v>37</v>
      </c>
      <c r="V188" s="0" t="n">
        <v>1.40761921017</v>
      </c>
      <c r="W188" s="0" t="n">
        <v>109.07</v>
      </c>
      <c r="X188" s="0" t="n">
        <v>3.6085476</v>
      </c>
    </row>
    <row r="189" customFormat="false" ht="16" hidden="false" customHeight="false" outlineLevel="0" collapsed="false">
      <c r="J189" s="0" t="n">
        <v>46.75</v>
      </c>
      <c r="K189" s="0" t="n">
        <v>47.75</v>
      </c>
      <c r="L189" s="0" t="s">
        <v>38</v>
      </c>
      <c r="M189" s="0" t="n">
        <v>1.36400472549</v>
      </c>
      <c r="N189" s="0" t="n">
        <v>64.83</v>
      </c>
      <c r="O189" s="0" t="n">
        <v>3.6007717</v>
      </c>
      <c r="S189" s="0" t="n">
        <v>46.75</v>
      </c>
      <c r="T189" s="0" t="n">
        <v>47.75</v>
      </c>
      <c r="U189" s="0" t="s">
        <v>37</v>
      </c>
      <c r="V189" s="0" t="n">
        <v>1.38115356968</v>
      </c>
      <c r="W189" s="0" t="n">
        <v>83.64</v>
      </c>
      <c r="X189" s="0" t="n">
        <v>3.5927288</v>
      </c>
    </row>
    <row r="190" customFormat="false" ht="16" hidden="false" customHeight="false" outlineLevel="0" collapsed="false">
      <c r="J190" s="0" t="n">
        <v>47</v>
      </c>
      <c r="K190" s="0" t="n">
        <v>48</v>
      </c>
      <c r="L190" s="0" t="s">
        <v>38</v>
      </c>
      <c r="M190" s="0" t="n">
        <v>1.36423178112</v>
      </c>
      <c r="N190" s="0" t="n">
        <v>77.69</v>
      </c>
      <c r="O190" s="0" t="n">
        <v>3.6001914</v>
      </c>
      <c r="S190" s="0" t="n">
        <v>47</v>
      </c>
      <c r="T190" s="0" t="n">
        <v>48</v>
      </c>
      <c r="U190" s="0" t="s">
        <v>37</v>
      </c>
      <c r="V190" s="0" t="n">
        <v>1.3789179573</v>
      </c>
      <c r="W190" s="0" t="n">
        <v>55.44</v>
      </c>
      <c r="X190" s="0" t="n">
        <v>3.5854797</v>
      </c>
    </row>
    <row r="191" customFormat="false" ht="16" hidden="false" customHeight="false" outlineLevel="0" collapsed="false">
      <c r="J191" s="0" t="n">
        <v>47.25</v>
      </c>
      <c r="K191" s="0" t="n">
        <v>48.25</v>
      </c>
      <c r="L191" s="0" t="s">
        <v>38</v>
      </c>
      <c r="M191" s="0" t="n">
        <v>1.36156487764</v>
      </c>
      <c r="N191" s="0" t="n">
        <v>73.24</v>
      </c>
      <c r="O191" s="0" t="n">
        <v>3.5961162</v>
      </c>
      <c r="S191" s="0" t="n">
        <v>47.25</v>
      </c>
      <c r="T191" s="0" t="n">
        <v>48.25</v>
      </c>
      <c r="U191" s="0" t="s">
        <v>37</v>
      </c>
      <c r="V191" s="0" t="n">
        <v>1.38511276333</v>
      </c>
      <c r="W191" s="0" t="n">
        <v>65.23</v>
      </c>
      <c r="X191" s="0" t="n">
        <v>3.5855436</v>
      </c>
    </row>
    <row r="192" customFormat="false" ht="16" hidden="false" customHeight="false" outlineLevel="0" collapsed="false">
      <c r="J192" s="0" t="n">
        <v>47.5</v>
      </c>
      <c r="K192" s="0" t="n">
        <v>48.5</v>
      </c>
      <c r="L192" s="0" t="s">
        <v>38</v>
      </c>
      <c r="M192" s="0" t="n">
        <v>1.36247221401</v>
      </c>
      <c r="N192" s="0" t="n">
        <v>56.81</v>
      </c>
      <c r="O192" s="0" t="n">
        <v>3.5956993</v>
      </c>
      <c r="S192" s="0" t="n">
        <v>47.5</v>
      </c>
      <c r="T192" s="0" t="n">
        <v>48.5</v>
      </c>
      <c r="U192" s="0" t="s">
        <v>37</v>
      </c>
      <c r="V192" s="0" t="n">
        <v>1.41223588308</v>
      </c>
      <c r="W192" s="0" t="n">
        <v>68.73</v>
      </c>
      <c r="X192" s="0" t="n">
        <v>3.5849494</v>
      </c>
    </row>
    <row r="193" customFormat="false" ht="16" hidden="false" customHeight="false" outlineLevel="0" collapsed="false">
      <c r="J193" s="0" t="n">
        <v>47.75</v>
      </c>
      <c r="K193" s="0" t="n">
        <v>48.75</v>
      </c>
      <c r="L193" s="0" t="s">
        <v>38</v>
      </c>
      <c r="M193" s="0" t="n">
        <v>1.35795661977</v>
      </c>
      <c r="N193" s="0" t="n">
        <v>67.14</v>
      </c>
      <c r="O193" s="0" t="n">
        <v>3.5886679</v>
      </c>
      <c r="S193" s="0" t="n">
        <v>47.75</v>
      </c>
      <c r="T193" s="0" t="n">
        <v>48.75</v>
      </c>
      <c r="U193" s="0" t="s">
        <v>37</v>
      </c>
      <c r="V193" s="0" t="n">
        <v>1.43299488114</v>
      </c>
      <c r="W193" s="0" t="n">
        <v>68.43</v>
      </c>
      <c r="X193" s="0" t="n">
        <v>3.5990821</v>
      </c>
    </row>
    <row r="194" customFormat="false" ht="16" hidden="false" customHeight="false" outlineLevel="0" collapsed="false">
      <c r="J194" s="0" t="n">
        <v>48</v>
      </c>
      <c r="K194" s="0" t="n">
        <v>49</v>
      </c>
      <c r="L194" s="0" t="s">
        <v>38</v>
      </c>
      <c r="M194" s="0" t="n">
        <v>1.35698093895</v>
      </c>
      <c r="N194" s="0" t="n">
        <v>79.59</v>
      </c>
      <c r="O194" s="0" t="n">
        <v>3.5891352</v>
      </c>
      <c r="S194" s="0" t="n">
        <v>48</v>
      </c>
      <c r="T194" s="0" t="n">
        <v>49</v>
      </c>
      <c r="U194" s="0" t="s">
        <v>40</v>
      </c>
      <c r="V194" s="0" t="n">
        <v>1.43847376317</v>
      </c>
      <c r="W194" s="0" t="n">
        <v>64.58</v>
      </c>
      <c r="X194" s="0" t="n">
        <v>3.6016738</v>
      </c>
    </row>
    <row r="195" customFormat="false" ht="16" hidden="false" customHeight="false" outlineLevel="0" collapsed="false">
      <c r="J195" s="0" t="n">
        <v>48.25</v>
      </c>
      <c r="K195" s="0" t="n">
        <v>49.25</v>
      </c>
      <c r="L195" s="0" t="s">
        <v>38</v>
      </c>
      <c r="M195" s="0" t="n">
        <v>1.35924229659</v>
      </c>
      <c r="N195" s="0" t="n">
        <v>102</v>
      </c>
      <c r="O195" s="0" t="n">
        <v>3.5921739</v>
      </c>
      <c r="S195" s="0" t="n">
        <v>48.25</v>
      </c>
      <c r="T195" s="0" t="n">
        <v>49.25</v>
      </c>
      <c r="U195" s="0" t="s">
        <v>40</v>
      </c>
      <c r="V195" s="0" t="n">
        <v>1.46127176436</v>
      </c>
      <c r="W195" s="0" t="n">
        <v>54.14</v>
      </c>
      <c r="X195" s="0" t="n">
        <v>3.5971942</v>
      </c>
    </row>
    <row r="196" customFormat="false" ht="16" hidden="false" customHeight="false" outlineLevel="0" collapsed="false">
      <c r="J196" s="0" t="n">
        <v>48.5</v>
      </c>
      <c r="K196" s="0" t="n">
        <v>49.5</v>
      </c>
      <c r="L196" s="0" t="s">
        <v>38</v>
      </c>
      <c r="M196" s="0" t="n">
        <v>1.35752109628</v>
      </c>
      <c r="N196" s="0" t="n">
        <v>94.51</v>
      </c>
      <c r="O196" s="0" t="n">
        <v>3.5914096</v>
      </c>
      <c r="S196" s="0" t="n">
        <v>48.5</v>
      </c>
      <c r="T196" s="0" t="n">
        <v>49.5</v>
      </c>
      <c r="U196" s="0" t="s">
        <v>40</v>
      </c>
      <c r="V196" s="0" t="n">
        <v>1.43965324609</v>
      </c>
      <c r="W196" s="0" t="n">
        <v>64.35</v>
      </c>
      <c r="X196" s="0" t="n">
        <v>3.5966304</v>
      </c>
    </row>
    <row r="197" customFormat="false" ht="16" hidden="false" customHeight="false" outlineLevel="0" collapsed="false">
      <c r="J197" s="0" t="n">
        <v>48.75</v>
      </c>
      <c r="K197" s="0" t="n">
        <v>49.75</v>
      </c>
      <c r="L197" s="0" t="s">
        <v>38</v>
      </c>
      <c r="M197" s="0" t="n">
        <v>1.35771638382</v>
      </c>
      <c r="N197" s="0" t="n">
        <v>78.7</v>
      </c>
      <c r="O197" s="0" t="n">
        <v>3.5917034</v>
      </c>
      <c r="S197" s="0" t="n">
        <v>48.75</v>
      </c>
      <c r="T197" s="0" t="n">
        <v>49.75</v>
      </c>
      <c r="U197" s="0" t="s">
        <v>40</v>
      </c>
      <c r="V197" s="0" t="n">
        <v>1.44352320162</v>
      </c>
      <c r="W197" s="0" t="n">
        <v>61.07</v>
      </c>
      <c r="X197" s="0" t="n">
        <v>3.5842199</v>
      </c>
    </row>
    <row r="198" customFormat="false" ht="16" hidden="false" customHeight="false" outlineLevel="0" collapsed="false">
      <c r="J198" s="0" t="n">
        <v>49</v>
      </c>
      <c r="K198" s="0" t="n">
        <v>50</v>
      </c>
      <c r="L198" s="0" t="s">
        <v>38</v>
      </c>
      <c r="M198" s="0" t="n">
        <v>1.35796388198</v>
      </c>
      <c r="N198" s="0" t="n">
        <v>70.31</v>
      </c>
      <c r="O198" s="0" t="n">
        <v>3.5929128</v>
      </c>
      <c r="S198" s="0" t="n">
        <v>49</v>
      </c>
      <c r="T198" s="0" t="n">
        <v>50</v>
      </c>
      <c r="U198" s="0" t="s">
        <v>40</v>
      </c>
      <c r="V198" s="0" t="n">
        <v>1.43720308162</v>
      </c>
      <c r="W198" s="0" t="n">
        <v>66.14</v>
      </c>
      <c r="X198" s="0" t="n">
        <v>3.5852042</v>
      </c>
    </row>
    <row r="199" customFormat="false" ht="16" hidden="false" customHeight="false" outlineLevel="0" collapsed="false">
      <c r="J199" s="0" t="n">
        <v>49.25</v>
      </c>
      <c r="K199" s="0" t="n">
        <v>50.25</v>
      </c>
      <c r="L199" s="0" t="s">
        <v>38</v>
      </c>
      <c r="M199" s="0" t="n">
        <v>1.35560661742</v>
      </c>
      <c r="N199" s="0" t="n">
        <v>111.26</v>
      </c>
      <c r="O199" s="0" t="n">
        <v>3.5901367</v>
      </c>
      <c r="S199" s="0" t="n">
        <v>49.25</v>
      </c>
      <c r="T199" s="0" t="n">
        <v>50.25</v>
      </c>
      <c r="U199" s="0" t="s">
        <v>40</v>
      </c>
      <c r="V199" s="0" t="n">
        <v>1.32418791843</v>
      </c>
      <c r="W199" s="0" t="n">
        <v>51.84</v>
      </c>
      <c r="X199" s="0" t="n">
        <v>3.3726431</v>
      </c>
    </row>
    <row r="200" customFormat="false" ht="16" hidden="false" customHeight="false" outlineLevel="0" collapsed="false">
      <c r="J200" s="0" t="n">
        <v>49.5</v>
      </c>
      <c r="K200" s="0" t="n">
        <v>50.5</v>
      </c>
      <c r="L200" s="0" t="s">
        <v>38</v>
      </c>
      <c r="M200" s="0" t="n">
        <v>1.35677169555</v>
      </c>
      <c r="N200" s="0" t="n">
        <v>208.72</v>
      </c>
      <c r="O200" s="0" t="n">
        <v>3.5949408</v>
      </c>
      <c r="S200" s="0" t="n">
        <v>49.5</v>
      </c>
      <c r="T200" s="0" t="n">
        <v>50.5</v>
      </c>
      <c r="U200" s="0" t="s">
        <v>40</v>
      </c>
      <c r="V200" s="0" t="n">
        <v>0.974272710621</v>
      </c>
      <c r="W200" s="0" t="n">
        <v>24.72</v>
      </c>
      <c r="X200" s="0" t="n">
        <v>2.4763066</v>
      </c>
    </row>
    <row r="201" customFormat="false" ht="16" hidden="false" customHeight="false" outlineLevel="0" collapsed="false">
      <c r="J201" s="0" t="n">
        <v>49.75</v>
      </c>
      <c r="K201" s="0" t="n">
        <v>50.75</v>
      </c>
      <c r="L201" s="0" t="s">
        <v>38</v>
      </c>
      <c r="M201" s="0" t="n">
        <v>1.35696084981</v>
      </c>
      <c r="N201" s="0" t="n">
        <v>207.27</v>
      </c>
      <c r="O201" s="0" t="n">
        <v>3.5949151</v>
      </c>
      <c r="S201" s="0" t="n">
        <v>49.75</v>
      </c>
      <c r="T201" s="0" t="n">
        <v>50.75</v>
      </c>
      <c r="U201" s="0" t="s">
        <v>40</v>
      </c>
      <c r="V201" s="0" t="n">
        <v>0.605281999102</v>
      </c>
      <c r="W201" s="0" t="n">
        <v>13.94</v>
      </c>
      <c r="X201" s="0" t="n">
        <v>1.5769627</v>
      </c>
    </row>
    <row r="202" customFormat="false" ht="16" hidden="false" customHeight="false" outlineLevel="0" collapsed="false">
      <c r="J202" s="0" t="n">
        <v>50</v>
      </c>
      <c r="K202" s="0" t="n">
        <v>51</v>
      </c>
      <c r="L202" s="0" t="s">
        <v>38</v>
      </c>
      <c r="M202" s="0" t="n">
        <v>1.35664361266</v>
      </c>
      <c r="N202" s="0" t="n">
        <v>194.27</v>
      </c>
      <c r="O202" s="0" t="n">
        <v>3.5947218</v>
      </c>
    </row>
    <row r="203" customFormat="false" ht="16" hidden="false" customHeight="false" outlineLevel="0" collapsed="false">
      <c r="J203" s="0" t="n">
        <v>50.25</v>
      </c>
      <c r="K203" s="0" t="n">
        <v>51.25</v>
      </c>
      <c r="L203" s="0" t="s">
        <v>38</v>
      </c>
      <c r="M203" s="0" t="n">
        <v>1.31739526262</v>
      </c>
      <c r="N203" s="0" t="n">
        <v>132.35</v>
      </c>
      <c r="O203" s="0" t="n">
        <v>3.4883858</v>
      </c>
    </row>
    <row r="204" customFormat="false" ht="16" hidden="false" customHeight="false" outlineLevel="0" collapsed="false">
      <c r="J204" s="0" t="n">
        <v>50.5</v>
      </c>
      <c r="K204" s="0" t="n">
        <v>51.5</v>
      </c>
      <c r="L204" s="0" t="s">
        <v>38</v>
      </c>
      <c r="M204" s="0" t="n">
        <v>0.977190833945</v>
      </c>
      <c r="N204" s="0" t="n">
        <v>31.2</v>
      </c>
      <c r="O204" s="0" t="n">
        <v>2.5876277</v>
      </c>
    </row>
    <row r="205" customFormat="false" ht="16" hidden="false" customHeight="false" outlineLevel="0" collapsed="false">
      <c r="J205" s="0" t="n">
        <v>50.75</v>
      </c>
      <c r="K205" s="0" t="n">
        <v>51.75</v>
      </c>
      <c r="L205" s="0" t="s">
        <v>38</v>
      </c>
      <c r="M205" s="0" t="n">
        <v>0.638586987266</v>
      </c>
      <c r="N205" s="0" t="n">
        <v>15.54</v>
      </c>
      <c r="O205" s="0" t="n">
        <v>1.6901433</v>
      </c>
    </row>
  </sheetData>
  <mergeCells count="6">
    <mergeCell ref="A1:B1"/>
    <mergeCell ref="J1:K1"/>
    <mergeCell ref="S1:T1"/>
    <mergeCell ref="AB1:AC1"/>
    <mergeCell ref="AK1:AL1"/>
    <mergeCell ref="AT1:AU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2016-01-09T08:49:46Z</dcterms:created>
  <dc:creator>Microsoft Office User</dc:creator>
  <dc:language>en-IN</dc:language>
  <dcterms:modified xsi:type="dcterms:W3CDTF">2016-01-23T21:23:52Z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