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Advance Excel\"/>
    </mc:Choice>
  </mc:AlternateContent>
  <xr:revisionPtr revIDLastSave="0" documentId="13_ncr:1_{ABFA49E7-7519-4D20-883F-6D825FF88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6" i="1" l="1"/>
  <c r="Q4" i="1"/>
  <c r="Q15322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2" i="1" l="1"/>
</calcChain>
</file>

<file path=xl/sharedStrings.xml><?xml version="1.0" encoding="utf-8"?>
<sst xmlns="http://schemas.openxmlformats.org/spreadsheetml/2006/main" count="92089" uniqueCount="15384">
  <si>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</si>
  <si>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</si>
  <si>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</si>
  <si>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</si>
  <si>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</si>
  <si>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</si>
  <si>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</si>
  <si>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</si>
  <si>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</si>
  <si>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</si>
  <si>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</si>
  <si>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</si>
  <si>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</si>
  <si>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</si>
  <si>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</si>
  <si>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</si>
  <si>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</si>
  <si>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</si>
  <si>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</si>
  <si>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</si>
  <si>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</si>
  <si>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</si>
  <si>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</si>
  <si>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</si>
  <si>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</si>
  <si>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</si>
  <si>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</si>
  <si>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</si>
  <si>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</si>
  <si>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</si>
  <si>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</si>
  <si>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</si>
  <si>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</si>
  <si>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</si>
  <si>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</si>
  <si>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</si>
  <si>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</si>
  <si>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</si>
  <si>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</si>
  <si>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</si>
  <si>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</si>
  <si>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</si>
  <si>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</si>
  <si>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</si>
  <si>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</si>
  <si>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</si>
  <si>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</si>
  <si>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</si>
  <si>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</si>
  <si>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</si>
  <si>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</si>
  <si>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</si>
  <si>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</si>
  <si>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</si>
  <si>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</si>
  <si>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</si>
  <si>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</si>
  <si>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</si>
  <si>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</si>
  <si>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</si>
  <si>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</si>
  <si>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</si>
  <si>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</si>
  <si>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</si>
  <si>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</si>
  <si>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</si>
  <si>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</si>
  <si>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</si>
  <si>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</si>
  <si>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</si>
  <si>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</si>
  <si>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</si>
  <si>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</si>
  <si>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</si>
  <si>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</si>
  <si>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</si>
  <si>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</si>
  <si>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</si>
  <si>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</si>
  <si>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</si>
  <si>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</si>
  <si>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</si>
  <si>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</si>
  <si>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</si>
  <si>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</si>
  <si>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</si>
  <si>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</si>
  <si>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</si>
  <si>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</si>
  <si>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</si>
  <si>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</si>
  <si>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</si>
  <si>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</si>
  <si>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</si>
  <si>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</si>
  <si>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</si>
  <si>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</si>
  <si>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</si>
  <si>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</si>
  <si>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</si>
  <si>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</si>
  <si>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</si>
  <si>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</si>
  <si>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</si>
  <si>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</si>
  <si>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</si>
  <si>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</si>
  <si>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</si>
  <si>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</si>
  <si>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</si>
  <si>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</si>
  <si>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</si>
  <si>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</si>
  <si>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</si>
  <si>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</si>
  <si>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</si>
  <si>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</si>
  <si>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</si>
  <si>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</si>
  <si>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</si>
  <si>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</si>
  <si>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</si>
  <si>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</si>
  <si>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</si>
  <si>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</si>
  <si>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</si>
  <si>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</si>
  <si>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</si>
  <si>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</si>
  <si>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</si>
  <si>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</si>
  <si>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</si>
  <si>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</si>
  <si>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</si>
  <si>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</si>
  <si>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</si>
  <si>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</si>
  <si>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</si>
  <si>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</si>
  <si>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</si>
  <si>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</si>
  <si>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</si>
  <si>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</si>
  <si>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</si>
  <si>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</si>
  <si>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</si>
  <si>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</si>
  <si>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</si>
  <si>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</si>
  <si>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</si>
  <si>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</si>
  <si>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</si>
  <si>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</si>
  <si>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</si>
  <si>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</si>
  <si>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</si>
  <si>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</si>
  <si>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</si>
  <si>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</si>
  <si>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</si>
  <si>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</si>
  <si>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</si>
  <si>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</si>
  <si>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</si>
  <si>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</si>
  <si>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</si>
  <si>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</si>
  <si>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</si>
  <si>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</si>
  <si>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</si>
  <si>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</si>
  <si>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</si>
  <si>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</si>
  <si>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</si>
  <si>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</si>
  <si>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</si>
  <si>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</si>
  <si>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</si>
  <si>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</si>
  <si>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</si>
  <si>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</si>
  <si>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</si>
  <si>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</si>
  <si>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</si>
  <si>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</si>
  <si>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</si>
  <si>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</si>
  <si>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</si>
  <si>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</si>
  <si>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</si>
  <si>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</si>
  <si>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</si>
  <si>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</si>
  <si>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</si>
  <si>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</si>
  <si>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</si>
  <si>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</si>
  <si>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</si>
  <si>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</si>
  <si>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</si>
  <si>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</si>
  <si>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</si>
  <si>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</si>
  <si>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</si>
  <si>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</si>
  <si>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</si>
  <si>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</si>
  <si>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</si>
  <si>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</si>
  <si>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</si>
  <si>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</si>
  <si>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</si>
  <si>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</si>
  <si>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</si>
  <si>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</si>
  <si>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</si>
  <si>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</si>
  <si>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</si>
  <si>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</si>
  <si>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</si>
  <si>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</si>
  <si>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</si>
  <si>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</si>
  <si>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</si>
  <si>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</si>
  <si>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</si>
  <si>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</si>
  <si>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</si>
  <si>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</si>
  <si>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</si>
  <si>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</si>
  <si>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</si>
  <si>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</si>
  <si>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</si>
  <si>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</si>
  <si>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</si>
  <si>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</si>
  <si>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</si>
  <si>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</si>
  <si>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</si>
  <si>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</si>
  <si>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</si>
  <si>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</si>
  <si>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</si>
  <si>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</si>
  <si>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</si>
  <si>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</si>
  <si>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</si>
  <si>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</si>
  <si>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</si>
  <si>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</si>
  <si>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</si>
  <si>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</si>
  <si>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</si>
  <si>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</si>
  <si>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</si>
  <si>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</si>
  <si>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</si>
  <si>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</si>
  <si>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</si>
  <si>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</si>
  <si>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</si>
  <si>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</si>
  <si>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</si>
  <si>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</si>
  <si>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</si>
  <si>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</si>
  <si>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</si>
  <si>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</si>
  <si>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</si>
  <si>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</si>
  <si>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</si>
  <si>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</si>
  <si>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</si>
  <si>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</si>
  <si>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</si>
  <si>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</si>
  <si>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</si>
  <si>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</si>
  <si>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</si>
  <si>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</si>
  <si>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</si>
  <si>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</si>
  <si>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</si>
  <si>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</si>
  <si>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</si>
  <si>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</si>
  <si>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</si>
  <si>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</si>
  <si>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</si>
  <si>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</si>
  <si>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</si>
  <si>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</si>
  <si>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</si>
  <si>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</si>
  <si>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</si>
  <si>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</si>
  <si>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</si>
  <si>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</si>
  <si>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</si>
  <si>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</si>
  <si>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</si>
  <si>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</si>
  <si>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</si>
  <si>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</si>
  <si>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</si>
  <si>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</si>
  <si>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</si>
  <si>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</si>
  <si>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</si>
  <si>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</si>
  <si>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</si>
  <si>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</si>
  <si>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</si>
  <si>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</si>
  <si>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</si>
  <si>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</si>
  <si>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</si>
  <si>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</si>
  <si>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</si>
  <si>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</si>
  <si>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</si>
  <si>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</si>
  <si>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</si>
  <si>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</si>
  <si>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</si>
  <si>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</si>
  <si>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</si>
  <si>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</si>
  <si>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</si>
  <si>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</si>
  <si>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</si>
  <si>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</si>
  <si>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</si>
  <si>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</si>
  <si>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</si>
  <si>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</si>
  <si>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</si>
  <si>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</si>
  <si>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</si>
  <si>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</si>
  <si>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</si>
  <si>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</si>
  <si>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</si>
  <si>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</si>
  <si>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</si>
  <si>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</si>
  <si>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</si>
  <si>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</si>
  <si>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</si>
  <si>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</si>
  <si>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</si>
  <si>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</si>
  <si>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</si>
  <si>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</si>
  <si>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</si>
  <si>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</si>
  <si>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</si>
  <si>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</si>
  <si>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</si>
  <si>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</si>
  <si>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</si>
  <si>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</si>
  <si>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</si>
  <si>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</si>
  <si>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</si>
  <si>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</si>
  <si>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</si>
  <si>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</si>
  <si>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</si>
  <si>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</si>
  <si>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</si>
  <si>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</si>
  <si>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</si>
  <si>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</si>
  <si>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</si>
  <si>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</si>
  <si>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</si>
  <si>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</si>
  <si>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</si>
  <si>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</si>
  <si>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</si>
  <si>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</si>
  <si>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</si>
  <si>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</si>
  <si>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</si>
  <si>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</si>
  <si>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</si>
  <si>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</si>
  <si>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</si>
  <si>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</si>
  <si>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</si>
  <si>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</si>
  <si>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</si>
  <si>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</si>
  <si>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</si>
  <si>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</si>
  <si>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</si>
  <si>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</si>
  <si>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</si>
  <si>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</si>
  <si>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</si>
  <si>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</si>
  <si>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</si>
  <si>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</si>
  <si>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</si>
  <si>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</si>
  <si>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</si>
  <si>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</si>
  <si>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</si>
  <si>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</si>
  <si>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</si>
  <si>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</si>
  <si>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</si>
  <si>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</si>
  <si>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</si>
  <si>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</si>
  <si>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</si>
  <si>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</si>
  <si>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</si>
  <si>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</si>
  <si>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</si>
  <si>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</si>
  <si>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</si>
  <si>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</si>
  <si>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</si>
  <si>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</si>
  <si>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</si>
  <si>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</si>
  <si>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</si>
  <si>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</si>
  <si>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</si>
  <si>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</si>
  <si>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</si>
  <si>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</si>
  <si>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</si>
  <si>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</si>
  <si>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</si>
  <si>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</si>
  <si>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</si>
  <si>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</si>
  <si>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</si>
  <si>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</si>
  <si>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</si>
  <si>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</si>
  <si>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</si>
  <si>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</si>
  <si>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</si>
  <si>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</si>
  <si>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</si>
  <si>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</si>
  <si>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</si>
  <si>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</si>
  <si>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</si>
  <si>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</si>
  <si>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</si>
  <si>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</si>
  <si>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</si>
  <si>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</si>
  <si>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</si>
  <si>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</si>
  <si>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</si>
  <si>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</si>
  <si>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</si>
  <si>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</si>
  <si>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</si>
  <si>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</si>
  <si>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</si>
  <si>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</si>
  <si>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</si>
  <si>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</si>
  <si>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</si>
  <si>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</si>
  <si>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</si>
  <si>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</si>
  <si>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</si>
  <si>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</si>
  <si>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</si>
  <si>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</si>
  <si>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</si>
  <si>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</si>
  <si>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</si>
  <si>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</si>
  <si>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</si>
  <si>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</si>
  <si>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</si>
  <si>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</si>
  <si>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</si>
  <si>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</si>
  <si>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</si>
  <si>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</si>
  <si>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</si>
  <si>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</si>
  <si>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</si>
  <si>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</si>
  <si>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</si>
  <si>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</si>
  <si>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</si>
  <si>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</si>
  <si>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</si>
  <si>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</si>
  <si>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</si>
  <si>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</si>
  <si>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</si>
  <si>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</si>
  <si>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</si>
  <si>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</si>
  <si>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</si>
  <si>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</si>
  <si>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</si>
  <si>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</si>
  <si>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</si>
  <si>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</si>
  <si>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</si>
  <si>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</si>
  <si>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</si>
  <si>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</si>
  <si>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</si>
  <si>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</si>
  <si>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</si>
  <si>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</si>
  <si>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</si>
  <si>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</si>
  <si>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</si>
  <si>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</si>
  <si>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</si>
  <si>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</si>
  <si>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</si>
  <si>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</si>
  <si>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</si>
  <si>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</si>
  <si>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</si>
  <si>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</si>
  <si>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</si>
  <si>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</si>
  <si>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</si>
  <si>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</si>
  <si>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</si>
  <si>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</si>
  <si>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</si>
  <si>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</si>
  <si>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</si>
  <si>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</si>
  <si>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</si>
  <si>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</si>
  <si>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</si>
  <si>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</si>
  <si>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</si>
  <si>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</si>
  <si>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</si>
  <si>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</si>
  <si>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</si>
  <si>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</si>
  <si>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</si>
  <si>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</si>
  <si>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</si>
  <si>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</si>
  <si>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</si>
  <si>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</si>
  <si>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</si>
  <si>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</si>
  <si>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</si>
  <si>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</si>
  <si>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</si>
  <si>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</si>
  <si>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</si>
  <si>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</si>
  <si>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</si>
  <si>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</si>
  <si>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</si>
  <si>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</si>
  <si>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</si>
  <si>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</si>
  <si>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</si>
  <si>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</si>
  <si>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</si>
  <si>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</si>
  <si>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</si>
  <si>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</si>
  <si>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</si>
  <si>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</si>
  <si>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</si>
  <si>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</si>
  <si>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</si>
  <si>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</si>
  <si>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</si>
  <si>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</si>
  <si>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</si>
  <si>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</si>
  <si>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</si>
  <si>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</si>
  <si>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</si>
  <si>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</si>
  <si>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</si>
  <si>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</si>
  <si>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</si>
  <si>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</si>
  <si>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</si>
  <si>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</si>
  <si>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</si>
  <si>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</si>
  <si>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</si>
  <si>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</si>
  <si>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</si>
  <si>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</si>
  <si>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</si>
  <si>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</si>
  <si>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</si>
  <si>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</si>
  <si>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</si>
  <si>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</si>
  <si>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</si>
  <si>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</si>
  <si>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</si>
  <si>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</si>
  <si>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</si>
  <si>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</si>
  <si>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</si>
  <si>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</si>
  <si>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</si>
  <si>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</si>
  <si>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</si>
  <si>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</si>
  <si>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</si>
  <si>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</si>
  <si>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</si>
  <si>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</si>
  <si>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</si>
  <si>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</si>
  <si>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</si>
  <si>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</si>
  <si>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</si>
  <si>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</si>
  <si>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</si>
  <si>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</si>
  <si>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</si>
  <si>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</si>
  <si>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</si>
  <si>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</si>
  <si>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</si>
  <si>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</si>
  <si>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</si>
  <si>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</si>
  <si>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</si>
  <si>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</si>
  <si>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</si>
  <si>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</si>
  <si>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</si>
  <si>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</si>
  <si>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</si>
  <si>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</si>
  <si>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</si>
  <si>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</si>
  <si>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</si>
  <si>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</si>
  <si>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</si>
  <si>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</si>
  <si>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</si>
  <si>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</si>
  <si>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</si>
  <si>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</si>
  <si>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</si>
  <si>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</si>
  <si>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</si>
  <si>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</si>
  <si>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</si>
  <si>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</si>
  <si>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</si>
  <si>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</si>
  <si>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</si>
  <si>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</si>
  <si>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</si>
  <si>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</si>
  <si>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</si>
  <si>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</si>
  <si>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</si>
  <si>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</si>
  <si>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</si>
  <si>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</si>
  <si>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</si>
  <si>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</si>
  <si>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</si>
  <si>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</si>
  <si>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</si>
  <si>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</si>
  <si>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</si>
  <si>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</si>
  <si>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</si>
  <si>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</si>
  <si>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</si>
  <si>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</si>
  <si>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</si>
  <si>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</si>
  <si>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</si>
  <si>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</si>
  <si>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</si>
  <si>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</si>
  <si>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</si>
  <si>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</si>
  <si>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</si>
  <si>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</si>
  <si>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</si>
  <si>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</si>
  <si>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</si>
  <si>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</si>
  <si>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</si>
  <si>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</si>
  <si>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</si>
  <si>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</si>
  <si>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</si>
  <si>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</si>
  <si>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</si>
  <si>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</si>
  <si>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</si>
  <si>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</si>
  <si>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</si>
  <si>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</si>
  <si>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</si>
  <si>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</si>
  <si>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</si>
  <si>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</si>
  <si>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</si>
  <si>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</si>
  <si>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</si>
  <si>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</si>
  <si>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</si>
  <si>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</si>
  <si>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</si>
  <si>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</si>
  <si>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</si>
  <si>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</si>
  <si>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</si>
  <si>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</si>
  <si>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</si>
  <si>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</si>
  <si>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</si>
  <si>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</si>
  <si>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</si>
  <si>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</si>
  <si>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</si>
  <si>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</si>
  <si>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</si>
  <si>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</si>
  <si>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</si>
  <si>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</si>
  <si>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</si>
  <si>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</si>
  <si>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</si>
  <si>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</si>
  <si>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</si>
  <si>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</si>
  <si>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</si>
  <si>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</si>
  <si>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</si>
  <si>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</si>
  <si>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</si>
  <si>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</si>
  <si>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</si>
  <si>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</si>
  <si>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</si>
  <si>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</si>
  <si>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</si>
  <si>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</si>
  <si>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</si>
  <si>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</si>
  <si>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</si>
  <si>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</si>
  <si>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</si>
  <si>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</si>
  <si>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</si>
  <si>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</si>
  <si>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</si>
  <si>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</si>
  <si>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</si>
  <si>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</si>
  <si>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</si>
  <si>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</si>
  <si>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</si>
  <si>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</si>
  <si>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</si>
  <si>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</si>
  <si>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</si>
  <si>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</si>
  <si>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</si>
  <si>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</si>
  <si>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</si>
  <si>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</si>
  <si>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</si>
  <si>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</si>
  <si>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</si>
  <si>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</si>
  <si>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</si>
  <si>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</si>
  <si>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</si>
  <si>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</si>
  <si>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</si>
  <si>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</si>
  <si>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</si>
  <si>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</si>
  <si>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</si>
  <si>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</si>
  <si>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</si>
  <si>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</si>
  <si>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</si>
  <si>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</si>
  <si>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</si>
  <si>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</si>
  <si>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</si>
  <si>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</si>
  <si>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</si>
  <si>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</si>
  <si>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</si>
  <si>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</si>
  <si>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</si>
  <si>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</si>
  <si>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</si>
  <si>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</si>
  <si>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</si>
  <si>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</si>
  <si>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</si>
  <si>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</si>
  <si>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</si>
  <si>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</si>
  <si>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</si>
  <si>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</si>
  <si>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</si>
  <si>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</si>
  <si>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</si>
  <si>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</si>
  <si>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</si>
  <si>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</si>
  <si>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</si>
  <si>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</si>
  <si>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</si>
  <si>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</si>
  <si>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</si>
  <si>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</si>
  <si>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</si>
  <si>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</si>
  <si>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</si>
  <si>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</si>
  <si>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</si>
  <si>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</si>
  <si>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</si>
  <si>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</si>
  <si>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</si>
  <si>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</si>
  <si>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</si>
  <si>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</si>
  <si>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</si>
  <si>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</si>
  <si>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</si>
  <si>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</si>
  <si>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</si>
  <si>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</si>
  <si>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</si>
  <si>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</si>
  <si>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</si>
  <si>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</si>
  <si>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</si>
  <si>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</si>
  <si>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</si>
  <si>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</si>
  <si>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</si>
  <si>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</si>
  <si>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</si>
  <si>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</si>
  <si>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</si>
  <si>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</si>
  <si>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</si>
  <si>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</si>
  <si>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</si>
  <si>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</si>
  <si>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</si>
  <si>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</si>
  <si>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</si>
  <si>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</si>
  <si>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</si>
  <si>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</si>
  <si>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</si>
  <si>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</si>
  <si>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</si>
  <si>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</si>
  <si>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</si>
  <si>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</si>
  <si>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</si>
  <si>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</si>
  <si>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</si>
  <si>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</si>
  <si>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</si>
  <si>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</si>
  <si>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</si>
  <si>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</si>
  <si>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</si>
  <si>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</si>
  <si>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</si>
  <si>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</si>
  <si>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</si>
  <si>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</si>
  <si>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</si>
  <si>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</si>
  <si>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</si>
  <si>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</si>
  <si>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</si>
  <si>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</si>
  <si>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</si>
  <si>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</si>
  <si>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</si>
  <si>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</si>
  <si>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</si>
  <si>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</si>
  <si>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</si>
  <si>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</si>
  <si>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</si>
  <si>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</si>
  <si>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</si>
  <si>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</si>
  <si>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</si>
  <si>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</si>
  <si>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</si>
  <si>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</si>
  <si>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</si>
  <si>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</si>
  <si>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</si>
  <si>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</si>
  <si>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</si>
  <si>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</si>
  <si>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</si>
  <si>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</si>
  <si>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</si>
  <si>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</si>
  <si>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</si>
  <si>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</si>
  <si>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</si>
  <si>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</si>
  <si>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</si>
  <si>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</si>
  <si>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</si>
  <si>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</si>
  <si>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</si>
  <si>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</si>
  <si>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</si>
  <si>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</si>
  <si>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</si>
  <si>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</si>
  <si>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</si>
  <si>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</si>
  <si>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</si>
  <si>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</si>
  <si>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</si>
  <si>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</si>
  <si>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</si>
  <si>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</si>
  <si>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</si>
  <si>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</si>
  <si>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</si>
  <si>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</si>
  <si>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</si>
  <si>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</si>
  <si>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</si>
  <si>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</si>
  <si>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</si>
  <si>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</si>
  <si>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</si>
  <si>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</si>
  <si>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</si>
  <si>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</si>
  <si>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</si>
  <si>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</si>
  <si>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</si>
  <si>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</si>
  <si>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</si>
  <si>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</si>
  <si>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</si>
  <si>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</si>
  <si>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</si>
  <si>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</si>
  <si>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</si>
  <si>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</si>
  <si>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</si>
  <si>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</si>
  <si>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</si>
  <si>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</si>
  <si>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</si>
  <si>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</si>
  <si>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</si>
  <si>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</si>
  <si>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</si>
  <si>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</si>
  <si>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</si>
  <si>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</si>
  <si>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</si>
  <si>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</si>
  <si>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</si>
  <si>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</si>
  <si>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</si>
  <si>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</si>
  <si>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</si>
  <si>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</si>
  <si>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</si>
  <si>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</si>
  <si>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</si>
  <si>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</si>
  <si>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</si>
  <si>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</si>
  <si>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</si>
  <si>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</si>
  <si>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</si>
  <si>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</si>
  <si>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</si>
  <si>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</si>
  <si>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</si>
  <si>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</si>
  <si>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</si>
  <si>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</si>
  <si>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</si>
  <si>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</si>
  <si>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</si>
  <si>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</si>
  <si>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</si>
  <si>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</si>
  <si>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</si>
  <si>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</si>
  <si>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</si>
  <si>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</si>
  <si>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</si>
  <si>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</si>
  <si>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</si>
  <si>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</si>
  <si>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</si>
  <si>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</si>
  <si>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</si>
  <si>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</si>
  <si>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</si>
  <si>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</si>
  <si>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</si>
  <si>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</si>
  <si>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</si>
  <si>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</si>
  <si>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</si>
  <si>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</si>
  <si>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</si>
  <si>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</si>
  <si>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</si>
  <si>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</si>
  <si>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</si>
  <si>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</si>
  <si>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</si>
  <si>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</si>
  <si>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</si>
  <si>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</si>
  <si>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</si>
  <si>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</si>
  <si>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</si>
  <si>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</si>
  <si>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</si>
  <si>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</si>
  <si>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</si>
  <si>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</si>
  <si>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</si>
  <si>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</si>
  <si>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</si>
  <si>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</si>
  <si>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</si>
  <si>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</si>
  <si>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</si>
  <si>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</si>
  <si>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</si>
  <si>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</si>
  <si>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</si>
  <si>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</si>
  <si>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</si>
  <si>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</si>
  <si>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</si>
  <si>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</si>
  <si>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</si>
  <si>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</si>
  <si>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</si>
  <si>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</si>
  <si>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</si>
  <si>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</si>
  <si>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</si>
  <si>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</si>
  <si>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</si>
  <si>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</si>
  <si>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</si>
  <si>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</si>
  <si>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</si>
  <si>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</si>
  <si>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</si>
  <si>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</si>
  <si>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</si>
  <si>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</si>
  <si>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</si>
  <si>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</si>
  <si>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</si>
  <si>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</si>
  <si>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</si>
  <si>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</si>
  <si>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</si>
  <si>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</si>
  <si>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</si>
  <si>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</si>
  <si>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</si>
  <si>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</si>
  <si>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</si>
  <si>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</si>
  <si>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</si>
  <si>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</si>
  <si>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</si>
  <si>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</si>
  <si>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</si>
  <si>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</si>
  <si>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</si>
  <si>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</si>
  <si>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</si>
  <si>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</si>
  <si>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</si>
  <si>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</si>
  <si>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</si>
  <si>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</si>
  <si>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</si>
  <si>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</si>
  <si>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</si>
  <si>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</si>
  <si>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</si>
  <si>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</si>
  <si>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</si>
  <si>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</si>
  <si>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</si>
  <si>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</si>
  <si>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</si>
  <si>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</si>
  <si>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</si>
  <si>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</si>
  <si>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</si>
  <si>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</si>
  <si>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</si>
  <si>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</si>
  <si>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</si>
  <si>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</si>
  <si>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</si>
  <si>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</si>
  <si>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</si>
  <si>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</si>
  <si>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</si>
  <si>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</si>
  <si>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</si>
  <si>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</si>
  <si>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</si>
  <si>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</si>
  <si>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</si>
  <si>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</si>
  <si>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</si>
  <si>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</si>
  <si>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</si>
  <si>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</si>
  <si>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</si>
  <si>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</si>
  <si>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</si>
  <si>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</si>
  <si>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</si>
  <si>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</si>
  <si>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</si>
  <si>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</si>
  <si>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</si>
  <si>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</si>
  <si>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</si>
  <si>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</si>
  <si>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</si>
  <si>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</si>
  <si>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</si>
  <si>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</si>
  <si>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</si>
  <si>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</si>
  <si>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</si>
  <si>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</si>
  <si>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</si>
  <si>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</si>
  <si>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</si>
  <si>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</si>
  <si>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</si>
  <si>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</si>
  <si>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</si>
  <si>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</si>
  <si>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</si>
  <si>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</si>
  <si>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</si>
  <si>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</si>
  <si>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</si>
  <si>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</si>
  <si>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</si>
  <si>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</si>
  <si>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</si>
  <si>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</si>
  <si>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</si>
  <si>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</si>
  <si>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</si>
  <si>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</si>
  <si>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</si>
  <si>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</si>
  <si>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</si>
  <si>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</si>
  <si>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</si>
  <si>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</si>
  <si>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</si>
  <si>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</si>
  <si>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</si>
  <si>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</si>
  <si>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</si>
  <si>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</si>
  <si>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</si>
  <si>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</si>
  <si>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</si>
  <si>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</si>
  <si>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</si>
  <si>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</si>
  <si>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</si>
  <si>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</si>
  <si>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</si>
  <si>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</si>
  <si>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</si>
  <si>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</si>
  <si>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</si>
  <si>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</si>
  <si>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</si>
  <si>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</si>
  <si>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</si>
  <si>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</si>
  <si>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</si>
  <si>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</si>
  <si>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</si>
  <si>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</si>
  <si>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</si>
  <si>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</si>
  <si>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</si>
  <si>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</si>
  <si>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</si>
  <si>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</si>
  <si>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</si>
  <si>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</si>
  <si>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</si>
  <si>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</si>
  <si>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</si>
  <si>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</si>
  <si>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</si>
  <si>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</si>
  <si>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</si>
  <si>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</si>
  <si>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</si>
  <si>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</si>
  <si>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</si>
  <si>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</si>
  <si>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</si>
  <si>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</si>
  <si>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</si>
  <si>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</si>
  <si>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</si>
  <si>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</si>
  <si>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</si>
  <si>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</si>
  <si>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</si>
  <si>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</si>
  <si>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</si>
  <si>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</si>
  <si>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</si>
  <si>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</si>
  <si>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</si>
  <si>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</si>
  <si>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</si>
  <si>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</si>
  <si>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</si>
  <si>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</si>
  <si>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</si>
  <si>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</si>
  <si>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</si>
  <si>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</si>
  <si>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</si>
  <si>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</si>
  <si>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</si>
  <si>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</si>
  <si>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</si>
  <si>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</si>
  <si>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</si>
  <si>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</si>
  <si>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</si>
  <si>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</si>
  <si>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</si>
  <si>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</si>
  <si>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</si>
  <si>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</si>
  <si>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</si>
  <si>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</si>
  <si>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</si>
  <si>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</si>
  <si>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</si>
  <si>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</si>
  <si>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</si>
  <si>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</si>
  <si>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</si>
  <si>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</si>
  <si>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</si>
  <si>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</si>
  <si>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</si>
  <si>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</si>
  <si>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</si>
  <si>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</si>
  <si>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</si>
  <si>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</si>
  <si>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</si>
  <si>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</si>
  <si>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</si>
  <si>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</si>
  <si>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</si>
  <si>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</si>
  <si>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</si>
  <si>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</si>
  <si>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</si>
  <si>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</si>
  <si>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</si>
  <si>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</si>
  <si>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</si>
  <si>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</si>
  <si>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</si>
  <si>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</si>
  <si>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</si>
  <si>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</si>
  <si>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</si>
  <si>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</si>
  <si>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</si>
  <si>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</si>
  <si>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</si>
  <si>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</si>
  <si>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</si>
  <si>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</si>
  <si>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</si>
  <si>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</si>
  <si>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</si>
  <si>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</si>
  <si>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</si>
  <si>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</si>
  <si>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</si>
  <si>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</si>
  <si>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</si>
  <si>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</si>
  <si>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</si>
  <si>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</si>
  <si>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</si>
  <si>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</si>
  <si>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</si>
  <si>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</si>
  <si>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</si>
  <si>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</si>
  <si>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</si>
  <si>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</si>
  <si>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</si>
  <si>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</si>
  <si>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</si>
  <si>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</si>
  <si>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</si>
  <si>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</si>
  <si>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</si>
  <si>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</si>
  <si>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</si>
  <si>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</si>
  <si>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</si>
  <si>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</si>
  <si>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</si>
  <si>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</si>
  <si>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</si>
  <si>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</si>
  <si>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</si>
  <si>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</si>
  <si>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</si>
  <si>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</si>
  <si>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</si>
  <si>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</si>
  <si>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</si>
  <si>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</si>
  <si>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</si>
  <si>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</si>
  <si>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</si>
  <si>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</si>
  <si>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</si>
  <si>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</si>
  <si>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</si>
  <si>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</si>
  <si>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</si>
  <si>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</si>
  <si>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</si>
  <si>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</si>
  <si>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</si>
  <si>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</si>
  <si>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</si>
  <si>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</si>
  <si>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</si>
  <si>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</si>
  <si>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</si>
  <si>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</si>
  <si>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</si>
  <si>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</si>
  <si>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</si>
  <si>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</si>
  <si>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</si>
  <si>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</si>
  <si>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</si>
  <si>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</si>
  <si>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</si>
  <si>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</si>
  <si>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</si>
  <si>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</si>
  <si>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</si>
  <si>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</si>
  <si>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</si>
  <si>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</si>
  <si>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</si>
  <si>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</si>
  <si>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</si>
  <si>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</si>
  <si>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</si>
  <si>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</si>
  <si>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</si>
  <si>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</si>
  <si>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</si>
  <si>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</si>
  <si>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</si>
  <si>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</si>
  <si>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</si>
  <si>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</si>
  <si>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</si>
  <si>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</si>
  <si>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</si>
  <si>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</si>
  <si>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</si>
  <si>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</si>
  <si>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</si>
  <si>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</si>
  <si>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</si>
  <si>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</si>
  <si>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</si>
  <si>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</si>
  <si>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</si>
  <si>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</si>
  <si>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</si>
  <si>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</si>
  <si>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</si>
  <si>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</si>
  <si>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</si>
  <si>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</si>
  <si>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</si>
  <si>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</si>
  <si>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</si>
  <si>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</si>
  <si>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</si>
  <si>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</si>
  <si>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</si>
  <si>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</si>
  <si>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</si>
  <si>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</si>
  <si>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</si>
  <si>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</si>
  <si>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</si>
  <si>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</si>
  <si>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</si>
  <si>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</si>
  <si>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</si>
  <si>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</si>
  <si>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</si>
  <si>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</si>
  <si>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</si>
  <si>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</si>
  <si>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</si>
  <si>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</si>
  <si>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</si>
  <si>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</si>
  <si>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</si>
  <si>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</si>
  <si>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</si>
  <si>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</si>
  <si>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</si>
  <si>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</si>
  <si>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</si>
  <si>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</si>
  <si>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</si>
  <si>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</si>
  <si>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</si>
  <si>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</si>
  <si>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</si>
  <si>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</si>
  <si>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</si>
  <si>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</si>
  <si>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</si>
  <si>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</si>
  <si>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</si>
  <si>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</si>
  <si>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</si>
  <si>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</si>
  <si>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</si>
  <si>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</si>
  <si>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</si>
  <si>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</si>
  <si>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</si>
  <si>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</si>
  <si>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</si>
  <si>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</si>
  <si>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</si>
  <si>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</si>
  <si>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</si>
  <si>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</si>
  <si>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</si>
  <si>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</si>
  <si>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</si>
  <si>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</si>
  <si>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</si>
  <si>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</si>
  <si>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</si>
  <si>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</si>
  <si>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</si>
  <si>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</si>
  <si>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</si>
  <si>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</si>
  <si>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</si>
  <si>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</si>
  <si>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</si>
  <si>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</si>
  <si>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</si>
  <si>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</si>
  <si>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</si>
  <si>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</si>
  <si>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</si>
  <si>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</si>
  <si>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</si>
  <si>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</si>
  <si>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</si>
  <si>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</si>
  <si>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</si>
  <si>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</si>
  <si>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</si>
  <si>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</si>
  <si>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</si>
  <si>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</si>
  <si>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</si>
  <si>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</si>
  <si>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</si>
  <si>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</si>
  <si>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</si>
  <si>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</si>
  <si>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</si>
  <si>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</si>
  <si>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</si>
  <si>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</si>
  <si>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</si>
  <si>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</si>
  <si>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</si>
  <si>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</si>
  <si>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</si>
  <si>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</si>
  <si>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</si>
  <si>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</si>
  <si>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</si>
  <si>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</si>
  <si>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</si>
  <si>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</si>
  <si>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</si>
  <si>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</si>
  <si>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</si>
  <si>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</si>
  <si>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</si>
  <si>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</si>
  <si>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</si>
  <si>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</si>
  <si>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</si>
  <si>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</si>
  <si>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</si>
  <si>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</si>
  <si>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</si>
  <si>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</si>
  <si>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</si>
  <si>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</si>
  <si>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</si>
  <si>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</si>
  <si>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</si>
  <si>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</si>
  <si>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</si>
  <si>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</si>
  <si>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</si>
  <si>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</si>
  <si>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</si>
  <si>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</si>
  <si>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</si>
  <si>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</si>
  <si>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</si>
  <si>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</si>
  <si>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</si>
  <si>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</si>
  <si>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</si>
  <si>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</si>
  <si>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</si>
  <si>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</si>
  <si>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</si>
  <si>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</si>
  <si>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</si>
  <si>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</si>
  <si>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</si>
  <si>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</si>
  <si>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</si>
  <si>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</si>
  <si>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</si>
  <si>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</si>
  <si>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</si>
  <si>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</si>
  <si>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</si>
  <si>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</si>
  <si>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</si>
  <si>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</si>
  <si>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</si>
  <si>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</si>
  <si>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</si>
  <si>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</si>
  <si>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</si>
  <si>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</si>
  <si>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</si>
  <si>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</si>
  <si>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</si>
  <si>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</si>
  <si>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</si>
  <si>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</si>
  <si>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</si>
  <si>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</si>
  <si>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</si>
  <si>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</si>
  <si>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</si>
  <si>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</si>
  <si>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</si>
  <si>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</si>
  <si>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</si>
  <si>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</si>
  <si>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</si>
  <si>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</si>
  <si>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</si>
  <si>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</si>
  <si>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</si>
  <si>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</si>
  <si>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</si>
  <si>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</si>
  <si>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</si>
  <si>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</si>
  <si>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</si>
  <si>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</si>
  <si>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</si>
  <si>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</si>
  <si>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</si>
  <si>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</si>
  <si>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</si>
  <si>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</si>
  <si>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</si>
  <si>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</si>
  <si>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</si>
  <si>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</si>
  <si>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</si>
  <si>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</si>
  <si>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</si>
  <si>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</si>
  <si>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</si>
  <si>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</si>
  <si>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</si>
  <si>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</si>
  <si>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</si>
  <si>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</si>
  <si>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</si>
  <si>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</si>
  <si>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</si>
  <si>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</si>
  <si>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</si>
  <si>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</si>
  <si>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</si>
  <si>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</si>
  <si>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</si>
  <si>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</si>
  <si>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</si>
  <si>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</si>
  <si>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</si>
  <si>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</si>
  <si>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</si>
  <si>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</si>
  <si>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</si>
  <si>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</si>
  <si>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</si>
  <si>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</si>
  <si>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</si>
  <si>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</si>
  <si>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</si>
  <si>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</si>
  <si>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</si>
  <si>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</si>
  <si>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</si>
  <si>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</si>
  <si>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</si>
  <si>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</si>
  <si>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</si>
  <si>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</si>
  <si>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</si>
  <si>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</si>
  <si>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</si>
  <si>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</si>
  <si>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</si>
  <si>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</si>
  <si>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</si>
  <si>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</si>
  <si>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</si>
  <si>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</si>
  <si>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</si>
  <si>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</si>
  <si>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</si>
  <si>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</si>
  <si>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</si>
  <si>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</si>
  <si>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</si>
  <si>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</si>
  <si>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</si>
  <si>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</si>
  <si>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</si>
  <si>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</si>
  <si>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</si>
  <si>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</si>
  <si>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</si>
  <si>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</si>
  <si>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</si>
  <si>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</si>
  <si>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</si>
  <si>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</si>
  <si>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</si>
  <si>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</si>
  <si>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</si>
  <si>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</si>
  <si>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</si>
  <si>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</si>
  <si>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</si>
  <si>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</si>
  <si>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</si>
  <si>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</si>
  <si>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</si>
  <si>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</si>
  <si>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</si>
  <si>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</si>
  <si>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</si>
  <si>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</si>
  <si>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</si>
  <si>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</si>
  <si>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</si>
  <si>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</si>
  <si>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</si>
  <si>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</si>
  <si>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</si>
  <si>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</si>
  <si>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</si>
  <si>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</si>
  <si>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</si>
  <si>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</si>
  <si>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</si>
  <si>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</si>
  <si>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</si>
  <si>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</si>
  <si>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</si>
  <si>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</si>
  <si>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</si>
  <si>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</si>
  <si>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</si>
  <si>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</si>
  <si>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</si>
  <si>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</si>
  <si>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</si>
  <si>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</si>
  <si>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</si>
  <si>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</si>
  <si>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</si>
  <si>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</si>
  <si>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</si>
  <si>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</si>
  <si>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</si>
  <si>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</si>
  <si>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</si>
  <si>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</si>
  <si>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</si>
  <si>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</si>
  <si>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</si>
  <si>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</si>
  <si>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</si>
  <si>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</si>
  <si>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</si>
  <si>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</si>
  <si>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</si>
  <si>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</si>
  <si>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</si>
  <si>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</si>
  <si>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</si>
  <si>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</si>
  <si>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</si>
  <si>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</si>
  <si>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</si>
  <si>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</si>
  <si>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</si>
  <si>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</si>
  <si>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</si>
  <si>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</si>
  <si>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</si>
  <si>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</si>
  <si>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</si>
  <si>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</si>
  <si>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</si>
  <si>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</si>
  <si>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</si>
  <si>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</si>
  <si>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</si>
  <si>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</si>
  <si>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</si>
  <si>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</si>
  <si>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</si>
  <si>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</si>
  <si>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</si>
  <si>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</si>
  <si>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</si>
  <si>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</si>
  <si>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</si>
  <si>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</si>
  <si>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</si>
  <si>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</si>
  <si>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</si>
  <si>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</si>
  <si>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</si>
  <si>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</si>
  <si>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</si>
  <si>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</si>
  <si>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</si>
  <si>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</si>
  <si>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</si>
  <si>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</si>
  <si>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</si>
  <si>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</si>
  <si>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</si>
  <si>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</si>
  <si>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</si>
  <si>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</si>
  <si>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</si>
  <si>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</si>
  <si>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</si>
  <si>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</si>
  <si>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</si>
  <si>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</si>
  <si>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</si>
  <si>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</si>
  <si>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</si>
  <si>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</si>
  <si>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</si>
  <si>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</si>
  <si>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</si>
  <si>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</si>
  <si>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</si>
  <si>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</si>
  <si>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</si>
  <si>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</si>
  <si>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</si>
  <si>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</si>
  <si>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</si>
  <si>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</si>
  <si>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</si>
  <si>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</si>
  <si>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</si>
  <si>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</si>
  <si>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</si>
  <si>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</si>
  <si>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</si>
  <si>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</si>
  <si>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</si>
  <si>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</si>
  <si>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</si>
  <si>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</si>
  <si>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</si>
  <si>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</si>
  <si>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</si>
  <si>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</si>
  <si>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</si>
  <si>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</si>
  <si>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</si>
  <si>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</si>
  <si>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</si>
  <si>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</si>
  <si>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</si>
  <si>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</si>
  <si>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</si>
  <si>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</si>
  <si>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</si>
  <si>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</si>
  <si>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</si>
  <si>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</si>
  <si>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</si>
  <si>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</si>
  <si>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</si>
  <si>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</si>
  <si>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</si>
  <si>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</si>
  <si>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</si>
  <si>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</si>
  <si>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</si>
  <si>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</si>
  <si>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</si>
  <si>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</si>
  <si>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</si>
  <si>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</si>
  <si>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</si>
  <si>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</si>
  <si>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</si>
  <si>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</si>
  <si>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</si>
  <si>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</si>
  <si>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</si>
  <si>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</si>
  <si>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</si>
  <si>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</si>
  <si>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</si>
  <si>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</si>
  <si>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</si>
  <si>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</si>
  <si>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</si>
  <si>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</si>
  <si>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</si>
  <si>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</si>
  <si>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</si>
  <si>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</si>
  <si>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</si>
  <si>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</si>
  <si>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</si>
  <si>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</si>
  <si>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</si>
  <si>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</si>
  <si>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</si>
  <si>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</si>
  <si>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</si>
  <si>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</si>
  <si>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</si>
  <si>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</si>
  <si>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</si>
  <si>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</si>
  <si>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</si>
  <si>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</si>
  <si>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</si>
  <si>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</si>
  <si>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</si>
  <si>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</si>
  <si>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</si>
  <si>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</si>
  <si>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</si>
  <si>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</si>
  <si>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</si>
  <si>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</si>
  <si>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</si>
  <si>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</si>
  <si>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</si>
  <si>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</si>
  <si>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</si>
  <si>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</si>
  <si>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</si>
  <si>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</si>
  <si>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</si>
  <si>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</si>
  <si>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</si>
  <si>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</si>
  <si>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</si>
  <si>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</si>
  <si>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</si>
  <si>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</si>
  <si>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</si>
  <si>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</si>
  <si>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</si>
  <si>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</si>
  <si>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</si>
  <si>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</si>
  <si>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</si>
  <si>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</si>
  <si>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</si>
  <si>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</si>
  <si>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</si>
  <si>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</si>
  <si>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</si>
  <si>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</si>
  <si>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</si>
  <si>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</si>
  <si>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</si>
  <si>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</si>
  <si>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</si>
  <si>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</si>
  <si>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</si>
  <si>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</si>
  <si>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</si>
  <si>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</si>
  <si>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</si>
  <si>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</si>
  <si>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</si>
  <si>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</si>
  <si>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</si>
  <si>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</si>
  <si>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</si>
  <si>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</si>
  <si>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</si>
  <si>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</si>
  <si>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</si>
  <si>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</si>
  <si>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</si>
  <si>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</si>
  <si>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</si>
  <si>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</si>
  <si>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</si>
  <si>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</si>
  <si>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</si>
  <si>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</si>
  <si>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</si>
  <si>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</si>
  <si>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</si>
  <si>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</si>
  <si>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</si>
  <si>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</si>
  <si>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</si>
  <si>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</si>
  <si>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</si>
  <si>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</si>
  <si>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</si>
  <si>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</si>
  <si>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</si>
  <si>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</si>
  <si>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</si>
  <si>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</si>
  <si>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</si>
  <si>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</si>
  <si>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</si>
  <si>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</si>
  <si>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</si>
  <si>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</si>
  <si>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</si>
  <si>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</si>
  <si>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</si>
  <si>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</si>
  <si>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</si>
  <si>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</si>
  <si>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</si>
  <si>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</si>
  <si>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</si>
  <si>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</si>
  <si>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</si>
  <si>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</si>
  <si>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</si>
  <si>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</si>
  <si>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</si>
  <si>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</si>
  <si>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</si>
  <si>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</si>
  <si>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</si>
  <si>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</si>
  <si>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</si>
  <si>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</si>
  <si>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</si>
  <si>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</si>
  <si>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</si>
  <si>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</si>
  <si>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</si>
  <si>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</si>
  <si>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</si>
  <si>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</si>
  <si>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</si>
  <si>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</si>
  <si>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</si>
  <si>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</si>
  <si>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</si>
  <si>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</si>
  <si>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</si>
  <si>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</si>
  <si>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</si>
  <si>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</si>
  <si>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</si>
  <si>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</si>
  <si>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</si>
  <si>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</si>
  <si>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</si>
  <si>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</si>
  <si>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</si>
  <si>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</si>
  <si>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</si>
  <si>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</si>
  <si>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</si>
  <si>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</si>
  <si>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</si>
  <si>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</si>
  <si>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</si>
  <si>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</si>
  <si>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</si>
  <si>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</si>
  <si>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</si>
  <si>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</si>
  <si>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</si>
  <si>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</si>
  <si>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</si>
  <si>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</si>
  <si>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</si>
  <si>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</si>
  <si>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</si>
  <si>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</si>
  <si>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</si>
  <si>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</si>
  <si>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</si>
  <si>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</si>
  <si>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</si>
  <si>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</si>
  <si>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</si>
  <si>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</si>
  <si>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</si>
  <si>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</si>
  <si>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</si>
  <si>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</si>
  <si>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</si>
  <si>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</si>
  <si>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</si>
  <si>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</si>
  <si>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</si>
  <si>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</si>
  <si>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</si>
  <si>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</si>
  <si>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</si>
  <si>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</si>
  <si>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</si>
  <si>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</si>
  <si>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</si>
  <si>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</si>
  <si>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</si>
  <si>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</si>
  <si>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</si>
  <si>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</si>
  <si>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</si>
  <si>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</si>
  <si>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</si>
  <si>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</si>
  <si>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</si>
  <si>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</si>
  <si>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</si>
  <si>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</si>
  <si>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</si>
  <si>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</si>
  <si>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</si>
  <si>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</si>
  <si>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</si>
  <si>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</si>
  <si>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</si>
  <si>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</si>
  <si>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</si>
  <si>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</si>
  <si>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</si>
  <si>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</si>
  <si>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</si>
  <si>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</si>
  <si>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</si>
  <si>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</si>
  <si>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</si>
  <si>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</si>
  <si>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</si>
  <si>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</si>
  <si>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</si>
  <si>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</si>
  <si>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</si>
  <si>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</si>
  <si>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</si>
  <si>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</si>
  <si>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</si>
  <si>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</si>
  <si>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</si>
  <si>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</si>
  <si>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</si>
  <si>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</si>
  <si>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</si>
  <si>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</si>
  <si>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</si>
  <si>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</si>
  <si>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</si>
  <si>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</si>
  <si>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</si>
  <si>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</si>
  <si>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</si>
  <si>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</si>
  <si>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</si>
  <si>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</si>
  <si>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</si>
  <si>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</si>
  <si>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</si>
  <si>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</si>
  <si>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</si>
  <si>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</si>
  <si>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</si>
  <si>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</si>
  <si>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</si>
  <si>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</si>
  <si>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</si>
  <si>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</si>
  <si>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</si>
  <si>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</si>
  <si>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</si>
  <si>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</si>
  <si>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</si>
  <si>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</si>
  <si>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</si>
  <si>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</si>
  <si>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</si>
  <si>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</si>
  <si>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</si>
  <si>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</si>
  <si>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</si>
  <si>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</si>
  <si>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</si>
  <si>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</si>
  <si>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</si>
  <si>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</si>
  <si>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</si>
  <si>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</si>
  <si>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</si>
  <si>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</si>
  <si>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</si>
  <si>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</si>
  <si>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</si>
  <si>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</si>
  <si>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</si>
  <si>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</si>
  <si>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</si>
  <si>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</si>
  <si>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</si>
  <si>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</si>
  <si>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</si>
  <si>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</si>
  <si>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</si>
  <si>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</si>
  <si>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</si>
  <si>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</si>
  <si>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</si>
  <si>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</si>
  <si>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</si>
  <si>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</si>
  <si>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</si>
  <si>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</si>
  <si>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</si>
  <si>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</si>
  <si>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</si>
  <si>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</si>
  <si>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</si>
  <si>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</si>
  <si>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</si>
  <si>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</si>
  <si>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</si>
  <si>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</si>
  <si>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</si>
  <si>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</si>
  <si>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</si>
  <si>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</si>
  <si>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</si>
  <si>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</si>
  <si>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</si>
  <si>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</si>
  <si>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</si>
  <si>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</si>
  <si>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</si>
  <si>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</si>
  <si>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</si>
  <si>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</si>
  <si>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</si>
  <si>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</si>
  <si>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</si>
  <si>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</si>
  <si>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</si>
  <si>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</si>
  <si>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</si>
  <si>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</si>
  <si>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</si>
  <si>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</si>
  <si>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</si>
  <si>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</si>
  <si>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</si>
  <si>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</si>
  <si>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</si>
  <si>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</si>
  <si>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</si>
  <si>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</si>
  <si>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</si>
  <si>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</si>
  <si>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</si>
  <si>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</si>
  <si>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</si>
  <si>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</si>
  <si>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</si>
  <si>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</si>
  <si>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</si>
  <si>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</si>
  <si>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</si>
  <si>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</si>
  <si>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</si>
  <si>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</si>
  <si>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</si>
  <si>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</si>
  <si>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</si>
  <si>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</si>
  <si>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</si>
  <si>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</si>
  <si>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</si>
  <si>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</si>
  <si>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</si>
  <si>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</si>
  <si>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</si>
  <si>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</si>
  <si>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</si>
  <si>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</si>
  <si>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</si>
  <si>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</si>
  <si>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</si>
  <si>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</si>
  <si>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</si>
  <si>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</si>
  <si>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</si>
  <si>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</si>
  <si>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</si>
  <si>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</si>
  <si>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</si>
  <si>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</si>
  <si>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</si>
  <si>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</si>
  <si>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</si>
  <si>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</si>
  <si>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</si>
  <si>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</si>
  <si>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</si>
  <si>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</si>
  <si>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</si>
  <si>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</si>
  <si>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</si>
  <si>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</si>
  <si>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</si>
  <si>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</si>
  <si>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</si>
  <si>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</si>
  <si>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</si>
  <si>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</si>
  <si>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</si>
  <si>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</si>
  <si>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</si>
  <si>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</si>
  <si>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</si>
  <si>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</si>
  <si>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</si>
  <si>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</si>
  <si>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</si>
  <si>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</si>
  <si>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</si>
  <si>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</si>
  <si>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</si>
  <si>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</si>
  <si>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</si>
  <si>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</si>
  <si>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</si>
  <si>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</si>
  <si>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</si>
  <si>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</si>
  <si>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</si>
  <si>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</si>
  <si>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</si>
  <si>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</si>
  <si>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</si>
  <si>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</si>
  <si>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</si>
  <si>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</si>
  <si>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</si>
  <si>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</si>
  <si>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</si>
  <si>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</si>
  <si>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</si>
  <si>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</si>
  <si>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</si>
  <si>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</si>
  <si>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</si>
  <si>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</si>
  <si>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</si>
  <si>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</si>
  <si>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</si>
  <si>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</si>
  <si>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</si>
  <si>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</si>
  <si>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</si>
  <si>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</si>
  <si>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</si>
  <si>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</si>
  <si>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</si>
  <si>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</si>
  <si>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</si>
  <si>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</si>
  <si>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</si>
  <si>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</si>
  <si>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</si>
  <si>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</si>
  <si>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</si>
  <si>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</si>
  <si>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</si>
  <si>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</si>
  <si>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</si>
  <si>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</si>
  <si>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</si>
  <si>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</si>
  <si>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</si>
  <si>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</si>
  <si>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</si>
  <si>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</si>
  <si>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</si>
  <si>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</si>
  <si>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</si>
  <si>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</si>
  <si>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</si>
  <si>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</si>
  <si>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</si>
  <si>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</si>
  <si>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</si>
  <si>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</si>
  <si>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</si>
  <si>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</si>
  <si>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</si>
  <si>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</si>
  <si>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</si>
  <si>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</si>
  <si>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</si>
  <si>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</si>
  <si>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</si>
  <si>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</si>
  <si>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</si>
  <si>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</si>
  <si>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</si>
  <si>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</si>
  <si>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</si>
  <si>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</si>
  <si>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</si>
  <si>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</si>
  <si>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</si>
  <si>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</si>
  <si>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</si>
  <si>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</si>
  <si>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</si>
  <si>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</si>
  <si>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</si>
  <si>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</si>
  <si>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</si>
  <si>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</si>
  <si>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</si>
  <si>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</si>
  <si>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</si>
  <si>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</si>
  <si>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</si>
  <si>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</si>
  <si>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</si>
  <si>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</si>
  <si>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</si>
  <si>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</si>
  <si>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</si>
  <si>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</si>
  <si>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</si>
  <si>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</si>
  <si>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</si>
  <si>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</si>
  <si>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</si>
  <si>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</si>
  <si>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</si>
  <si>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</si>
  <si>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</si>
  <si>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</si>
  <si>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</si>
  <si>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</si>
  <si>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</si>
  <si>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</si>
  <si>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</si>
  <si>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</si>
  <si>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</si>
  <si>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</si>
  <si>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</si>
  <si>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</si>
  <si>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</si>
  <si>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</si>
  <si>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</si>
  <si>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</si>
  <si>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</si>
  <si>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</si>
  <si>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</si>
  <si>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</si>
  <si>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</si>
  <si>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</si>
  <si>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</si>
  <si>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</si>
  <si>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</si>
  <si>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</si>
  <si>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</si>
  <si>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</si>
  <si>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</si>
  <si>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</si>
  <si>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</si>
  <si>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</si>
  <si>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</si>
  <si>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</si>
  <si>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</si>
  <si>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</si>
  <si>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</si>
  <si>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</si>
  <si>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</si>
  <si>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</si>
  <si>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</si>
  <si>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</si>
  <si>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</si>
  <si>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</si>
  <si>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</si>
  <si>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</si>
  <si>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</si>
  <si>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</si>
  <si>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</si>
  <si>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</si>
  <si>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</si>
  <si>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</si>
  <si>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</si>
  <si>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</si>
  <si>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</si>
  <si>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</si>
  <si>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</si>
  <si>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</si>
  <si>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</si>
  <si>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</si>
  <si>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</si>
  <si>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</si>
  <si>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</si>
  <si>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</si>
  <si>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</si>
  <si>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</si>
  <si>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</si>
  <si>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</si>
  <si>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</si>
  <si>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</si>
  <si>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</si>
  <si>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</si>
  <si>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</si>
  <si>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</si>
  <si>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</si>
  <si>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</si>
  <si>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</si>
  <si>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</si>
  <si>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</si>
  <si>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</si>
  <si>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</si>
  <si>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</si>
  <si>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</si>
  <si>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</si>
  <si>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</si>
  <si>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</si>
  <si>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</si>
  <si>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</si>
  <si>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</si>
  <si>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</si>
  <si>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</si>
  <si>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</si>
  <si>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</si>
  <si>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</si>
  <si>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</si>
  <si>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</si>
  <si>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</si>
  <si>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</si>
  <si>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</si>
  <si>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</si>
  <si>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</si>
  <si>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</si>
  <si>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</si>
  <si>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</si>
  <si>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</si>
  <si>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</si>
  <si>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</si>
  <si>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</si>
  <si>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</si>
  <si>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</si>
  <si>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</si>
  <si>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</si>
  <si>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</si>
  <si>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</si>
  <si>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</si>
  <si>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</si>
  <si>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</si>
  <si>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</si>
  <si>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</si>
  <si>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</si>
  <si>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</si>
  <si>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</si>
  <si>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</si>
  <si>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</si>
  <si>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</si>
  <si>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</si>
  <si>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</si>
  <si>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</si>
  <si>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</si>
  <si>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</si>
  <si>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</si>
  <si>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</si>
  <si>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</si>
  <si>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</si>
  <si>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</si>
  <si>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</si>
  <si>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</si>
  <si>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</si>
  <si>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</si>
  <si>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</si>
  <si>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</si>
  <si>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</si>
  <si>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</si>
  <si>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</si>
  <si>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</si>
  <si>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</si>
  <si>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</si>
  <si>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</si>
  <si>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</si>
  <si>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</si>
  <si>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</si>
  <si>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</si>
  <si>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</si>
  <si>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</si>
  <si>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</si>
  <si>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</si>
  <si>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</si>
  <si>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</si>
  <si>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</si>
  <si>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</si>
  <si>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</si>
  <si>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</si>
  <si>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</si>
  <si>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</si>
  <si>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</si>
  <si>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</si>
  <si>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</si>
  <si>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</si>
  <si>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</si>
  <si>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</si>
  <si>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</si>
  <si>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</si>
  <si>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</si>
  <si>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</si>
  <si>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</si>
  <si>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</si>
  <si>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</si>
  <si>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</si>
  <si>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</si>
  <si>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</si>
  <si>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</si>
  <si>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</si>
  <si>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</si>
  <si>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</si>
  <si>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</si>
  <si>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</si>
  <si>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</si>
  <si>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</si>
  <si>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</si>
  <si>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</si>
  <si>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</si>
  <si>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</si>
  <si>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</si>
  <si>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</si>
  <si>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</si>
  <si>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</si>
  <si>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</si>
  <si>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</si>
  <si>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</si>
  <si>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</si>
  <si>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</si>
  <si>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</si>
  <si>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</si>
  <si>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</si>
  <si>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</si>
  <si>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</si>
  <si>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</si>
  <si>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</si>
  <si>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</si>
  <si>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</si>
  <si>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</si>
  <si>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</si>
  <si>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</si>
  <si>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</si>
  <si>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</si>
  <si>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</si>
  <si>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</si>
  <si>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</si>
  <si>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</si>
  <si>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</si>
  <si>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</si>
  <si>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</si>
  <si>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</si>
  <si>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</si>
  <si>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</si>
  <si>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</si>
  <si>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</si>
  <si>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</si>
  <si>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</si>
  <si>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</si>
  <si>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</si>
  <si>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</si>
  <si>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</si>
  <si>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</si>
  <si>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</si>
  <si>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</si>
  <si>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</si>
  <si>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</si>
  <si>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</si>
  <si>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</si>
  <si>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</si>
  <si>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</si>
  <si>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</si>
  <si>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</si>
  <si>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</si>
  <si>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</si>
  <si>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</si>
  <si>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</si>
  <si>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</si>
  <si>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</si>
  <si>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</si>
  <si>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</si>
  <si>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</si>
  <si>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</si>
  <si>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</si>
  <si>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</si>
  <si>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</si>
  <si>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</si>
  <si>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</si>
  <si>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</si>
  <si>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</si>
  <si>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</si>
  <si>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</si>
  <si>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</si>
  <si>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</si>
  <si>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</si>
  <si>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</si>
  <si>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</si>
  <si>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</si>
  <si>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</si>
  <si>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</si>
  <si>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</si>
  <si>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</si>
  <si>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</si>
  <si>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</si>
  <si>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</si>
  <si>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</si>
  <si>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</si>
  <si>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</si>
  <si>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</si>
  <si>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</si>
  <si>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</si>
  <si>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</si>
  <si>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</si>
  <si>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</si>
  <si>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</si>
  <si>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</si>
  <si>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</si>
  <si>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</si>
  <si>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</si>
  <si>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</si>
  <si>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</si>
  <si>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</si>
  <si>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</si>
  <si>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</si>
  <si>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</si>
  <si>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</si>
  <si>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</si>
  <si>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</si>
  <si>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</si>
  <si>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</si>
  <si>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</si>
  <si>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</si>
  <si>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</si>
  <si>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</si>
  <si>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</si>
  <si>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</si>
  <si>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</si>
  <si>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</si>
  <si>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</si>
  <si>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</si>
  <si>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</si>
  <si>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</si>
  <si>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</si>
  <si>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</si>
  <si>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</si>
  <si>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</si>
  <si>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</si>
  <si>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</si>
  <si>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</si>
  <si>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</si>
  <si>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</si>
  <si>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</si>
  <si>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</si>
  <si>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</si>
  <si>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</si>
  <si>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</si>
  <si>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</si>
  <si>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</si>
  <si>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</si>
  <si>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</si>
  <si>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</si>
  <si>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</si>
  <si>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</si>
  <si>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</si>
  <si>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</si>
  <si>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</si>
  <si>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</si>
  <si>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</si>
  <si>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</si>
  <si>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</si>
  <si>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</si>
  <si>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</si>
  <si>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</si>
  <si>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</si>
  <si>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</si>
  <si>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</si>
  <si>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</si>
  <si>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</si>
  <si>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</si>
  <si>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</si>
  <si>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</si>
  <si>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</si>
  <si>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</si>
  <si>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</si>
  <si>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</si>
  <si>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</si>
  <si>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</si>
  <si>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</si>
  <si>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</si>
  <si>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</si>
  <si>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</si>
  <si>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</si>
  <si>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</si>
  <si>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</si>
  <si>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</si>
  <si>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</si>
  <si>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</si>
  <si>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</si>
  <si>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</si>
  <si>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</si>
  <si>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</si>
  <si>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</si>
  <si>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</si>
  <si>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</si>
  <si>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</si>
  <si>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</si>
  <si>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</si>
  <si>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</si>
  <si>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</si>
  <si>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</si>
  <si>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</si>
  <si>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</si>
  <si>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</si>
  <si>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</si>
  <si>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</si>
  <si>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</si>
  <si>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</si>
  <si>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</si>
  <si>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</si>
  <si>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</si>
  <si>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</si>
  <si>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</si>
  <si>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</si>
  <si>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</si>
  <si>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</si>
  <si>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</si>
  <si>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</si>
  <si>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</si>
  <si>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</si>
  <si>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</si>
  <si>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</si>
  <si>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</si>
  <si>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</si>
  <si>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</si>
  <si>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</si>
  <si>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</si>
  <si>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</si>
  <si>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</si>
  <si>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</si>
  <si>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</si>
  <si>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</si>
  <si>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</si>
  <si>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</si>
  <si>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</si>
  <si>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</si>
  <si>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</si>
  <si>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</si>
  <si>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</si>
  <si>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</si>
  <si>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</si>
  <si>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</si>
  <si>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</si>
  <si>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</si>
  <si>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</si>
  <si>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</si>
  <si>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</si>
  <si>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</si>
  <si>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</si>
  <si>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</si>
  <si>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</si>
  <si>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</si>
  <si>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</si>
  <si>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</si>
  <si>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</si>
  <si>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</si>
  <si>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</si>
  <si>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</si>
  <si>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</si>
  <si>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</si>
  <si>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</si>
  <si>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</si>
  <si>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</si>
  <si>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</si>
  <si>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</si>
  <si>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</si>
  <si>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</si>
  <si>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</si>
  <si>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</si>
  <si>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</si>
  <si>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</si>
  <si>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</si>
  <si>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</si>
  <si>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</si>
  <si>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</si>
  <si>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</si>
  <si>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</si>
  <si>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</si>
  <si>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</si>
  <si>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</si>
  <si>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</si>
  <si>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</si>
  <si>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</si>
  <si>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</si>
  <si>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</si>
  <si>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</si>
  <si>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</si>
  <si>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</si>
  <si>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</si>
  <si>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</si>
  <si>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</si>
  <si>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</si>
  <si>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</si>
  <si>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</si>
  <si>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</si>
  <si>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</si>
  <si>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</si>
  <si>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</si>
  <si>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</si>
  <si>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</si>
  <si>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</si>
  <si>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</si>
  <si>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</si>
  <si>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</si>
  <si>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</si>
  <si>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</si>
  <si>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</si>
  <si>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</si>
  <si>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</si>
  <si>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</si>
  <si>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</si>
  <si>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</si>
  <si>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</si>
  <si>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</si>
  <si>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</si>
  <si>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</si>
  <si>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</si>
  <si>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</si>
  <si>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</si>
  <si>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</si>
  <si>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</si>
  <si>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</si>
  <si>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</si>
  <si>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</si>
  <si>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</si>
  <si>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</si>
  <si>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</si>
  <si>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</si>
  <si>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</si>
  <si>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</si>
  <si>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</si>
  <si>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</si>
  <si>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</si>
  <si>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</si>
  <si>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</si>
  <si>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</si>
  <si>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</si>
  <si>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</si>
  <si>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</si>
  <si>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</si>
  <si>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</si>
  <si>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</si>
  <si>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</si>
  <si>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</si>
  <si>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</si>
  <si>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</si>
  <si>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</si>
  <si>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</si>
  <si>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</si>
  <si>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</si>
  <si>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</si>
  <si>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</si>
  <si>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</si>
  <si>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</si>
  <si>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</si>
  <si>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</si>
  <si>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</si>
  <si>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</si>
  <si>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</si>
  <si>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</si>
  <si>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</si>
  <si>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</si>
  <si>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</si>
  <si>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</si>
  <si>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</si>
  <si>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</si>
  <si>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</si>
  <si>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</si>
  <si>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</si>
  <si>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</si>
  <si>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</si>
  <si>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</si>
  <si>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</si>
  <si>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</si>
  <si>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</si>
  <si>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</si>
  <si>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</si>
  <si>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</si>
  <si>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</si>
  <si>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</si>
  <si>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</si>
  <si>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</si>
  <si>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</si>
  <si>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</si>
  <si>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</si>
  <si>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</si>
  <si>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</si>
  <si>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</si>
  <si>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</si>
  <si>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</si>
  <si>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</si>
  <si>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</si>
  <si>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</si>
  <si>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</si>
  <si>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</si>
  <si>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</si>
  <si>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</si>
  <si>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</si>
  <si>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</si>
  <si>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</si>
  <si>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</si>
  <si>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</si>
  <si>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</si>
  <si>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</si>
  <si>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</si>
  <si>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</si>
  <si>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</si>
  <si>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</si>
  <si>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</si>
  <si>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</si>
  <si>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</si>
  <si>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</si>
  <si>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</si>
  <si>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</si>
  <si>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</si>
  <si>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</si>
  <si>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</si>
  <si>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</si>
  <si>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</si>
  <si>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</si>
  <si>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</si>
  <si>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</si>
  <si>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</si>
  <si>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</si>
  <si>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</si>
  <si>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</si>
  <si>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</si>
  <si>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</si>
  <si>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</si>
  <si>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</si>
  <si>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</si>
  <si>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</si>
  <si>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</si>
  <si>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</si>
  <si>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</si>
  <si>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</si>
  <si>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</si>
  <si>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</si>
  <si>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</si>
  <si>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</si>
  <si>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</si>
  <si>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</si>
  <si>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</si>
  <si>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</si>
  <si>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</si>
  <si>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</si>
  <si>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</si>
  <si>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</si>
  <si>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</si>
  <si>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</si>
  <si>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</si>
  <si>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</si>
  <si>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</si>
  <si>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</si>
  <si>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</si>
  <si>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</si>
  <si>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</si>
  <si>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</si>
  <si>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</si>
  <si>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</si>
  <si>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</si>
  <si>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</si>
  <si>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</si>
  <si>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</si>
  <si>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</si>
  <si>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</si>
  <si>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</si>
  <si>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</si>
  <si>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</si>
  <si>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</si>
  <si>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</si>
  <si>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</si>
  <si>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</si>
  <si>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</si>
  <si>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</si>
  <si>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</si>
  <si>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</si>
  <si>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</si>
  <si>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</si>
  <si>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</si>
  <si>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</si>
  <si>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</si>
  <si>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</si>
  <si>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</si>
  <si>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</si>
  <si>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</si>
  <si>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</si>
  <si>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</si>
  <si>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</si>
  <si>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</si>
  <si>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</si>
  <si>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</si>
  <si>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</si>
  <si>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</si>
  <si>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</si>
  <si>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</si>
  <si>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</si>
  <si>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</si>
  <si>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</si>
  <si>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</si>
  <si>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</si>
  <si>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</si>
  <si>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</si>
  <si>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</si>
  <si>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</si>
  <si>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</si>
  <si>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</si>
  <si>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</si>
  <si>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</si>
  <si>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</si>
  <si>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</si>
  <si>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</si>
  <si>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</si>
  <si>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</si>
  <si>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</si>
  <si>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</si>
  <si>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</si>
  <si>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</si>
  <si>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</si>
  <si>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</si>
  <si>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</si>
  <si>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</si>
  <si>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</si>
  <si>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</si>
  <si>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</si>
  <si>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</si>
  <si>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</si>
  <si>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</si>
  <si>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</si>
  <si>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</si>
  <si>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</si>
  <si>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</si>
  <si>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</si>
  <si>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</si>
  <si>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</si>
  <si>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</si>
  <si>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</si>
  <si>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</si>
  <si>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</si>
  <si>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</si>
  <si>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</si>
  <si>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</si>
  <si>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</si>
  <si>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</si>
  <si>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</si>
  <si>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</si>
  <si>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</si>
  <si>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</si>
  <si>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</si>
  <si>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</si>
  <si>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</si>
  <si>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</si>
  <si>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</si>
  <si>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</si>
  <si>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</si>
  <si>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</si>
  <si>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</si>
  <si>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</si>
  <si>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</si>
  <si>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</si>
  <si>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</si>
  <si>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</si>
  <si>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</si>
  <si>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</si>
  <si>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</si>
  <si>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</si>
  <si>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</si>
  <si>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</si>
  <si>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</si>
  <si>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</si>
  <si>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</si>
  <si>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</si>
  <si>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</si>
  <si>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</si>
  <si>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</si>
  <si>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</si>
  <si>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</si>
  <si>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</si>
  <si>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</si>
  <si>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</si>
  <si>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</si>
  <si>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</si>
  <si>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</si>
  <si>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</si>
  <si>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</si>
  <si>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</si>
  <si>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</si>
  <si>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</si>
  <si>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</si>
  <si>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</si>
  <si>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</si>
  <si>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</si>
  <si>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</si>
  <si>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</si>
  <si>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</si>
  <si>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</si>
  <si>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</si>
  <si>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</si>
  <si>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</si>
  <si>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</si>
  <si>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</si>
  <si>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</si>
  <si>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</si>
  <si>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</si>
  <si>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</si>
  <si>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</si>
  <si>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</si>
  <si>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</si>
  <si>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</si>
  <si>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</si>
  <si>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</si>
  <si>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</si>
  <si>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</si>
  <si>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</si>
  <si>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</si>
  <si>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</si>
  <si>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</si>
  <si>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</si>
  <si>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</si>
  <si>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</si>
  <si>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</si>
  <si>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</si>
  <si>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</si>
  <si>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</si>
  <si>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</si>
  <si>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</si>
  <si>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</si>
  <si>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</si>
  <si>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</si>
  <si>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</si>
  <si>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</si>
  <si>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</si>
  <si>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</si>
  <si>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</si>
  <si>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</si>
  <si>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</si>
  <si>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</si>
  <si>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</si>
  <si>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</si>
  <si>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</si>
  <si>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</si>
  <si>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</si>
  <si>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</si>
  <si>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</si>
  <si>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</si>
  <si>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</si>
  <si>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</si>
  <si>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</si>
  <si>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</si>
  <si>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</si>
  <si>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</si>
  <si>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</si>
  <si>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</si>
  <si>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</si>
  <si>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</si>
  <si>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</si>
  <si>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</si>
  <si>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</si>
  <si>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</si>
  <si>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</si>
  <si>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</si>
  <si>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</si>
  <si>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</si>
  <si>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</si>
  <si>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</si>
  <si>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</si>
  <si>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</si>
  <si>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</si>
  <si>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</si>
  <si>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</si>
  <si>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</si>
  <si>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</si>
  <si>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</si>
  <si>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</si>
  <si>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</si>
  <si>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</si>
  <si>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</si>
  <si>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</si>
  <si>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</si>
  <si>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</si>
  <si>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</si>
  <si>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</si>
  <si>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</si>
  <si>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</si>
  <si>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</si>
  <si>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</si>
  <si>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</si>
  <si>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</si>
  <si>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</si>
  <si>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</si>
  <si>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</si>
  <si>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</si>
  <si>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</si>
  <si>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</si>
  <si>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</si>
  <si>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</si>
  <si>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</si>
  <si>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</si>
  <si>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</si>
  <si>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</si>
  <si>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</si>
  <si>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</si>
  <si>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</si>
  <si>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</si>
  <si>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</si>
  <si>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</si>
  <si>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</si>
  <si>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</si>
  <si>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</si>
  <si>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</si>
  <si>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</si>
  <si>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</si>
  <si>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</si>
  <si>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</si>
  <si>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</si>
  <si>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</si>
  <si>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</si>
  <si>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</si>
  <si>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</si>
  <si>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</si>
  <si>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</si>
  <si>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</si>
  <si>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</si>
  <si>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</si>
  <si>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</si>
  <si>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</si>
  <si>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</si>
  <si>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</si>
  <si>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</si>
  <si>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</si>
  <si>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</si>
  <si>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</si>
  <si>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</si>
  <si>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</si>
  <si>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</si>
  <si>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</si>
  <si>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</si>
  <si>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</si>
  <si>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</si>
  <si>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</si>
  <si>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</si>
  <si>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</si>
  <si>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</si>
  <si>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</si>
  <si>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</si>
  <si>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</si>
  <si>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</si>
  <si>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</si>
  <si>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</si>
  <si>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</si>
  <si>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</si>
  <si>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</si>
  <si>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</si>
  <si>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</si>
  <si>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</si>
  <si>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</si>
  <si>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</si>
  <si>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</si>
  <si>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</si>
  <si>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</si>
  <si>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</si>
  <si>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</si>
  <si>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</si>
  <si>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</si>
  <si>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</si>
  <si>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</si>
  <si>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</si>
  <si>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</si>
  <si>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</si>
  <si>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</si>
  <si>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</si>
  <si>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</si>
  <si>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</si>
  <si>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</si>
  <si>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</si>
  <si>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</si>
  <si>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</si>
  <si>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</si>
  <si>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</si>
  <si>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</si>
  <si>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</si>
  <si>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</si>
  <si>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</si>
  <si>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</si>
  <si>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</si>
  <si>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</si>
  <si>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</si>
  <si>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</si>
  <si>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</si>
  <si>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</si>
  <si>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</si>
  <si>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</si>
  <si>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</si>
  <si>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</si>
  <si>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</si>
  <si>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</si>
  <si>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</si>
  <si>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</si>
  <si>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</si>
  <si>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</si>
  <si>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</si>
  <si>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</si>
  <si>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</si>
  <si>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</si>
  <si>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</si>
  <si>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</si>
  <si>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</si>
  <si>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</si>
  <si>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</si>
  <si>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</si>
  <si>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</si>
  <si>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</si>
  <si>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</si>
  <si>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</si>
  <si>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</si>
  <si>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</si>
  <si>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</si>
  <si>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</si>
  <si>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</si>
  <si>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</si>
  <si>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</si>
  <si>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</si>
  <si>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</si>
  <si>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</si>
  <si>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</si>
  <si>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</si>
  <si>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</si>
  <si>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</si>
  <si>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</si>
  <si>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</si>
  <si>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</si>
  <si>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</si>
  <si>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</si>
  <si>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</si>
  <si>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</si>
  <si>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</si>
  <si>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</si>
  <si>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</si>
  <si>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</si>
  <si>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</si>
  <si>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</si>
  <si>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</si>
  <si>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</si>
  <si>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</si>
  <si>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</si>
  <si>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</si>
  <si>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</si>
  <si>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</si>
  <si>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</si>
  <si>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</si>
  <si>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</si>
  <si>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</si>
  <si>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</si>
  <si>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</si>
  <si>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</si>
  <si>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</si>
  <si>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</si>
  <si>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</si>
  <si>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</si>
  <si>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</si>
  <si>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</si>
  <si>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</si>
  <si>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</si>
  <si>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</si>
  <si>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</si>
  <si>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</si>
  <si>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</si>
  <si>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</si>
  <si>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</si>
  <si>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</si>
  <si>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</si>
  <si>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</si>
  <si>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</si>
  <si>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</si>
  <si>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</si>
  <si>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</si>
  <si>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</si>
  <si>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</si>
  <si>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</si>
  <si>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</si>
  <si>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</si>
  <si>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</si>
  <si>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</si>
  <si>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</si>
  <si>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</si>
  <si>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</si>
  <si>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</si>
  <si>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</si>
  <si>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</si>
  <si>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</si>
  <si>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</si>
  <si>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</si>
  <si>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</si>
  <si>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</si>
  <si>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</si>
  <si>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</si>
  <si>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</si>
  <si>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</si>
  <si>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</si>
  <si>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</si>
  <si>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</si>
  <si>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</si>
  <si>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</si>
  <si>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</si>
  <si>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</si>
  <si>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</si>
  <si>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</si>
  <si>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</si>
  <si>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</si>
  <si>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</si>
  <si>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</si>
  <si>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</si>
  <si>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</si>
  <si>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</si>
  <si>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</si>
  <si>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</si>
  <si>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</si>
  <si>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</si>
  <si>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</si>
  <si>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</si>
  <si>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</si>
  <si>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</si>
  <si>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</si>
  <si>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</si>
  <si>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</si>
  <si>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</si>
  <si>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</si>
  <si>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</si>
  <si>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</si>
  <si>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</si>
  <si>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</si>
  <si>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</si>
  <si>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</si>
  <si>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</si>
  <si>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</si>
  <si>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</si>
  <si>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</si>
  <si>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</si>
  <si>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</si>
  <si>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</si>
  <si>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</si>
  <si>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</si>
  <si>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</si>
  <si>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</si>
  <si>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</si>
  <si>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</si>
  <si>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</si>
  <si>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</si>
  <si>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</si>
  <si>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</si>
  <si>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</si>
  <si>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</si>
  <si>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</si>
  <si>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</si>
  <si>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</si>
  <si>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</si>
  <si>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</si>
  <si>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</si>
  <si>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</si>
  <si>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</si>
  <si>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</si>
  <si>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</si>
  <si>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</si>
  <si>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</si>
  <si>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</si>
  <si>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</si>
  <si>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</si>
  <si>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</si>
  <si>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</si>
  <si>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</si>
  <si>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</si>
  <si>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</si>
  <si>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</si>
  <si>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</si>
  <si>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</si>
  <si>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</si>
  <si>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</si>
  <si>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</si>
  <si>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</si>
  <si>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</si>
  <si>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</si>
  <si>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</si>
  <si>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</si>
  <si>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</si>
  <si>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</si>
  <si>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</si>
  <si>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</si>
  <si>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</si>
  <si>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</si>
  <si>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</si>
  <si>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</si>
  <si>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</si>
  <si>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</si>
  <si>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</si>
  <si>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</si>
  <si>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</si>
  <si>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</si>
  <si>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</si>
  <si>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</si>
  <si>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</si>
  <si>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</si>
  <si>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</si>
  <si>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</si>
  <si>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</si>
  <si>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</si>
  <si>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</si>
  <si>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</si>
  <si>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</si>
  <si>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</si>
  <si>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</si>
  <si>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</si>
  <si>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</si>
  <si>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</si>
  <si>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</si>
  <si>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</si>
  <si>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</si>
  <si>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</si>
  <si>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</si>
  <si>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</si>
  <si>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</si>
  <si>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</si>
  <si>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</si>
  <si>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</si>
  <si>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</si>
  <si>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</si>
  <si>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</si>
  <si>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</si>
  <si>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</si>
  <si>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</si>
  <si>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</si>
  <si>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</si>
  <si>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</si>
  <si>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</si>
  <si>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</si>
  <si>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</si>
  <si>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</si>
  <si>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</si>
  <si>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</si>
  <si>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</si>
  <si>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</si>
  <si>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</si>
  <si>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</si>
  <si>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</si>
  <si>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</si>
  <si>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</si>
  <si>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</si>
  <si>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</si>
  <si>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</si>
  <si>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</si>
  <si>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</si>
  <si>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</si>
  <si>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</si>
  <si>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</si>
  <si>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</si>
  <si>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</si>
  <si>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</si>
  <si>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</si>
  <si>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</si>
  <si>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</si>
  <si>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</si>
  <si>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</si>
  <si>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</si>
  <si>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</si>
  <si>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</si>
  <si>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</si>
  <si>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</si>
  <si>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</si>
  <si>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</si>
  <si>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</si>
  <si>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</si>
  <si>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</si>
  <si>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</si>
  <si>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</si>
  <si>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</si>
  <si>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</si>
  <si>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</si>
  <si>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</si>
  <si>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</si>
  <si>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</si>
  <si>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</si>
  <si>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</si>
  <si>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</si>
  <si>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</si>
  <si>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</si>
  <si>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</si>
  <si>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</si>
  <si>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</si>
  <si>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</si>
  <si>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</si>
  <si>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</si>
  <si>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</si>
  <si>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</si>
  <si>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</si>
  <si>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</si>
  <si>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</si>
  <si>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</si>
  <si>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</si>
  <si>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</si>
  <si>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</si>
  <si>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</si>
  <si>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</si>
  <si>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</si>
  <si>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</si>
  <si>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</si>
  <si>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</si>
  <si>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</si>
  <si>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</si>
  <si>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</si>
  <si>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</si>
  <si>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</si>
  <si>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</si>
  <si>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</si>
  <si>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</si>
  <si>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</si>
  <si>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</si>
  <si>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</si>
  <si>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</si>
  <si>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</si>
  <si>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</si>
  <si>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</si>
  <si>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</si>
  <si>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</si>
  <si>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</si>
  <si>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</si>
  <si>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</si>
  <si>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</si>
  <si>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</si>
  <si>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</si>
  <si>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</si>
  <si>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</si>
  <si>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</si>
  <si>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</si>
  <si>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</si>
  <si>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</si>
  <si>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</si>
  <si>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</si>
  <si>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</si>
  <si>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</si>
  <si>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</si>
  <si>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</si>
  <si>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</si>
  <si>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</si>
  <si>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</si>
  <si>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</si>
  <si>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</si>
  <si>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</si>
  <si>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</si>
  <si>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</si>
  <si>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</si>
  <si>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</si>
  <si>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</si>
  <si>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</si>
  <si>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</si>
  <si>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</si>
  <si>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</si>
  <si>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</si>
  <si>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</si>
  <si>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</si>
  <si>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</si>
  <si>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</si>
  <si>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</si>
  <si>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</si>
  <si>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</si>
  <si>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</si>
  <si>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</si>
  <si>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</si>
  <si>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</si>
  <si>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</si>
  <si>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</si>
  <si>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</si>
  <si>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</si>
  <si>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</si>
  <si>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</si>
  <si>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</si>
  <si>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</si>
  <si>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</si>
  <si>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</si>
  <si>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</si>
  <si>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</si>
  <si>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</si>
  <si>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</si>
  <si>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</si>
  <si>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</si>
  <si>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</si>
  <si>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</si>
  <si>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</si>
  <si>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</si>
  <si>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</si>
  <si>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</si>
  <si>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</si>
  <si>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</si>
  <si>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</si>
  <si>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</si>
  <si>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</si>
  <si>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</si>
  <si>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</si>
  <si>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</si>
  <si>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</si>
  <si>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</si>
  <si>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</si>
  <si>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</si>
  <si>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</si>
  <si>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</si>
  <si>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</si>
  <si>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</si>
  <si>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</si>
  <si>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</si>
  <si>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</si>
  <si>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</si>
  <si>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</si>
  <si>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</si>
  <si>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</si>
  <si>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</si>
  <si>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</si>
  <si>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</si>
  <si>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</si>
  <si>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</si>
  <si>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</si>
  <si>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</si>
  <si>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</si>
  <si>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</si>
  <si>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</si>
  <si>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</si>
  <si>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</si>
  <si>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</si>
  <si>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</si>
  <si>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</si>
  <si>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</si>
  <si>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</si>
  <si>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</si>
  <si>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</si>
  <si>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</si>
  <si>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</si>
  <si>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</si>
  <si>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</si>
  <si>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</si>
  <si>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</si>
  <si>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</si>
  <si>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</si>
  <si>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</si>
  <si>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</si>
  <si>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</si>
  <si>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</si>
  <si>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</si>
  <si>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</si>
  <si>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</si>
  <si>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</si>
  <si>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</si>
  <si>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</si>
  <si>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</si>
  <si>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</si>
  <si>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</si>
  <si>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</si>
  <si>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</si>
  <si>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</si>
  <si>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</si>
  <si>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</si>
  <si>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</si>
  <si>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</si>
  <si>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</si>
  <si>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</si>
  <si>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</si>
  <si>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</si>
  <si>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</si>
  <si>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</si>
  <si>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</si>
  <si>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</si>
  <si>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</si>
  <si>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</si>
  <si>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</si>
  <si>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</si>
  <si>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</si>
  <si>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</si>
  <si>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</si>
  <si>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</si>
  <si>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</si>
  <si>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</si>
  <si>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</si>
  <si>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</si>
  <si>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</si>
  <si>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</si>
  <si>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</si>
  <si>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</si>
  <si>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</si>
  <si>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</si>
  <si>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</si>
  <si>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</si>
  <si>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</si>
  <si>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</si>
  <si>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</si>
  <si>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</si>
  <si>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</si>
  <si>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</si>
  <si>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</si>
  <si>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</si>
  <si>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</si>
  <si>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</si>
  <si>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</si>
  <si>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</si>
  <si>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</si>
  <si>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</si>
  <si>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</si>
  <si>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</si>
  <si>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</si>
  <si>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</si>
  <si>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</si>
  <si>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</si>
  <si>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</si>
  <si>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</si>
  <si>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</si>
  <si>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</si>
  <si>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</si>
  <si>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</si>
  <si>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</si>
  <si>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</si>
  <si>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</si>
  <si>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</si>
  <si>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</si>
  <si>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</si>
  <si>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</si>
  <si>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</si>
  <si>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</si>
  <si>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</si>
  <si>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</si>
  <si>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</si>
  <si>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</si>
  <si>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</si>
  <si>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</si>
  <si>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</si>
  <si>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</si>
  <si>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</si>
  <si>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</si>
  <si>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</si>
  <si>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</si>
  <si>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</si>
  <si>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</si>
  <si>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</si>
  <si>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</si>
  <si>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</si>
  <si>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</si>
  <si>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</si>
  <si>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</si>
  <si>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</si>
  <si>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</si>
  <si>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</si>
  <si>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</si>
  <si>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</si>
  <si>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</si>
  <si>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</si>
  <si>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</si>
  <si>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</si>
  <si>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</si>
  <si>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</si>
  <si>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</si>
  <si>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</si>
  <si>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</si>
  <si>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</si>
  <si>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</si>
  <si>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</si>
  <si>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</si>
  <si>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</si>
  <si>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</si>
  <si>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</si>
  <si>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</si>
  <si>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</si>
  <si>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</si>
  <si>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</si>
  <si>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</si>
  <si>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</si>
  <si>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</si>
  <si>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</si>
  <si>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</si>
  <si>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</si>
  <si>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</si>
  <si>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</si>
  <si>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</si>
  <si>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</si>
  <si>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</si>
  <si>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</si>
  <si>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</si>
  <si>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</si>
  <si>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</si>
  <si>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</si>
  <si>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</si>
  <si>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</si>
  <si>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</si>
  <si>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</si>
  <si>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</si>
  <si>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</si>
  <si>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</si>
  <si>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</si>
  <si>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</si>
  <si>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</si>
  <si>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</si>
  <si>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</si>
  <si>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</si>
  <si>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</si>
  <si>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</si>
  <si>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</si>
  <si>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</si>
  <si>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</si>
  <si>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</si>
  <si>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</si>
  <si>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</si>
  <si>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</si>
  <si>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</si>
  <si>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</si>
  <si>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</si>
  <si>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</si>
  <si>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</si>
  <si>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</si>
  <si>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</si>
  <si>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</si>
  <si>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</si>
  <si>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</si>
  <si>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</si>
  <si>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</si>
  <si>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</si>
  <si>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</si>
  <si>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</si>
  <si>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</si>
  <si>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</si>
  <si>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</si>
  <si>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</si>
  <si>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</si>
  <si>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</si>
  <si>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</si>
  <si>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</si>
  <si>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</si>
  <si>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</si>
  <si>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</si>
  <si>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</si>
  <si>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</si>
  <si>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</si>
  <si>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</si>
  <si>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</si>
  <si>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</si>
  <si>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</si>
  <si>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</si>
  <si>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</si>
  <si>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</si>
  <si>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</si>
  <si>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</si>
  <si>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</si>
  <si>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</si>
  <si>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</si>
  <si>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</si>
  <si>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</si>
  <si>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</si>
  <si>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</si>
  <si>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</si>
  <si>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</si>
  <si>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</si>
  <si>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</si>
  <si>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</si>
  <si>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</si>
  <si>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</si>
  <si>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</si>
  <si>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</si>
  <si>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</si>
  <si>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</si>
  <si>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</si>
  <si>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</si>
  <si>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</si>
  <si>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</si>
  <si>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</si>
  <si>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</si>
  <si>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</si>
  <si>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</si>
  <si>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</si>
  <si>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</si>
  <si>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</si>
  <si>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</si>
  <si>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</si>
  <si>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</si>
  <si>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</si>
  <si>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</si>
  <si>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</si>
  <si>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</si>
  <si>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</si>
  <si>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</si>
  <si>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</si>
  <si>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</si>
  <si>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</si>
  <si>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</si>
  <si>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</si>
  <si>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</si>
  <si>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</si>
  <si>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</si>
  <si>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</si>
  <si>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</si>
  <si>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</si>
  <si>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</si>
  <si>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</si>
  <si>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</si>
  <si>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</si>
  <si>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</si>
  <si>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</si>
  <si>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</si>
  <si>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</si>
  <si>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</si>
  <si>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</si>
  <si>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</si>
  <si>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</si>
  <si>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</si>
  <si>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</si>
  <si>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</si>
  <si>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</si>
  <si>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</si>
  <si>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</si>
  <si>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</si>
  <si>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</si>
  <si>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</si>
  <si>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</si>
  <si>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</si>
  <si>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</si>
  <si>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</si>
  <si>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</si>
  <si>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</si>
  <si>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</si>
  <si>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</si>
  <si>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</si>
  <si>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</si>
  <si>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</si>
  <si>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</si>
  <si>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</si>
  <si>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</si>
  <si>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</si>
  <si>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</si>
  <si>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</si>
  <si>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</si>
  <si>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</si>
  <si>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</si>
  <si>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</si>
  <si>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</si>
  <si>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</si>
  <si>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</si>
  <si>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</si>
  <si>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</si>
  <si>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</si>
  <si>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</si>
  <si>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</si>
  <si>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</si>
  <si>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</si>
  <si>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</si>
  <si>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</si>
  <si>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</si>
  <si>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</si>
  <si>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</si>
  <si>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</si>
  <si>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</si>
  <si>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</si>
  <si>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</si>
  <si>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</si>
  <si>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</si>
  <si>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</si>
  <si>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</si>
  <si>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</si>
  <si>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</si>
  <si>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</si>
  <si>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</si>
  <si>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</si>
  <si>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</si>
  <si>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</si>
  <si>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</si>
  <si>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</si>
  <si>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</si>
  <si>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</si>
  <si>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</si>
  <si>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</si>
  <si>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</si>
  <si>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</si>
  <si>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</si>
  <si>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</si>
  <si>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</si>
  <si>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</si>
  <si>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</si>
  <si>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</si>
  <si>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</si>
  <si>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</si>
  <si>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</si>
  <si>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</si>
  <si>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</si>
  <si>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</si>
  <si>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</si>
  <si>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</si>
  <si>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</si>
  <si>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</si>
  <si>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</si>
  <si>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</si>
  <si>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</si>
  <si>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</si>
  <si>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</si>
  <si>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</si>
  <si>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</si>
  <si>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</si>
  <si>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</si>
  <si>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</si>
  <si>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</si>
  <si>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</si>
  <si>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</si>
  <si>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</si>
  <si>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</si>
  <si>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</si>
  <si>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</si>
  <si>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</si>
  <si>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</si>
  <si>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</si>
  <si>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</si>
  <si>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</si>
  <si>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</si>
  <si>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</si>
  <si>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</si>
  <si>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</si>
  <si>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</si>
  <si>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</si>
  <si>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</si>
  <si>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</si>
  <si>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</si>
  <si>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</si>
  <si>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</si>
  <si>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</si>
  <si>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</si>
  <si>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</si>
  <si>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</si>
  <si>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</si>
  <si>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</si>
  <si>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</si>
  <si>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</si>
  <si>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</si>
  <si>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</si>
  <si>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</si>
  <si>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</si>
  <si>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</si>
  <si>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</si>
  <si>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</si>
  <si>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</si>
  <si>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</si>
  <si>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</si>
  <si>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</si>
  <si>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</si>
  <si>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</si>
  <si>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</si>
  <si>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</si>
  <si>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</si>
  <si>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</si>
  <si>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</si>
  <si>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</si>
  <si>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</si>
  <si>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</si>
  <si>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</si>
  <si>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</si>
  <si>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</si>
  <si>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</si>
  <si>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</si>
  <si>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</si>
  <si>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</si>
  <si>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</si>
  <si>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</si>
  <si>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</si>
  <si>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</si>
  <si>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</si>
  <si>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</si>
  <si>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</si>
  <si>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</si>
  <si>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</si>
  <si>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</si>
  <si>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</si>
  <si>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</si>
  <si>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</si>
  <si>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</si>
  <si>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</si>
  <si>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</si>
  <si>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</si>
  <si>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</si>
  <si>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</si>
  <si>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</si>
  <si>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</si>
  <si>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</si>
  <si>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</si>
  <si>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</si>
  <si>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</si>
  <si>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</si>
  <si>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</si>
  <si>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</si>
  <si>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</si>
  <si>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</si>
  <si>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</si>
  <si>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</si>
  <si>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</si>
  <si>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</si>
  <si>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</si>
  <si>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</si>
  <si>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</si>
  <si>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</si>
  <si>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</si>
  <si>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</si>
  <si>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</si>
  <si>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</si>
  <si>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</si>
  <si>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</si>
  <si>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</si>
  <si>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</si>
  <si>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</si>
  <si>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</si>
  <si>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</si>
  <si>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</si>
  <si>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</si>
  <si>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</si>
  <si>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</si>
  <si>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</si>
  <si>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</si>
  <si>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</si>
  <si>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</si>
  <si>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</si>
  <si>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</si>
  <si>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</si>
  <si>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</si>
  <si>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</si>
  <si>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</si>
  <si>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</si>
  <si>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</si>
  <si>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</si>
  <si>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</si>
  <si>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</si>
  <si>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</si>
  <si>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</si>
  <si>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</si>
  <si>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</si>
  <si>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</si>
  <si>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</si>
  <si>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</si>
  <si>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</si>
  <si>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</si>
  <si>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</si>
  <si>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</si>
  <si>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</si>
  <si>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</si>
  <si>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</si>
  <si>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</si>
  <si>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</si>
  <si>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</si>
  <si>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</si>
  <si>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</si>
  <si>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</si>
  <si>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</si>
  <si>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</si>
  <si>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</si>
  <si>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</si>
  <si>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</si>
  <si>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</si>
  <si>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</si>
  <si>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</si>
  <si>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</si>
  <si>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</si>
  <si>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</si>
  <si>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</si>
  <si>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</si>
  <si>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</si>
  <si>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</si>
  <si>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</si>
  <si>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</si>
  <si>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</si>
  <si>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</si>
  <si>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</si>
  <si>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</si>
  <si>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</si>
  <si>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</si>
  <si>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</si>
  <si>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</si>
  <si>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</si>
  <si>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</si>
  <si>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</si>
  <si>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</si>
  <si>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</si>
  <si>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</si>
  <si>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</si>
  <si>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</si>
  <si>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</si>
  <si>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</si>
  <si>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</si>
  <si>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</si>
  <si>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</si>
  <si>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</si>
  <si>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</si>
  <si>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</si>
  <si>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</si>
  <si>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</si>
  <si>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</si>
  <si>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</si>
  <si>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</si>
  <si>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</si>
  <si>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</si>
  <si>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</si>
  <si>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</si>
  <si>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</si>
  <si>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</si>
  <si>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</si>
  <si>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</si>
  <si>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</si>
  <si>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</si>
  <si>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</si>
  <si>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</si>
  <si>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</si>
  <si>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</si>
  <si>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</si>
  <si>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</si>
  <si>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</si>
  <si>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</si>
  <si>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</si>
  <si>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</si>
  <si>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</si>
  <si>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</si>
  <si>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</si>
  <si>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</si>
  <si>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</si>
  <si>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</si>
  <si>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</si>
  <si>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</si>
  <si>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</si>
  <si>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</si>
  <si>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</si>
  <si>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</si>
  <si>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</si>
  <si>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</si>
  <si>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</si>
  <si>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</si>
  <si>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</si>
  <si>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</si>
  <si>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</si>
  <si>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</si>
  <si>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</si>
  <si>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</si>
  <si>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</si>
  <si>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</si>
  <si>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</si>
  <si>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</si>
  <si>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</si>
  <si>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</si>
  <si>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</si>
  <si>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</si>
  <si>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</si>
  <si>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</si>
  <si>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</si>
  <si>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</si>
  <si>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</si>
  <si>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</si>
  <si>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</si>
  <si>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</si>
  <si>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</si>
  <si>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</si>
  <si>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</si>
  <si>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</si>
  <si>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</si>
  <si>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</si>
  <si>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</si>
  <si>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</si>
  <si>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</si>
  <si>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</si>
  <si>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</si>
  <si>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</si>
  <si>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</si>
  <si>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</si>
  <si>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</si>
  <si>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</si>
  <si>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</si>
  <si>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</si>
  <si>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</si>
  <si>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</si>
  <si>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</si>
  <si>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</si>
  <si>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</si>
  <si>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</si>
  <si>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</si>
  <si>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</si>
  <si>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</si>
  <si>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</si>
  <si>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</si>
  <si>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</si>
  <si>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</si>
  <si>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</si>
  <si>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</si>
  <si>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</si>
  <si>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</si>
  <si>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</si>
  <si>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</si>
  <si>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</si>
  <si>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</si>
  <si>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</si>
  <si>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</si>
  <si>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</si>
  <si>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</si>
  <si>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</si>
  <si>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</si>
  <si>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</si>
  <si>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</si>
  <si>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</si>
  <si>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</si>
  <si>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</si>
  <si>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</si>
  <si>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</si>
  <si>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</si>
  <si>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</si>
  <si>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</si>
  <si>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</si>
  <si>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</si>
  <si>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</si>
  <si>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</si>
  <si>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</si>
  <si>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</si>
  <si>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</si>
  <si>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</si>
  <si>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</si>
  <si>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</si>
  <si>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</si>
  <si>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</si>
  <si>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</si>
  <si>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</si>
  <si>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</si>
  <si>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</si>
  <si>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</si>
  <si>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</si>
  <si>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</si>
  <si>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</si>
  <si>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</si>
  <si>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</si>
  <si>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</si>
  <si>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</si>
  <si>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</si>
  <si>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</si>
  <si>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</si>
  <si>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</si>
  <si>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</si>
  <si>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</si>
  <si>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</si>
  <si>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</si>
  <si>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</si>
  <si>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</si>
  <si>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</si>
  <si>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</si>
  <si>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</si>
  <si>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</si>
  <si>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</si>
  <si>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</si>
  <si>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</si>
  <si>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</si>
  <si>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</si>
  <si>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</si>
  <si>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</si>
  <si>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</si>
  <si>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</si>
  <si>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</si>
  <si>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</si>
  <si>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</si>
  <si>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</si>
  <si>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</si>
  <si>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</si>
  <si>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</si>
  <si>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</si>
  <si>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</si>
  <si>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</si>
  <si>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</si>
  <si>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</si>
  <si>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</si>
  <si>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</si>
  <si>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</si>
  <si>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</si>
  <si>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</si>
  <si>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</si>
  <si>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</si>
  <si>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</si>
  <si>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</si>
  <si>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</si>
  <si>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</si>
  <si>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</si>
  <si>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</si>
  <si>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</si>
  <si>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</si>
  <si>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</si>
  <si>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</si>
  <si>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</si>
  <si>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</si>
  <si>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</si>
  <si>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</si>
  <si>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</si>
  <si>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</si>
  <si>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</si>
  <si>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</si>
  <si>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</si>
  <si>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</si>
  <si>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</si>
  <si>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</si>
  <si>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</si>
  <si>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</si>
  <si>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</si>
  <si>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</si>
  <si>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</si>
  <si>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</si>
  <si>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</si>
  <si>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</si>
  <si>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</si>
  <si>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</si>
  <si>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</si>
  <si>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</si>
  <si>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</si>
  <si>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</si>
  <si>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</si>
  <si>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</si>
  <si>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</si>
  <si>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</si>
  <si>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</si>
  <si>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</si>
  <si>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</si>
  <si>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</si>
  <si>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</si>
  <si>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</si>
  <si>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</si>
  <si>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</si>
  <si>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</si>
  <si>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</si>
  <si>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</si>
  <si>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</si>
  <si>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</si>
  <si>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</si>
  <si>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</si>
  <si>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</si>
  <si>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</si>
  <si>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</si>
  <si>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</si>
  <si>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</si>
  <si>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</si>
  <si>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</si>
  <si>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</si>
  <si>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</si>
  <si>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</si>
  <si>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</si>
  <si>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</si>
  <si>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</si>
  <si>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</si>
  <si>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</si>
  <si>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</si>
  <si>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</si>
  <si>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</si>
  <si>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</si>
  <si>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</si>
  <si>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</si>
  <si>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</si>
  <si>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</si>
  <si>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</si>
  <si>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</si>
  <si>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</si>
  <si>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</si>
  <si>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</si>
  <si>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</si>
  <si>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</si>
  <si>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</si>
  <si>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</si>
  <si>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</si>
  <si>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</si>
  <si>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</si>
  <si>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</si>
  <si>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</si>
  <si>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</si>
  <si>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</si>
  <si>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</si>
  <si>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</si>
  <si>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</si>
  <si>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</si>
  <si>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</si>
  <si>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</si>
  <si>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</si>
  <si>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</si>
  <si>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</si>
  <si>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</si>
  <si>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</si>
  <si>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</si>
  <si>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</si>
  <si>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</si>
  <si>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</si>
  <si>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</si>
  <si>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</si>
  <si>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</si>
  <si>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</si>
  <si>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</si>
  <si>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</si>
  <si>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</si>
  <si>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</si>
  <si>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</si>
  <si>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</si>
  <si>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</si>
  <si>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</si>
  <si>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</si>
  <si>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</si>
  <si>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</si>
  <si>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</si>
  <si>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</si>
  <si>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</si>
  <si>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</si>
  <si>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</si>
  <si>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</si>
  <si>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</si>
  <si>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</si>
  <si>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</si>
  <si>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</si>
  <si>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</si>
  <si>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</si>
  <si>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</si>
  <si>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</si>
  <si>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</si>
  <si>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</si>
  <si>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</si>
  <si>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</si>
  <si>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</si>
  <si>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</si>
  <si>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</si>
  <si>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</si>
  <si>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</si>
  <si>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</si>
  <si>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</si>
  <si>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</si>
  <si>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</si>
  <si>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</si>
  <si>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</si>
  <si>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</si>
  <si>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</si>
  <si>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</si>
  <si>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</si>
  <si>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</si>
  <si>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</si>
  <si>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</si>
  <si>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</si>
  <si>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</si>
  <si>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</si>
  <si>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</si>
  <si>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</si>
  <si>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</si>
  <si>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</si>
  <si>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</si>
  <si>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</si>
  <si>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</si>
  <si>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</si>
  <si>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</si>
  <si>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</si>
  <si>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</si>
  <si>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</si>
  <si>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</si>
  <si>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</si>
  <si>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</si>
  <si>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</si>
  <si>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</si>
  <si>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</si>
  <si>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</si>
  <si>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</si>
  <si>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</si>
  <si>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</si>
  <si>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</si>
  <si>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</si>
  <si>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</si>
  <si>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</si>
  <si>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</si>
  <si>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</si>
  <si>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</si>
  <si>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</si>
  <si>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</si>
  <si>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</si>
  <si>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</si>
  <si>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</si>
  <si>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</si>
  <si>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</si>
  <si>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</si>
  <si>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</si>
  <si>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</si>
  <si>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</si>
  <si>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</si>
  <si>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</si>
  <si>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</si>
  <si>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</si>
  <si>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</si>
  <si>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</si>
  <si>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</si>
  <si>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</si>
  <si>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</si>
  <si>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</si>
  <si>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</si>
  <si>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</si>
  <si>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</si>
  <si>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</si>
  <si>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</si>
  <si>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</si>
  <si>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</si>
  <si>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</si>
  <si>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</si>
  <si>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</si>
  <si>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</si>
  <si>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</si>
  <si>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</si>
  <si>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</si>
  <si>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</si>
  <si>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</si>
  <si>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</si>
  <si>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</si>
  <si>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</si>
  <si>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</si>
  <si>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</si>
  <si>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</si>
  <si>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</si>
  <si>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</si>
  <si>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</si>
  <si>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</si>
  <si>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</si>
  <si>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</si>
  <si>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</si>
  <si>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</si>
  <si>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</si>
  <si>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</si>
  <si>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</si>
  <si>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</si>
  <si>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</si>
  <si>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</si>
  <si>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</si>
  <si>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</si>
  <si>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</si>
  <si>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</si>
  <si>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</si>
  <si>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</si>
  <si>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</si>
  <si>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</si>
  <si>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</si>
  <si>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</si>
  <si>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</si>
  <si>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</si>
  <si>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</si>
  <si>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</si>
  <si>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</si>
  <si>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</si>
  <si>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</si>
  <si>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</si>
  <si>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</si>
  <si>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</si>
  <si>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</si>
  <si>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</si>
  <si>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</si>
  <si>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</si>
  <si>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</si>
  <si>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</si>
  <si>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</si>
  <si>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</si>
  <si>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</si>
  <si>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</si>
  <si>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</si>
  <si>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</si>
  <si>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</si>
  <si>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</si>
  <si>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</si>
  <si>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</si>
  <si>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</si>
  <si>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</si>
  <si>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</si>
  <si>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</si>
  <si>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</si>
  <si>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</si>
  <si>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</si>
  <si>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</si>
  <si>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</si>
  <si>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</si>
  <si>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</si>
  <si>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</si>
  <si>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</si>
  <si>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</si>
  <si>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</si>
  <si>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</si>
  <si>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</si>
  <si>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</si>
  <si>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</si>
  <si>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</si>
  <si>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</si>
  <si>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</si>
  <si>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</si>
  <si>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</si>
  <si>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</si>
  <si>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</si>
  <si>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</si>
  <si>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</si>
  <si>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</si>
  <si>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</si>
  <si>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</si>
  <si>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</si>
  <si>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</si>
  <si>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</si>
  <si>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</si>
  <si>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</si>
  <si>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</si>
  <si>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</si>
  <si>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</si>
  <si>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</si>
  <si>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</si>
  <si>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</si>
  <si>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</si>
  <si>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</si>
  <si>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</si>
  <si>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</si>
  <si>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</si>
  <si>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</si>
  <si>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</si>
  <si>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</si>
  <si>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</si>
  <si>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</si>
  <si>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</si>
  <si>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</si>
  <si>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</si>
  <si>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</si>
  <si>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</si>
  <si>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</si>
  <si>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</si>
  <si>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</si>
  <si>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</si>
  <si>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</si>
  <si>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</si>
  <si>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</si>
  <si>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</si>
  <si>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</si>
  <si>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</si>
  <si>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</si>
  <si>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</si>
  <si>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</si>
  <si>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</si>
  <si>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</si>
  <si>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</si>
  <si>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</si>
  <si>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</si>
  <si>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</si>
  <si>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</si>
  <si>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</si>
  <si>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</si>
  <si>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</si>
  <si>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</si>
  <si>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</si>
  <si>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</si>
  <si>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</si>
  <si>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</si>
  <si>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</si>
  <si>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</si>
  <si>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</si>
  <si>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</si>
  <si>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</si>
  <si>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</si>
  <si>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</si>
  <si>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</si>
  <si>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</si>
  <si>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</si>
  <si>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</si>
  <si>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</si>
  <si>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</si>
  <si>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</si>
  <si>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</si>
  <si>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</si>
  <si>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</si>
  <si>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</si>
  <si>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</si>
  <si>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</si>
  <si>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</si>
  <si>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</si>
  <si>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</si>
  <si>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</si>
  <si>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</si>
  <si>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</si>
  <si>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</si>
  <si>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</si>
  <si>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</si>
  <si>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</si>
  <si>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</si>
  <si>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</si>
  <si>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</si>
  <si>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</si>
  <si>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</si>
  <si>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</si>
  <si>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</si>
  <si>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</si>
  <si>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</si>
  <si>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</si>
  <si>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</si>
  <si>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</si>
  <si>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</si>
  <si>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</si>
  <si>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</si>
  <si>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</si>
  <si>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</si>
  <si>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</si>
  <si>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</si>
  <si>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</si>
  <si>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</si>
  <si>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</si>
  <si>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</si>
  <si>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</si>
  <si>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</si>
  <si>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</si>
  <si>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</si>
  <si>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</si>
  <si>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</si>
  <si>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</si>
  <si>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</si>
  <si>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</si>
  <si>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</si>
  <si>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</si>
  <si>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</si>
  <si>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</si>
  <si>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</si>
  <si>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</si>
  <si>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</si>
  <si>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</si>
  <si>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</si>
  <si>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</si>
  <si>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</si>
  <si>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</si>
  <si>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</si>
  <si>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</si>
  <si>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</si>
  <si>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</si>
  <si>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</si>
  <si>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</si>
  <si>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</si>
  <si>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</si>
  <si>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</si>
  <si>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</si>
  <si>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</si>
  <si>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</si>
  <si>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</si>
  <si>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</si>
  <si>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</si>
  <si>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</si>
  <si>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</si>
  <si>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</si>
  <si>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</si>
  <si>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</si>
  <si>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</si>
  <si>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</si>
  <si>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</si>
  <si>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</si>
  <si>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</si>
  <si>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</si>
  <si>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</si>
  <si>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</si>
  <si>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</si>
  <si>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</si>
  <si>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</si>
  <si>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</si>
  <si>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</si>
  <si>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</si>
  <si>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</si>
  <si>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</si>
  <si>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</si>
  <si>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</si>
  <si>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</si>
  <si>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</si>
  <si>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</si>
  <si>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</si>
  <si>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</si>
  <si>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</si>
  <si>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</si>
  <si>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</si>
  <si>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</si>
  <si>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</si>
  <si>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</si>
  <si>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</si>
  <si>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</si>
  <si>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</si>
  <si>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</si>
  <si>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</si>
  <si>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</si>
  <si>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</si>
  <si>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</si>
  <si>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</si>
  <si>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</si>
  <si>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</si>
  <si>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</si>
  <si>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</si>
  <si>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</si>
  <si>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</si>
  <si>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</si>
  <si>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</si>
  <si>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</si>
  <si>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</si>
  <si>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</si>
  <si>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</si>
  <si>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</si>
  <si>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</si>
  <si>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</si>
  <si>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</si>
  <si>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</si>
  <si>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</si>
  <si>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</si>
  <si>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</si>
  <si>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</si>
  <si>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</si>
  <si>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</si>
  <si>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</si>
  <si>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</si>
  <si>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</si>
  <si>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</si>
  <si>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</si>
  <si>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</si>
  <si>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</si>
  <si>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</si>
  <si>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</si>
  <si>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</si>
  <si>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</si>
  <si>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</si>
  <si>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</si>
  <si>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</si>
  <si>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</si>
  <si>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</si>
  <si>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</si>
  <si>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</si>
  <si>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</si>
  <si>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</si>
  <si>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</si>
  <si>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</si>
  <si>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</si>
  <si>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</si>
  <si>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</si>
  <si>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</si>
  <si>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</si>
  <si>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</si>
  <si>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</si>
  <si>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</si>
  <si>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</si>
  <si>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</si>
  <si>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</si>
  <si>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</si>
  <si>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</si>
  <si>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</si>
  <si>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</si>
  <si>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</si>
  <si>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</si>
  <si>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</si>
  <si>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</si>
  <si>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</si>
  <si>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</si>
  <si>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</si>
  <si>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</si>
  <si>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</si>
  <si>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</si>
  <si>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</si>
  <si>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</si>
  <si>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</si>
  <si>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</si>
  <si>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</si>
  <si>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</si>
  <si>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</si>
  <si>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</si>
  <si>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</si>
  <si>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</si>
  <si>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</si>
  <si>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</si>
  <si>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</si>
  <si>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</si>
  <si>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</si>
  <si>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</si>
  <si>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</si>
  <si>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</si>
  <si>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</si>
  <si>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</si>
  <si>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</si>
  <si>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</si>
  <si>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</si>
  <si>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</si>
  <si>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</si>
  <si>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</si>
  <si>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</si>
  <si>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</si>
  <si>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</si>
  <si>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</si>
  <si>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</si>
  <si>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</si>
  <si>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</si>
  <si>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</si>
  <si>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</si>
  <si>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</si>
  <si>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</si>
  <si>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</si>
  <si>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</si>
  <si>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</si>
  <si>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</si>
  <si>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</si>
  <si>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</si>
  <si>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</si>
  <si>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</si>
  <si>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</si>
  <si>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</si>
  <si>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</si>
  <si>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</si>
  <si>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</si>
  <si>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</si>
  <si>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</si>
  <si>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</si>
  <si>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</si>
  <si>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</si>
  <si>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</si>
  <si>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</si>
  <si>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</si>
  <si>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</si>
  <si>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</si>
  <si>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</si>
  <si>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</si>
  <si>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</si>
  <si>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</si>
  <si>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</si>
  <si>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</si>
  <si>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</si>
  <si>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</si>
  <si>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</si>
  <si>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</si>
  <si>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</si>
  <si>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</si>
  <si>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</si>
  <si>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</si>
  <si>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</si>
  <si>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</si>
  <si>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</si>
  <si>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</si>
  <si>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</si>
  <si>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</si>
  <si>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</si>
  <si>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</si>
  <si>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</si>
  <si>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</si>
  <si>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</si>
  <si>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</si>
  <si>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</si>
  <si>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</si>
  <si>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</si>
  <si>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</si>
  <si>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</si>
  <si>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</si>
  <si>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</si>
  <si>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</si>
  <si>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</si>
  <si>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</si>
  <si>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</si>
  <si>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</si>
  <si>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</si>
  <si>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</si>
  <si>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</si>
  <si>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</si>
  <si>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</si>
  <si>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</si>
  <si>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</si>
  <si>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</si>
  <si>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</si>
  <si>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</si>
  <si>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</si>
  <si>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</si>
  <si>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</si>
  <si>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</si>
  <si>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</si>
  <si>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</si>
  <si>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</si>
  <si>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</si>
  <si>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</si>
  <si>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</si>
  <si>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</si>
  <si>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</si>
  <si>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</si>
  <si>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</si>
  <si>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</si>
  <si>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</si>
  <si>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</si>
  <si>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</si>
  <si>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</si>
  <si>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</si>
  <si>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</si>
  <si>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</si>
  <si>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</si>
  <si>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</si>
  <si>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</si>
  <si>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</si>
  <si>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</si>
  <si>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</si>
  <si>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</si>
  <si>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</si>
  <si>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</si>
  <si>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</si>
  <si>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</si>
  <si>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</si>
  <si>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</si>
  <si>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</si>
  <si>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</si>
  <si>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</si>
  <si>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</si>
  <si>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</si>
  <si>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</si>
  <si>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</si>
  <si>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</si>
  <si>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</si>
  <si>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</si>
  <si>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</si>
  <si>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</si>
  <si>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</si>
  <si>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</si>
  <si>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</si>
  <si>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</si>
  <si>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</si>
  <si>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</si>
  <si>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</si>
  <si>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</si>
  <si>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</si>
  <si>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</si>
  <si>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</si>
  <si>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</si>
  <si>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</si>
  <si>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</si>
  <si>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</si>
  <si>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</si>
  <si>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</si>
  <si>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</si>
  <si>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</si>
  <si>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</si>
  <si>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</si>
  <si>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</si>
  <si>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</si>
  <si>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</si>
  <si>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</si>
  <si>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</si>
  <si>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</si>
  <si>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</si>
  <si>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</si>
  <si>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</si>
  <si>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</si>
  <si>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</si>
  <si>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</si>
  <si>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</si>
  <si>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</si>
  <si>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</si>
  <si>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</si>
  <si>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</si>
  <si>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</si>
  <si>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</si>
  <si>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</si>
  <si>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</si>
  <si>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</si>
  <si>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</si>
  <si>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</si>
  <si>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</si>
  <si>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</si>
  <si>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</si>
  <si>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</si>
  <si>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</si>
  <si>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</si>
  <si>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</si>
  <si>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</si>
  <si>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</si>
  <si>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</si>
  <si>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</si>
  <si>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</si>
  <si>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</si>
  <si>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</si>
  <si>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</si>
  <si>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</si>
  <si>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</si>
  <si>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</si>
  <si>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</si>
  <si>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</si>
  <si>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</si>
  <si>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</si>
  <si>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</si>
  <si>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</si>
  <si>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</si>
  <si>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</si>
  <si>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</si>
  <si>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</si>
  <si>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</si>
  <si>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</si>
  <si>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</si>
  <si>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</si>
  <si>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</si>
  <si>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</si>
  <si>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</si>
  <si>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</si>
  <si>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</si>
  <si>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</si>
  <si>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</si>
  <si>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</si>
  <si>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</si>
  <si>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</si>
  <si>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</si>
  <si>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</si>
  <si>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</si>
  <si>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</si>
  <si>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</si>
  <si>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</si>
  <si>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</si>
  <si>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</si>
  <si>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</si>
  <si>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</si>
  <si>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</si>
  <si>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</si>
  <si>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</si>
  <si>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</si>
  <si>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</si>
  <si>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</si>
  <si>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</si>
  <si>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</si>
  <si>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</si>
  <si>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</si>
  <si>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</si>
  <si>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</si>
  <si>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</si>
  <si>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</si>
  <si>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</si>
  <si>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</si>
  <si>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</si>
  <si>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</si>
  <si>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</si>
  <si>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</si>
  <si>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</si>
  <si>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</si>
  <si>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</si>
  <si>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</si>
  <si>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</si>
  <si>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</si>
  <si>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</si>
  <si>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</si>
  <si>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</si>
  <si>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</si>
  <si>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</si>
  <si>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</si>
  <si>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</si>
  <si>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</si>
  <si>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</si>
  <si>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</si>
  <si>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</si>
  <si>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</si>
  <si>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</si>
  <si>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</si>
  <si>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</si>
  <si>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</si>
  <si>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</si>
  <si>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</si>
  <si>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</si>
  <si>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</si>
  <si>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</si>
  <si>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</si>
  <si>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</si>
  <si>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</si>
  <si>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</si>
  <si>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</si>
  <si>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</si>
  <si>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</si>
  <si>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</si>
  <si>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</si>
  <si>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</si>
  <si>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</si>
  <si>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</si>
  <si>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</si>
  <si>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</si>
  <si>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</si>
  <si>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</si>
  <si>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</si>
  <si>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</si>
  <si>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</si>
  <si>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</si>
  <si>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</si>
  <si>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</si>
  <si>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</si>
  <si>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</si>
  <si>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</si>
  <si>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</si>
  <si>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</si>
  <si>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</si>
  <si>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</si>
  <si>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</si>
  <si>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</si>
  <si>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</si>
  <si>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</si>
  <si>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</si>
  <si>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</si>
  <si>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</si>
  <si>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</si>
  <si>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</si>
  <si>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</si>
  <si>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</si>
  <si>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</si>
  <si>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</si>
  <si>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</si>
  <si>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</si>
  <si>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</si>
  <si>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</si>
  <si>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</si>
  <si>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</si>
  <si>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</si>
  <si>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</si>
  <si>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</si>
  <si>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</si>
  <si>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</si>
  <si>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</si>
  <si>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</si>
  <si>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</si>
  <si>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</si>
  <si>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</si>
  <si>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</si>
  <si>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</si>
  <si>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</si>
  <si>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</si>
  <si>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</si>
  <si>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</si>
  <si>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</si>
  <si>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</si>
  <si>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</si>
  <si>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</si>
  <si>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</si>
  <si>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</si>
  <si>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</si>
  <si>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</si>
  <si>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</si>
  <si>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</si>
  <si>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</si>
  <si>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</si>
  <si>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</si>
  <si>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</si>
  <si>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</si>
  <si>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</si>
  <si>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</si>
  <si>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</si>
  <si>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</si>
  <si>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</si>
  <si>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</si>
  <si>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</si>
  <si>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</si>
  <si>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</si>
  <si>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</si>
  <si>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</si>
  <si>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</si>
  <si>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</si>
  <si>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</si>
  <si>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</si>
  <si>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</si>
  <si>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</si>
  <si>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</si>
  <si>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</si>
  <si>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</si>
  <si>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</si>
  <si>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</si>
  <si>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</si>
  <si>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</si>
  <si>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</si>
  <si>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</si>
  <si>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</si>
  <si>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</si>
  <si>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</si>
  <si>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</si>
  <si>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</si>
  <si>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</si>
  <si>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</si>
  <si>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</si>
  <si>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</si>
  <si>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</si>
  <si>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</si>
  <si>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</si>
  <si>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</si>
  <si>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</si>
  <si>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</si>
  <si>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</si>
  <si>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</si>
  <si>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</si>
  <si>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</si>
  <si>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</si>
  <si>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</si>
  <si>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</si>
  <si>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</si>
  <si>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</si>
  <si>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</si>
  <si>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</si>
  <si>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</si>
  <si>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</si>
  <si>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</si>
  <si>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</si>
  <si>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</si>
  <si>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</si>
  <si>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</si>
  <si>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</si>
  <si>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</si>
  <si>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</si>
  <si>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</si>
  <si>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</si>
  <si>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</si>
  <si>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</si>
  <si>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</si>
  <si>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</si>
  <si>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</si>
  <si>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</si>
  <si>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</si>
  <si>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</si>
  <si>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</si>
  <si>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</si>
  <si>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</si>
  <si>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</si>
  <si>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</si>
  <si>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</si>
  <si>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</si>
  <si>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</si>
  <si>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</si>
  <si>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</si>
  <si>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</si>
  <si>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</si>
  <si>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</si>
  <si>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</si>
  <si>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</si>
  <si>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</si>
  <si>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</si>
  <si>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</si>
  <si>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</si>
  <si>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</si>
  <si>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</si>
  <si>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</si>
  <si>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</si>
  <si>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</si>
  <si>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</si>
  <si>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</si>
  <si>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</si>
  <si>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</si>
  <si>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</si>
  <si>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</si>
  <si>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</si>
  <si>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</si>
  <si>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</si>
  <si>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</si>
  <si>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</si>
  <si>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</si>
  <si>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</si>
  <si>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</si>
  <si>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</si>
  <si>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</si>
  <si>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</si>
  <si>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</si>
  <si>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</si>
  <si>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</si>
  <si>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</si>
  <si>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</si>
  <si>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</si>
  <si>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</si>
  <si>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</si>
  <si>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</si>
  <si>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</si>
  <si>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</si>
  <si>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</si>
  <si>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</si>
  <si>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</si>
  <si>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</si>
  <si>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</si>
  <si>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</si>
  <si>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</si>
  <si>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</si>
  <si>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</si>
  <si>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</si>
  <si>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</si>
  <si>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</si>
  <si>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</si>
  <si>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</si>
  <si>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</si>
  <si>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</si>
  <si>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</si>
  <si>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</si>
  <si>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</si>
  <si>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</si>
  <si>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</si>
  <si>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</si>
  <si>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</si>
  <si>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</si>
  <si>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</si>
  <si>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</si>
  <si>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</si>
  <si>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</si>
  <si>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</si>
  <si>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</si>
  <si>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</si>
  <si>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</si>
  <si>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</si>
  <si>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</si>
  <si>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</si>
  <si>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</si>
  <si>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</si>
  <si>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</si>
  <si>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</si>
  <si>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</si>
  <si>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</si>
  <si>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</si>
  <si>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</si>
  <si>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</si>
  <si>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</si>
  <si>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</si>
  <si>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</si>
  <si>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</si>
  <si>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</si>
  <si>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</si>
  <si>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</si>
  <si>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</si>
  <si>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</si>
  <si>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</si>
  <si>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</si>
  <si>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</si>
  <si>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</si>
  <si>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</si>
  <si>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</si>
  <si>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</si>
  <si>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</si>
  <si>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</si>
  <si>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</si>
  <si>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</si>
  <si>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</si>
  <si>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</si>
  <si>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</si>
  <si>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</si>
  <si>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</si>
  <si>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</si>
  <si>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</si>
  <si>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</si>
  <si>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</si>
  <si>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</si>
  <si>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</si>
  <si>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</si>
  <si>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</si>
  <si>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</si>
  <si>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</si>
  <si>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</si>
  <si>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</si>
  <si>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</si>
  <si>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</si>
  <si>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</si>
  <si>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</si>
  <si>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</si>
  <si>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</si>
  <si>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</si>
  <si>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</si>
  <si>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</si>
  <si>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</si>
  <si>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</si>
  <si>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</si>
  <si>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</si>
  <si>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</si>
  <si>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</si>
  <si>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</si>
  <si>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</si>
  <si>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</si>
  <si>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</si>
  <si>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</si>
  <si>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</si>
  <si>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</si>
  <si>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</si>
  <si>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</si>
  <si>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</si>
  <si>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</si>
  <si>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</si>
  <si>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</si>
  <si>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</si>
  <si>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</si>
  <si>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</si>
  <si>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</si>
  <si>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</si>
  <si>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</si>
  <si>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</si>
  <si>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</si>
  <si>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</si>
  <si>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</si>
  <si>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</si>
  <si>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</si>
  <si>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</si>
  <si>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</si>
  <si>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</si>
  <si>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</si>
  <si>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</si>
  <si>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</si>
  <si>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</si>
  <si>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</si>
  <si>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</si>
  <si>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</si>
  <si>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</si>
  <si>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</si>
  <si>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</si>
  <si>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</si>
  <si>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</si>
  <si>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</si>
  <si>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</si>
  <si>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</si>
  <si>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</si>
  <si>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</si>
  <si>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</si>
  <si>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</si>
  <si>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</si>
  <si>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</si>
  <si>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</si>
  <si>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</si>
  <si>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</si>
  <si>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</si>
  <si>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</si>
  <si>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</si>
  <si>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</si>
  <si>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</si>
  <si>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</si>
  <si>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</si>
  <si>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</si>
  <si>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</si>
  <si>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</si>
  <si>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</si>
  <si>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</si>
  <si>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</si>
  <si>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</si>
  <si>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</si>
  <si>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</si>
  <si>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</si>
  <si>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</si>
  <si>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</si>
  <si>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</si>
  <si>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</si>
  <si>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</si>
  <si>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</si>
  <si>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</si>
  <si>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</si>
  <si>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</si>
  <si>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</si>
  <si>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</si>
  <si>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</si>
  <si>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</si>
  <si>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</si>
  <si>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</si>
  <si>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</si>
  <si>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</si>
  <si>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</si>
  <si>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</si>
  <si>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</si>
  <si>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</si>
  <si>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</si>
  <si>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</si>
  <si>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</si>
  <si>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</si>
  <si>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</si>
  <si>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</si>
  <si>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</si>
  <si>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</si>
  <si>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</si>
  <si>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</si>
  <si>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</si>
  <si>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</si>
  <si>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</si>
  <si>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</si>
  <si>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</si>
  <si>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</si>
  <si>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</si>
  <si>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</si>
  <si>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</si>
  <si>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</si>
  <si>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</si>
  <si>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</si>
  <si>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</si>
  <si>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</si>
  <si>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</si>
  <si>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</si>
  <si>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</si>
  <si>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</si>
  <si>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</si>
  <si>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</si>
  <si>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</si>
  <si>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</si>
  <si>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</si>
  <si>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</si>
  <si>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</si>
  <si>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</si>
  <si>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</si>
  <si>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</si>
  <si>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</si>
  <si>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</si>
  <si>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</si>
  <si>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</si>
  <si>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</si>
  <si>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</si>
  <si>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</si>
  <si>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</si>
  <si>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</si>
  <si>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</si>
  <si>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</si>
  <si>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</si>
  <si>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</si>
  <si>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</si>
  <si>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</si>
  <si>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</si>
  <si>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</si>
  <si>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</si>
  <si>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</si>
  <si>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</si>
  <si>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</si>
  <si>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</si>
  <si>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</si>
  <si>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</si>
  <si>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</si>
  <si>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</si>
  <si>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</si>
  <si>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</si>
  <si>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</si>
  <si>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</si>
  <si>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</si>
  <si>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</si>
  <si>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</si>
  <si>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</si>
  <si>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</si>
  <si>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</si>
  <si>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</si>
  <si>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</si>
  <si>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</si>
  <si>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</si>
  <si>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</si>
  <si>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</si>
  <si>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</si>
  <si>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</si>
  <si>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</si>
  <si>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</si>
  <si>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</si>
  <si>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</si>
  <si>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</si>
  <si>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</si>
  <si>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</si>
  <si>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</si>
  <si>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</si>
  <si>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</si>
  <si>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</si>
  <si>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</si>
  <si>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</si>
  <si>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</si>
  <si>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</si>
  <si>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</si>
  <si>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</si>
  <si>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</si>
  <si>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</si>
  <si>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</si>
  <si>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</si>
  <si>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</si>
  <si>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</si>
  <si>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</si>
  <si>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</si>
  <si>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</si>
  <si>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</si>
  <si>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</si>
  <si>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</si>
  <si>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</si>
  <si>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</si>
  <si>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</si>
  <si>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</si>
  <si>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</si>
  <si>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</si>
  <si>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</si>
  <si>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</si>
  <si>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</si>
  <si>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</si>
  <si>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</si>
  <si>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</si>
  <si>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</si>
  <si>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</si>
  <si>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</si>
  <si>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</si>
  <si>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</si>
  <si>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</si>
  <si>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</si>
  <si>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</si>
  <si>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</si>
  <si>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</si>
  <si>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</si>
  <si>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</si>
  <si>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</si>
  <si>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</si>
  <si>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</si>
  <si>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</si>
  <si>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</si>
  <si>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</si>
  <si>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</si>
  <si>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</si>
  <si>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</si>
  <si>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</si>
  <si>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</si>
  <si>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</si>
  <si>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</si>
  <si>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</si>
  <si>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</si>
  <si>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</si>
  <si>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</si>
  <si>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</si>
  <si>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</si>
  <si>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</si>
  <si>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</si>
  <si>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</si>
  <si>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</si>
  <si>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</si>
  <si>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</si>
  <si>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</si>
  <si>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</si>
  <si>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</si>
  <si>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</si>
  <si>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</si>
  <si>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</si>
  <si>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</si>
  <si>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</si>
  <si>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</si>
  <si>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</si>
  <si>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</si>
  <si>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</si>
  <si>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</si>
  <si>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</si>
  <si>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</si>
  <si>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</si>
  <si>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</si>
  <si>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</si>
  <si>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</si>
  <si>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</si>
  <si>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</si>
  <si>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</si>
  <si>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</si>
  <si>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</si>
  <si>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</si>
  <si>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</si>
  <si>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</si>
  <si>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</si>
  <si>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</si>
  <si>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</si>
  <si>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</si>
  <si>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</si>
  <si>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</si>
  <si>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</si>
  <si>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</si>
  <si>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</si>
  <si>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</si>
  <si>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</si>
  <si>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</si>
  <si>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</si>
  <si>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</si>
  <si>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</si>
  <si>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</si>
  <si>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</si>
  <si>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</si>
  <si>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</si>
  <si>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</si>
  <si>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</si>
  <si>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</si>
  <si>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</si>
  <si>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</si>
  <si>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</si>
  <si>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</si>
  <si>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</si>
  <si>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</si>
  <si>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</si>
  <si>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</si>
  <si>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</si>
  <si>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</si>
  <si>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</si>
  <si>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</si>
  <si>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</si>
  <si>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</si>
  <si>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</si>
  <si>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</si>
  <si>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</si>
  <si>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</si>
  <si>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</si>
  <si>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</si>
  <si>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</si>
  <si>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</si>
  <si>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</si>
  <si>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</si>
  <si>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</si>
  <si>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</si>
  <si>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</si>
  <si>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</si>
  <si>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</si>
  <si>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</si>
  <si>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</si>
  <si>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</si>
  <si>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</si>
  <si>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</si>
  <si>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</si>
  <si>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</si>
  <si>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</si>
  <si>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</si>
  <si>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</si>
  <si>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</si>
  <si>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</si>
  <si>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</si>
  <si>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</si>
  <si>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</si>
  <si>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</si>
  <si>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</si>
  <si>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</si>
  <si>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</si>
  <si>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</si>
  <si>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</si>
  <si>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</si>
  <si>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</si>
  <si>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</si>
  <si>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</si>
  <si>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</si>
  <si>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</si>
  <si>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</si>
  <si>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</si>
  <si>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</si>
  <si>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</si>
  <si>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</si>
  <si>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</si>
  <si>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</si>
  <si>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</si>
  <si>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</si>
  <si>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</si>
  <si>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</si>
  <si>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</si>
  <si>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</si>
  <si>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</si>
  <si>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</si>
  <si>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</si>
  <si>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</si>
  <si>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</si>
  <si>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</si>
  <si>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</si>
  <si>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</si>
  <si>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</si>
  <si>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</si>
  <si>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</si>
  <si>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</si>
  <si>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</si>
  <si>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</si>
  <si>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</si>
  <si>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</si>
  <si>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</si>
  <si>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</si>
  <si>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</si>
  <si>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</si>
  <si>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</si>
  <si>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</si>
  <si>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</si>
  <si>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</si>
  <si>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</si>
  <si>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</si>
  <si>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</si>
  <si>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</si>
  <si>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</si>
  <si>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</si>
  <si>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</si>
  <si>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</si>
  <si>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</si>
  <si>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</si>
  <si>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</si>
  <si>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</si>
  <si>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</si>
  <si>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</si>
  <si>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</si>
  <si>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</si>
  <si>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</si>
  <si>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</si>
  <si>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</si>
  <si>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</si>
  <si>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</si>
  <si>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</si>
  <si>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</si>
  <si>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</si>
  <si>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</si>
  <si>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</si>
  <si>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</si>
  <si>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</si>
  <si>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</si>
  <si>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</si>
  <si>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</si>
  <si>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</si>
  <si>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</si>
  <si>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</si>
  <si>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</si>
  <si>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</si>
  <si>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</si>
  <si>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</si>
  <si>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</si>
  <si>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</si>
  <si>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</si>
  <si>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</si>
  <si>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</si>
  <si>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</si>
  <si>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</si>
  <si>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</si>
  <si>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</si>
  <si>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</si>
  <si>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</si>
  <si>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</si>
  <si>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</si>
  <si>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</si>
  <si>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</si>
  <si>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</si>
  <si>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</si>
  <si>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</si>
  <si>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</si>
  <si>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</si>
  <si>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</si>
  <si>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</si>
  <si>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</si>
  <si>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</si>
  <si>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</si>
  <si>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</si>
  <si>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</si>
  <si>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</si>
  <si>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</si>
  <si>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</si>
  <si>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</si>
  <si>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</si>
  <si>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</si>
  <si>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</si>
  <si>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</si>
  <si>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</si>
  <si>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</si>
  <si>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</si>
  <si>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</si>
  <si>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</si>
  <si>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</si>
  <si>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</si>
  <si>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</si>
  <si>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</si>
  <si>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</si>
  <si>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</si>
  <si>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</si>
  <si>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</si>
  <si>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</si>
  <si>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</si>
  <si>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</si>
  <si>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</si>
  <si>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</si>
  <si>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</si>
  <si>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</si>
  <si>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</si>
  <si>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</si>
  <si>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</si>
  <si>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</si>
  <si>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</si>
  <si>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</si>
  <si>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</si>
  <si>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</si>
  <si>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</si>
  <si>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</si>
  <si>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</si>
  <si>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</si>
  <si>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</si>
  <si>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</si>
  <si>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</si>
  <si>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</si>
  <si>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</si>
  <si>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</si>
  <si>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</si>
  <si>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</si>
  <si>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</si>
  <si>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</si>
  <si>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</si>
  <si>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</si>
  <si>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</si>
  <si>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</si>
  <si>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</si>
  <si>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</si>
  <si>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</si>
  <si>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</si>
  <si>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</si>
  <si>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</si>
  <si>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</si>
  <si>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</si>
  <si>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</si>
  <si>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</si>
  <si>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</si>
  <si>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</si>
  <si>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</si>
  <si>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</si>
  <si>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</si>
  <si>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</si>
  <si>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</si>
  <si>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</si>
  <si>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</si>
  <si>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</si>
  <si>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</si>
  <si>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</si>
  <si>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</si>
  <si>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</si>
  <si>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</si>
  <si>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</si>
  <si>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</si>
  <si>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</si>
  <si>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</si>
  <si>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</si>
  <si>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</si>
  <si>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</si>
  <si>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</si>
  <si>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</si>
  <si>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</si>
  <si>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</si>
  <si>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</si>
  <si>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</si>
  <si>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</si>
  <si>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</si>
  <si>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</si>
  <si>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</si>
  <si>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</si>
  <si>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</si>
  <si>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</si>
  <si>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</si>
  <si>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</si>
  <si>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</si>
  <si>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</si>
  <si>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</si>
  <si>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</si>
  <si>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</si>
  <si>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</si>
  <si>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</si>
  <si>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</si>
  <si>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</si>
  <si>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</si>
  <si>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</si>
  <si>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</si>
  <si>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</si>
  <si>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</si>
  <si>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</si>
  <si>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</si>
  <si>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</si>
  <si>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</si>
  <si>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</si>
  <si>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</si>
  <si>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</si>
  <si>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</si>
  <si>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</si>
  <si>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</si>
  <si>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</si>
  <si>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</si>
  <si>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</si>
  <si>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</si>
  <si>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</si>
  <si>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</si>
  <si>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</si>
  <si>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</si>
  <si>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</si>
  <si>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</si>
  <si>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</si>
  <si>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</si>
  <si>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</si>
  <si>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</si>
  <si>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</si>
  <si>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</si>
  <si>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</si>
  <si>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</si>
  <si>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</si>
  <si>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</si>
  <si>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</si>
  <si>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</si>
  <si>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</si>
  <si>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</si>
  <si>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</si>
  <si>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</si>
  <si>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</si>
  <si>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</si>
  <si>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</si>
  <si>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</si>
  <si>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</si>
  <si>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</si>
  <si>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</si>
  <si>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</si>
  <si>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</si>
  <si>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</si>
  <si>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</si>
  <si>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</si>
  <si>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</si>
  <si>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</si>
  <si>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</si>
  <si>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</si>
  <si>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</si>
  <si>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</si>
  <si>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</si>
  <si>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</si>
  <si>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</si>
  <si>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</si>
  <si>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</si>
  <si>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</si>
  <si>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</si>
  <si>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</si>
  <si>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</si>
  <si>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</si>
  <si>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</si>
  <si>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</si>
  <si>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</si>
  <si>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</si>
  <si>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</si>
  <si>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</si>
  <si>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</si>
  <si>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</si>
  <si>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</si>
  <si>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</si>
  <si>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</si>
  <si>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</si>
  <si>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</si>
  <si>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</si>
  <si>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</si>
  <si>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</si>
  <si>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</si>
  <si>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</si>
  <si>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</si>
  <si>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</si>
  <si>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</si>
  <si>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</si>
  <si>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</si>
  <si>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</si>
  <si>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</si>
  <si>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</si>
  <si>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</si>
  <si>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</si>
  <si>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</si>
  <si>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</si>
  <si>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</si>
  <si>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</si>
  <si>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</si>
  <si>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</si>
  <si>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</si>
  <si>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</si>
  <si>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</si>
  <si>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</si>
  <si>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</si>
  <si>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</si>
  <si>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</si>
  <si>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</si>
  <si>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</si>
  <si>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</si>
  <si>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</si>
  <si>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</si>
  <si>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</si>
  <si>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</si>
  <si>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</si>
  <si>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</si>
  <si>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</si>
  <si>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</si>
  <si>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</si>
  <si>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</si>
  <si>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</si>
  <si>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</si>
  <si>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</si>
  <si>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</si>
  <si>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</si>
  <si>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</si>
  <si>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</si>
  <si>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</si>
  <si>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</si>
  <si>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</si>
  <si>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</si>
  <si>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</si>
  <si>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</si>
  <si>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</si>
  <si>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</si>
  <si>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</si>
  <si>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</si>
  <si>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</si>
  <si>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</si>
  <si>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</si>
  <si>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</si>
  <si>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</si>
  <si>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</si>
  <si>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</si>
  <si>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</si>
  <si>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</si>
  <si>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</si>
  <si>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</si>
  <si>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</si>
  <si>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</si>
  <si>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</si>
  <si>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</si>
  <si>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</si>
  <si>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</si>
  <si>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</si>
  <si>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</si>
  <si>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</si>
  <si>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</si>
  <si>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</si>
  <si>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</si>
  <si>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</si>
  <si>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</si>
  <si>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</si>
  <si>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</si>
  <si>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</si>
  <si>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</si>
  <si>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</si>
  <si>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</si>
  <si>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</si>
  <si>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</si>
  <si>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</si>
  <si>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</si>
  <si>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</si>
  <si>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</si>
  <si>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</si>
  <si>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</si>
  <si>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</si>
  <si>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</si>
  <si>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</si>
  <si>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</si>
  <si>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</si>
  <si>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</si>
  <si>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</si>
  <si>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</si>
  <si>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</si>
  <si>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</si>
  <si>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</si>
  <si>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</si>
  <si>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</si>
  <si>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</si>
  <si>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</si>
  <si>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</si>
  <si>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</si>
  <si>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</si>
  <si>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</si>
  <si>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</si>
  <si>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</si>
  <si>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</si>
  <si>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</si>
  <si>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</si>
  <si>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</si>
  <si>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</si>
  <si>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</si>
  <si>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</si>
  <si>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</si>
  <si>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</si>
  <si>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</si>
  <si>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</si>
  <si>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</si>
  <si>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</si>
  <si>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</si>
  <si>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</si>
  <si>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</si>
  <si>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</si>
  <si>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</si>
  <si>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</si>
  <si>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</si>
  <si>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</si>
  <si>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</si>
  <si>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</si>
  <si>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</si>
  <si>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</si>
  <si>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</si>
  <si>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</si>
  <si>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</si>
  <si>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</si>
  <si>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</si>
  <si>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</si>
  <si>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</si>
  <si>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</si>
  <si>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</si>
  <si>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</si>
  <si>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</si>
  <si>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</si>
  <si>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</si>
  <si>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</si>
  <si>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</si>
  <si>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</si>
  <si>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</si>
  <si>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</si>
  <si>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</si>
  <si>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</si>
  <si>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</si>
  <si>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</si>
  <si>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</si>
  <si>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</si>
  <si>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</si>
  <si>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</si>
  <si>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</si>
  <si>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</si>
  <si>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</si>
  <si>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</si>
  <si>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</si>
  <si>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</si>
  <si>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</si>
  <si>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</si>
  <si>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</si>
  <si>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</si>
  <si>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</si>
  <si>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</si>
  <si>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</si>
  <si>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</si>
  <si>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</si>
  <si>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</si>
  <si>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</si>
  <si>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</si>
  <si>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</si>
  <si>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</si>
  <si>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</si>
  <si>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</si>
  <si>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</si>
  <si>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</si>
  <si>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</si>
  <si>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</si>
  <si>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</si>
  <si>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</si>
  <si>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</si>
  <si>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</si>
  <si>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</si>
  <si>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</si>
  <si>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</si>
  <si>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</si>
  <si>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</si>
  <si>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</si>
  <si>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</si>
  <si>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</si>
  <si>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</si>
  <si>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</si>
  <si>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</si>
  <si>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</si>
  <si>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</si>
  <si>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</si>
  <si>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</si>
  <si>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</si>
  <si>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</si>
  <si>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</si>
  <si>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</si>
  <si>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</si>
  <si>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</si>
  <si>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</si>
  <si>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</si>
  <si>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</si>
  <si>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</si>
  <si>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</si>
  <si>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</si>
  <si>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</si>
  <si>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</si>
  <si>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</si>
  <si>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</si>
  <si>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</si>
  <si>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</si>
  <si>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</si>
  <si>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</si>
  <si>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</si>
  <si>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</si>
  <si>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</si>
  <si>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</si>
  <si>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</si>
  <si>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</si>
  <si>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</si>
  <si>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</si>
  <si>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</si>
  <si>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</si>
  <si>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</si>
  <si>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</si>
  <si>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</si>
  <si>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</si>
  <si>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</si>
  <si>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</si>
  <si>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</si>
  <si>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</si>
  <si>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</si>
  <si>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</si>
  <si>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</si>
  <si>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</si>
  <si>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</si>
  <si>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</si>
  <si>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</si>
  <si>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</si>
  <si>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</si>
  <si>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</si>
  <si>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</si>
  <si>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</si>
  <si>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</si>
  <si>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</si>
  <si>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</si>
  <si>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</si>
  <si>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</si>
  <si>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</si>
  <si>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</si>
  <si>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</si>
  <si>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</si>
  <si>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</si>
  <si>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</si>
  <si>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</si>
  <si>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</si>
  <si>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</si>
  <si>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</si>
  <si>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</si>
  <si>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</si>
  <si>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</si>
  <si>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</si>
  <si>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</si>
  <si>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</si>
  <si>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</si>
  <si>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</si>
  <si>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</si>
  <si>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</si>
  <si>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</si>
  <si>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</si>
  <si>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</si>
  <si>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</si>
  <si>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</si>
  <si>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</si>
  <si>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</si>
  <si>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</si>
  <si>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</si>
  <si>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</si>
  <si>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</si>
  <si>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</si>
  <si>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</si>
  <si>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</si>
  <si>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</si>
  <si>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</si>
  <si>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</si>
  <si>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</si>
  <si>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</si>
  <si>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</si>
  <si>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</si>
  <si>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</si>
  <si>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</si>
  <si>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</si>
  <si>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</si>
  <si>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</si>
  <si>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</si>
  <si>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</si>
  <si>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</si>
  <si>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</si>
  <si>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</si>
  <si>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</si>
  <si>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</si>
  <si>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</si>
  <si>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</si>
  <si>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</si>
  <si>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</si>
  <si>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</si>
  <si>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</si>
  <si>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</si>
  <si>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</si>
  <si>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</si>
  <si>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</si>
  <si>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</si>
  <si>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</si>
  <si>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</si>
  <si>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</si>
  <si>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</si>
  <si>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</si>
  <si>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</si>
  <si>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</si>
  <si>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</si>
  <si>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</si>
  <si>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</si>
  <si>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</si>
  <si>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</si>
  <si>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</si>
  <si>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</si>
  <si>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</si>
  <si>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</si>
  <si>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</si>
  <si>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</si>
  <si>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</si>
  <si>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</si>
  <si>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</si>
  <si>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</si>
  <si>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</si>
  <si>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</si>
  <si>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</si>
  <si>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</si>
  <si>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</si>
  <si>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</si>
  <si>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</si>
  <si>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</si>
  <si>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</si>
  <si>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</si>
  <si>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</si>
  <si>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</si>
  <si>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</si>
  <si>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</si>
  <si>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</si>
  <si>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</si>
  <si>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</si>
  <si>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</si>
  <si>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</si>
  <si>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</si>
  <si>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</si>
  <si>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</si>
  <si>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</si>
  <si>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</si>
  <si>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</si>
  <si>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</si>
  <si>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</si>
  <si>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</si>
  <si>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</si>
  <si>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</si>
  <si>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</si>
  <si>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</si>
  <si>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</si>
  <si>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</si>
  <si>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</si>
  <si>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</si>
  <si>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</si>
  <si>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</si>
  <si>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</si>
  <si>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</si>
  <si>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</si>
  <si>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</si>
  <si>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</si>
  <si>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</si>
  <si>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</si>
  <si>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</si>
  <si>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</si>
  <si>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</si>
  <si>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</si>
  <si>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</si>
  <si>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</si>
  <si>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</si>
  <si>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</si>
  <si>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</si>
  <si>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</si>
  <si>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</si>
  <si>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</si>
  <si>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</si>
  <si>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</si>
  <si>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</si>
  <si>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</si>
  <si>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</si>
  <si>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</si>
  <si>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</si>
  <si>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</si>
  <si>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</si>
  <si>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</si>
  <si>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</si>
  <si>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</si>
  <si>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</si>
  <si>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</si>
  <si>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</si>
  <si>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</si>
  <si>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</si>
  <si>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</si>
  <si>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</si>
  <si>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</si>
  <si>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</si>
  <si>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</si>
  <si>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</si>
  <si>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</si>
  <si>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</si>
  <si>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</si>
  <si>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</si>
  <si>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</si>
  <si>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</si>
  <si>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</si>
  <si>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</si>
  <si>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</si>
  <si>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</si>
  <si>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</si>
  <si>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</si>
  <si>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</si>
  <si>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</si>
  <si>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</si>
  <si>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</si>
  <si>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</si>
  <si>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</si>
  <si>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</si>
  <si>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</si>
  <si>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</si>
  <si>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</si>
  <si>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</si>
  <si>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</si>
  <si>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</si>
  <si>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</si>
  <si>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</si>
  <si>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</si>
  <si>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</si>
  <si>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</si>
  <si>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</si>
  <si>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</si>
  <si>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</si>
  <si>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</si>
  <si>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</si>
  <si>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</si>
  <si>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</si>
  <si>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</si>
  <si>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</si>
  <si>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</si>
  <si>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</si>
  <si>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</si>
  <si>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</si>
  <si>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</si>
  <si>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</si>
  <si>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</si>
  <si>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</si>
  <si>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</si>
  <si>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</si>
  <si>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</si>
  <si>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</si>
  <si>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</si>
  <si>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</si>
  <si>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</si>
  <si>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</si>
  <si>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</si>
  <si>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</si>
  <si>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</si>
  <si>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</si>
  <si>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</si>
  <si>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</si>
  <si>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</si>
  <si>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</si>
  <si>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</si>
  <si>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</si>
  <si>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</si>
  <si>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</si>
  <si>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</si>
  <si>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</si>
  <si>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</si>
  <si>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</si>
  <si>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</si>
  <si>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</si>
  <si>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</si>
  <si>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</si>
  <si>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</si>
  <si>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</si>
  <si>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</si>
  <si>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</si>
  <si>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</si>
  <si>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</si>
  <si>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</si>
  <si>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</si>
  <si>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</si>
  <si>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</si>
  <si>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</si>
  <si>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</si>
  <si>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</si>
  <si>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</si>
  <si>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</si>
  <si>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</si>
  <si>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</si>
  <si>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</si>
  <si>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</si>
  <si>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</si>
  <si>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</si>
  <si>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</si>
  <si>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</si>
  <si>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</si>
  <si>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</si>
  <si>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</si>
  <si>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</si>
  <si>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</si>
  <si>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</si>
  <si>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</si>
  <si>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</si>
  <si>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</si>
  <si>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</si>
  <si>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</si>
  <si>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</si>
  <si>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</si>
  <si>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</si>
  <si>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</si>
  <si>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</si>
  <si>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</si>
  <si>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</si>
  <si>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</si>
  <si>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</si>
  <si>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</si>
  <si>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</si>
  <si>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</si>
  <si>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</si>
  <si>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</si>
  <si>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</si>
  <si>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</si>
  <si>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</si>
  <si>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</si>
  <si>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</si>
  <si>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</si>
  <si>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</si>
  <si>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</si>
  <si>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</si>
  <si>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</si>
  <si>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</si>
  <si>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</si>
  <si>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</si>
  <si>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</si>
  <si>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</si>
  <si>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</si>
  <si>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</si>
  <si>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</si>
  <si>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</si>
  <si>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</si>
  <si>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</si>
  <si>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</si>
  <si>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</si>
  <si>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</si>
  <si>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</si>
  <si>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</si>
  <si>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</si>
  <si>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</si>
  <si>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</si>
  <si>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</si>
  <si>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</si>
  <si>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</si>
  <si>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</si>
  <si>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</si>
  <si>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</si>
  <si>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</si>
  <si>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</si>
  <si>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</si>
  <si>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</si>
  <si>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</si>
  <si>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</si>
  <si>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</si>
  <si>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</si>
  <si>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</si>
  <si>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</si>
  <si>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</si>
  <si>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</si>
  <si>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</si>
  <si>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</si>
  <si>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</si>
  <si>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</si>
  <si>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</si>
  <si>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</si>
  <si>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</si>
  <si>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</si>
  <si>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</si>
  <si>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</si>
  <si>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</si>
  <si>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</si>
  <si>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</si>
  <si>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</si>
  <si>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</si>
  <si>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</si>
  <si>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</si>
  <si>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</si>
  <si>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</si>
  <si>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</si>
  <si>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</si>
  <si>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</si>
  <si>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</si>
  <si>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</si>
  <si>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</si>
  <si>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</si>
  <si>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</si>
  <si>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</si>
  <si>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</si>
  <si>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</si>
  <si>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</si>
  <si>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</si>
  <si>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</si>
  <si>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</si>
  <si>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</si>
  <si>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</si>
  <si>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</si>
  <si>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</si>
  <si>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</si>
  <si>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</si>
  <si>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</si>
  <si>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</si>
  <si>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</si>
  <si>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</si>
  <si>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</si>
  <si>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</si>
  <si>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</si>
  <si>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</si>
  <si>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</si>
  <si>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</si>
  <si>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</si>
  <si>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</si>
  <si>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</si>
  <si>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</si>
  <si>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</si>
  <si>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</si>
  <si>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</si>
  <si>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</si>
  <si>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</si>
  <si>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</si>
  <si>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</si>
  <si>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</si>
  <si>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</si>
  <si>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</si>
  <si>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</si>
  <si>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</si>
  <si>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</si>
  <si>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</si>
  <si>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</si>
  <si>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</si>
  <si>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</si>
  <si>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</si>
  <si>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</si>
  <si>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</si>
  <si>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</si>
  <si>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</si>
  <si>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</si>
  <si>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</si>
  <si>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</si>
  <si>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</si>
  <si>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</si>
  <si>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</si>
  <si>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</si>
  <si>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</si>
  <si>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</si>
  <si>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</si>
  <si>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</si>
  <si>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</si>
  <si>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</si>
  <si>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</si>
  <si>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</si>
  <si>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</si>
  <si>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</si>
  <si>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</si>
  <si>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</si>
  <si>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</si>
  <si>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</si>
  <si>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</si>
  <si>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</si>
  <si>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</si>
  <si>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</si>
  <si>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</si>
  <si>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</si>
  <si>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</si>
  <si>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</si>
  <si>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</si>
  <si>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</si>
  <si>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</si>
  <si>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</si>
  <si>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</si>
  <si>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</si>
  <si>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</si>
  <si>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</si>
  <si>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</si>
  <si>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</si>
  <si>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</si>
  <si>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</si>
  <si>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</si>
  <si>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</si>
  <si>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</si>
  <si>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</si>
  <si>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</si>
  <si>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</si>
  <si>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</si>
  <si>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</si>
  <si>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</si>
  <si>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</si>
  <si>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</si>
  <si>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</si>
  <si>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</si>
  <si>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</si>
  <si>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</si>
  <si>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</si>
  <si>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</si>
  <si>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</si>
  <si>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</si>
  <si>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</si>
  <si>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</si>
  <si>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</si>
  <si>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</si>
  <si>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</si>
  <si>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</si>
  <si>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</si>
  <si>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</si>
  <si>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</si>
  <si>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</si>
  <si>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</si>
  <si>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</si>
  <si>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</si>
  <si>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</si>
  <si>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</si>
  <si>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</si>
  <si>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</si>
  <si>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</si>
  <si>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</si>
  <si>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</si>
  <si>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</si>
  <si>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</si>
  <si>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</si>
  <si>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</si>
  <si>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</si>
  <si>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</si>
  <si>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</si>
  <si>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</si>
  <si>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</si>
  <si>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</si>
  <si>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</si>
  <si>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</si>
  <si>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</si>
  <si>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</si>
  <si>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</si>
  <si>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</si>
  <si>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</si>
  <si>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</si>
  <si>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</si>
  <si>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</si>
  <si>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</si>
  <si>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</si>
  <si>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</si>
  <si>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</si>
  <si>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</si>
  <si>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</si>
  <si>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</si>
  <si>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</si>
  <si>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</si>
  <si>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</si>
  <si>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</si>
  <si>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</si>
  <si>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</si>
  <si>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</si>
  <si>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</si>
  <si>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</si>
  <si>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</si>
  <si>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</si>
  <si>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</si>
  <si>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</si>
  <si>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</si>
  <si>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</si>
  <si>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</si>
  <si>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</si>
  <si>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</si>
  <si>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</si>
  <si>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</si>
  <si>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</si>
  <si>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</si>
  <si>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</si>
  <si>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</si>
  <si>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</si>
  <si>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</si>
  <si>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</si>
  <si>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</si>
  <si>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</si>
  <si>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</si>
  <si>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</si>
  <si>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</si>
  <si>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</si>
  <si>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</si>
  <si>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</si>
  <si>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</si>
  <si>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</si>
  <si>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</si>
  <si>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</si>
  <si>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</si>
  <si>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</si>
  <si>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</si>
  <si>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</si>
  <si>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</si>
  <si>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</si>
  <si>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</si>
  <si>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</si>
  <si>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</si>
  <si>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</si>
  <si>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</si>
  <si>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</si>
  <si>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</si>
  <si>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</si>
  <si>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</si>
  <si>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</si>
  <si>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</si>
  <si>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</si>
  <si>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</si>
  <si>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</si>
  <si>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</si>
  <si>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</si>
  <si>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</si>
  <si>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</si>
  <si>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</si>
  <si>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</si>
  <si>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</si>
  <si>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</si>
  <si>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</si>
  <si>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</si>
  <si>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</si>
  <si>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</si>
  <si>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</si>
  <si>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</si>
  <si>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</si>
  <si>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</si>
  <si>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</si>
  <si>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</si>
  <si>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</si>
  <si>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</si>
  <si>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</si>
  <si>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</si>
  <si>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</si>
  <si>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</si>
  <si>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</si>
  <si>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</si>
  <si>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</si>
  <si>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</si>
  <si>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</si>
  <si>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</si>
  <si>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</si>
  <si>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</si>
  <si>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</si>
  <si>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</si>
  <si>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</si>
  <si>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</si>
  <si>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</si>
  <si>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</si>
  <si>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</si>
  <si>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</si>
  <si>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</si>
  <si>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</si>
  <si>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</si>
  <si>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</si>
  <si>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</si>
  <si>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</si>
  <si>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</si>
  <si>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</si>
  <si>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</si>
  <si>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</si>
  <si>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</si>
  <si>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</si>
  <si>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</si>
  <si>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</si>
  <si>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</si>
  <si>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</si>
  <si>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</si>
  <si>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</si>
  <si>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</si>
  <si>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</si>
  <si>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</si>
  <si>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</si>
  <si>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</si>
  <si>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</si>
  <si>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</si>
  <si>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</si>
  <si>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</si>
  <si>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</si>
  <si>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</si>
  <si>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</si>
  <si>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</si>
  <si>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</si>
  <si>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</si>
  <si>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</si>
  <si>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</si>
  <si>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</si>
  <si>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</si>
  <si>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</si>
  <si>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</si>
  <si>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</si>
  <si>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</si>
  <si>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</si>
  <si>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</si>
  <si>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</si>
  <si>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</si>
  <si>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</si>
  <si>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</si>
  <si>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</si>
  <si>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</si>
  <si>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</si>
  <si>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</si>
  <si>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</si>
  <si>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</si>
  <si>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</si>
  <si>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</si>
  <si>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</si>
  <si>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</si>
  <si>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</si>
  <si>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</si>
  <si>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</si>
  <si>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</si>
  <si>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</si>
  <si>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</si>
  <si>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</si>
  <si>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</si>
  <si>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</si>
  <si>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</si>
  <si>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</si>
  <si>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</si>
  <si>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</si>
  <si>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</si>
  <si>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</si>
  <si>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</si>
  <si>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</si>
  <si>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</si>
  <si>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</si>
  <si>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</si>
  <si>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</si>
  <si>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</si>
  <si>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</si>
  <si>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</si>
  <si>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</si>
  <si>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</si>
  <si>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</si>
  <si>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</si>
  <si>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</si>
  <si>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</si>
  <si>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</si>
  <si>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</si>
  <si>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</si>
  <si>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</si>
  <si>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</si>
  <si>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</si>
  <si>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</si>
  <si>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</si>
  <si>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</si>
  <si>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</si>
  <si>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</si>
  <si>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</si>
  <si>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</si>
  <si>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</si>
  <si>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</si>
  <si>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</si>
  <si>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</si>
  <si>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</si>
  <si>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</si>
  <si>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</si>
  <si>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</si>
  <si>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</si>
  <si>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</si>
  <si>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</si>
  <si>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</si>
  <si>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</si>
  <si>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</si>
  <si>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</si>
  <si>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</si>
  <si>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</si>
  <si>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</si>
  <si>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</si>
  <si>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</si>
  <si>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</si>
  <si>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</si>
  <si>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</si>
  <si>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</si>
  <si>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</si>
  <si>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</si>
  <si>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</si>
  <si>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</si>
  <si>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</si>
  <si>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</si>
  <si>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</si>
  <si>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</si>
  <si>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</si>
  <si>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</si>
  <si>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</si>
  <si>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</si>
  <si>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</si>
  <si>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</si>
  <si>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</si>
  <si>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</si>
  <si>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</si>
  <si>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</si>
  <si>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</si>
  <si>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</si>
  <si>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</si>
  <si>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</si>
  <si>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</si>
  <si>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</si>
  <si>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</si>
  <si>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</si>
  <si>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</si>
  <si>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</si>
  <si>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</si>
  <si>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</si>
  <si>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</si>
  <si>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</si>
  <si>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</si>
  <si>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</si>
  <si>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</si>
  <si>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</si>
  <si>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</si>
  <si>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</si>
  <si>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</si>
  <si>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</si>
  <si>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</si>
  <si>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</si>
  <si>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</si>
  <si>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</si>
  <si>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</si>
  <si>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</si>
  <si>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</si>
  <si>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</si>
  <si>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</si>
  <si>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</si>
  <si>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</si>
  <si>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</si>
  <si>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</si>
  <si>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</si>
  <si>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</si>
  <si>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</si>
  <si>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</si>
  <si>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</si>
  <si>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</si>
  <si>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</si>
  <si>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</si>
  <si>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</si>
  <si>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</si>
  <si>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</si>
  <si>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</si>
  <si>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</si>
  <si>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</si>
  <si>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</si>
  <si>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</si>
  <si>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</si>
  <si>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</si>
  <si>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</si>
  <si>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</si>
  <si>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</si>
  <si>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</si>
  <si>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</si>
  <si>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</si>
  <si>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</si>
  <si>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</si>
  <si>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</si>
  <si>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</si>
  <si>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</si>
  <si>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</si>
  <si>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</si>
  <si>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</si>
  <si>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</si>
  <si>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</si>
  <si>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</si>
  <si>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</si>
  <si>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</si>
  <si>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</si>
  <si>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</si>
  <si>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</si>
  <si>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</si>
  <si>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</si>
  <si>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</si>
  <si>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</si>
  <si>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</si>
  <si>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</si>
  <si>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</si>
  <si>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</si>
  <si>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</si>
  <si>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</si>
  <si>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</si>
  <si>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</si>
  <si>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</si>
  <si>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</si>
  <si>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</si>
  <si>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</si>
  <si>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</si>
  <si>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</si>
  <si>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</si>
  <si>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</si>
  <si>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</si>
  <si>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</si>
  <si>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</si>
  <si>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</si>
  <si>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</si>
  <si>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</si>
  <si>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</si>
  <si>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</si>
  <si>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</si>
  <si>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</si>
  <si>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</si>
  <si>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</si>
  <si>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</si>
  <si>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</si>
  <si>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</si>
  <si>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</si>
  <si>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</si>
  <si>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</si>
  <si>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</si>
  <si>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</si>
  <si>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</si>
  <si>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</si>
  <si>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</si>
  <si>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</si>
  <si>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</si>
  <si>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</si>
  <si>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</si>
  <si>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</si>
  <si>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</si>
  <si>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</si>
  <si>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</si>
  <si>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</si>
  <si>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</si>
  <si>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</si>
  <si>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</si>
  <si>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</si>
  <si>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</si>
  <si>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</si>
  <si>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</si>
  <si>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</si>
  <si>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</si>
  <si>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</si>
  <si>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</si>
  <si>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</si>
  <si>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</si>
  <si>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</si>
  <si>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</si>
  <si>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</si>
  <si>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</si>
  <si>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</si>
  <si>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</si>
  <si>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</si>
  <si>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</si>
  <si>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</si>
  <si>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</si>
  <si>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</si>
  <si>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</si>
  <si>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</si>
  <si>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</si>
  <si>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</si>
  <si>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</si>
  <si>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</si>
  <si>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</si>
  <si>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</si>
  <si>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</si>
  <si>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</si>
  <si>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</si>
  <si>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</si>
  <si>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</si>
  <si>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</si>
  <si>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</si>
  <si>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</si>
  <si>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</si>
  <si>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</si>
  <si>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</si>
  <si>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</si>
  <si>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</si>
  <si>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</si>
  <si>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</si>
  <si>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</si>
  <si>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</si>
  <si>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</si>
  <si>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</si>
  <si>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</si>
  <si>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</si>
  <si>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</si>
  <si>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</si>
  <si>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</si>
  <si>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</si>
  <si>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</si>
  <si>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</si>
  <si>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</si>
  <si>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</si>
  <si>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</si>
  <si>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</si>
  <si>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</si>
  <si>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</si>
  <si>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</si>
  <si>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</si>
  <si>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</si>
  <si>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</si>
  <si>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</si>
  <si>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</si>
  <si>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</si>
  <si>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</si>
  <si>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</si>
  <si>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</si>
  <si>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</si>
  <si>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</si>
  <si>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</si>
  <si>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</si>
  <si>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</si>
  <si>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</si>
  <si>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</si>
  <si>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</si>
  <si>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</si>
  <si>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</si>
  <si>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</si>
  <si>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</si>
  <si>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</si>
  <si>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</si>
  <si>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</si>
  <si>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</si>
  <si>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</si>
  <si>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</si>
  <si>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</si>
  <si>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</si>
  <si>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</si>
  <si>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</si>
  <si>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</si>
  <si>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</si>
  <si>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</si>
  <si>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</si>
  <si>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</si>
  <si>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</si>
  <si>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</si>
  <si>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</si>
  <si>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</si>
  <si>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</si>
  <si>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</si>
  <si>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</si>
  <si>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</si>
  <si>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</si>
  <si>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</si>
  <si>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</si>
  <si>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</si>
  <si>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</si>
  <si>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</si>
  <si>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</si>
  <si>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</si>
  <si>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</si>
  <si>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</si>
  <si>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</si>
  <si>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</si>
  <si>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</si>
  <si>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</si>
  <si>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</si>
  <si>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</si>
  <si>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</si>
  <si>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</si>
  <si>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</si>
  <si>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</si>
  <si>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</si>
  <si>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</si>
  <si>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</si>
  <si>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</si>
  <si>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</si>
  <si>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</si>
  <si>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</si>
  <si>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</si>
  <si>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</si>
  <si>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</si>
  <si>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</si>
  <si>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</si>
  <si>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</si>
  <si>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</si>
  <si>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</si>
  <si>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</si>
  <si>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</si>
  <si>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</si>
  <si>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</si>
  <si>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</si>
  <si>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</si>
  <si>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</si>
  <si>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</si>
  <si>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</si>
  <si>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</si>
  <si>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</si>
  <si>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</si>
  <si>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</si>
  <si>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</si>
  <si>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</si>
  <si>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</si>
  <si>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</si>
  <si>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</si>
  <si>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</si>
  <si>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</si>
  <si>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</si>
  <si>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</si>
  <si>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</si>
  <si>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</si>
  <si>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</si>
  <si>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</si>
  <si>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</si>
  <si>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</si>
  <si>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</si>
  <si>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</si>
  <si>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</si>
  <si>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</si>
  <si>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</si>
  <si>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</si>
  <si>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</si>
  <si>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</si>
  <si>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</si>
  <si>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</si>
  <si>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</si>
  <si>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</si>
  <si>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</si>
  <si>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</si>
  <si>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</si>
  <si>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</si>
  <si>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</si>
  <si>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</si>
  <si>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</si>
  <si>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</si>
  <si>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</si>
  <si>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</si>
  <si>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</si>
  <si>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</si>
  <si>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</si>
  <si>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</si>
  <si>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</si>
  <si>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</si>
  <si>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</si>
  <si>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</si>
  <si>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</si>
  <si>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</si>
  <si>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</si>
  <si>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</si>
  <si>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</si>
  <si>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</si>
  <si>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</si>
  <si>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</si>
  <si>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</si>
  <si>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</si>
  <si>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</si>
  <si>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</si>
  <si>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</si>
  <si>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</si>
  <si>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</si>
  <si>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</si>
  <si>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</si>
  <si>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</si>
  <si>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</si>
  <si>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</si>
  <si>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</si>
  <si>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</si>
  <si>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</si>
  <si>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</si>
  <si>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</si>
  <si>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</si>
  <si>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</si>
  <si>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</si>
  <si>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</si>
  <si>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</si>
  <si>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</si>
  <si>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</si>
  <si>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</si>
  <si>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</si>
  <si>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</si>
  <si>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</si>
  <si>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</si>
  <si>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</si>
  <si>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</si>
  <si>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</si>
  <si>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</si>
  <si>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</si>
  <si>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</si>
  <si>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</si>
  <si>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</si>
  <si>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</si>
  <si>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</si>
  <si>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</si>
  <si>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</si>
  <si>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</si>
  <si>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</si>
  <si>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</si>
  <si>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</si>
  <si>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</si>
  <si>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</si>
  <si>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</si>
  <si>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</si>
  <si>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</si>
  <si>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</si>
  <si>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</si>
  <si>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</si>
  <si>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</si>
  <si>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</si>
  <si>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</si>
  <si>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</si>
  <si>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</si>
  <si>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</si>
  <si>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</si>
  <si>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</si>
  <si>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</si>
  <si>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</si>
  <si>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</si>
  <si>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</si>
  <si>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</si>
  <si>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</si>
  <si>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</si>
  <si>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</si>
  <si>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</si>
  <si>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</si>
  <si>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</si>
  <si>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</si>
  <si>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</si>
  <si>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</si>
  <si>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</si>
  <si>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</si>
  <si>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</si>
  <si>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</si>
  <si>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</si>
  <si>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</si>
  <si>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</si>
  <si>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</si>
  <si>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</si>
  <si>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</si>
  <si>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</si>
  <si>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</si>
  <si>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</si>
  <si>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</si>
  <si>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</si>
  <si>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</si>
  <si>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</si>
  <si>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</si>
  <si>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</si>
  <si>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</si>
  <si>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</si>
  <si>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</si>
  <si>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</si>
  <si>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</si>
  <si>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</si>
  <si>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</si>
  <si>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</si>
  <si>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</si>
  <si>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</si>
  <si>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</si>
  <si>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</si>
  <si>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</si>
  <si>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</si>
  <si>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</si>
  <si>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</si>
  <si>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</si>
  <si>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</si>
  <si>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</si>
  <si>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</si>
  <si>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</si>
  <si>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</si>
  <si>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</si>
  <si>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</si>
  <si>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</si>
  <si>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</si>
  <si>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</si>
  <si>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</si>
  <si>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</si>
  <si>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</si>
  <si>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</si>
  <si>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</si>
  <si>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</si>
  <si>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</si>
  <si>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</si>
  <si>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</si>
  <si>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</si>
  <si>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</si>
  <si>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</si>
  <si>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</si>
  <si>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</si>
  <si>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</si>
  <si>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</si>
  <si>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</si>
  <si>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</si>
  <si>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</si>
  <si>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</si>
  <si>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</si>
  <si>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</si>
  <si>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</si>
  <si>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</si>
  <si>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</si>
  <si>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</si>
  <si>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</si>
  <si>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</si>
  <si>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</si>
  <si>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</si>
  <si>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</si>
  <si>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</si>
  <si>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</si>
  <si>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</si>
  <si>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</si>
  <si>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</si>
  <si>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</si>
  <si>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</si>
  <si>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</si>
  <si>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</si>
  <si>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</si>
  <si>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</si>
  <si>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</si>
  <si>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</si>
  <si>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</si>
  <si>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</si>
  <si>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</si>
  <si>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</si>
  <si>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</si>
  <si>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</si>
  <si>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</si>
  <si>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</si>
  <si>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</si>
  <si>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</si>
  <si>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</si>
  <si>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</si>
  <si>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</si>
  <si>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</si>
  <si>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</si>
  <si>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</si>
  <si>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</si>
  <si>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</si>
  <si>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</si>
  <si>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</si>
  <si>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</si>
  <si>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</si>
  <si>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</si>
  <si>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</si>
  <si>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</si>
  <si>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</si>
  <si>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</si>
  <si>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</si>
  <si>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</si>
  <si>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</si>
  <si>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</si>
  <si>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</si>
  <si>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</si>
  <si>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</si>
  <si>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</si>
  <si>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</si>
  <si>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</si>
  <si>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</si>
  <si>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</si>
  <si>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</si>
  <si>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</si>
  <si>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</si>
  <si>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</si>
  <si>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</si>
  <si>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</si>
  <si>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</si>
  <si>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</si>
  <si>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</si>
  <si>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</si>
  <si>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</si>
  <si>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</si>
  <si>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</si>
  <si>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</si>
  <si>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</si>
  <si>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</si>
  <si>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</si>
  <si>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</si>
  <si>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</si>
  <si>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</si>
  <si>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</si>
  <si>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</si>
  <si>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</si>
  <si>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</si>
  <si>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</si>
  <si>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</si>
  <si>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</si>
  <si>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</si>
  <si>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</si>
  <si>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</si>
  <si>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</si>
  <si>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</si>
  <si>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</si>
  <si>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</si>
  <si>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</si>
  <si>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</si>
  <si>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</si>
  <si>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</si>
  <si>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</si>
  <si>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</si>
  <si>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</si>
  <si>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</si>
  <si>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</si>
  <si>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</si>
  <si>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</si>
  <si>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</si>
  <si>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</si>
  <si>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</si>
  <si>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</si>
  <si>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</si>
  <si>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</si>
  <si>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</si>
  <si>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</si>
  <si>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</si>
  <si>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</si>
  <si>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</si>
  <si>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</si>
  <si>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</si>
  <si>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</si>
  <si>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</si>
  <si>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</si>
  <si>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</si>
  <si>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</si>
  <si>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</si>
  <si>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</si>
  <si>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</si>
  <si>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</si>
  <si>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</si>
  <si>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</si>
  <si>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</si>
  <si>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</si>
  <si>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</si>
  <si>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</si>
  <si>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</si>
  <si>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</si>
  <si>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</si>
  <si>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</si>
  <si>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</si>
  <si>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</si>
  <si>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</si>
  <si>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</si>
  <si>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</si>
  <si>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</si>
  <si>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</si>
  <si>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</si>
  <si>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</si>
  <si>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</si>
  <si>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</si>
  <si>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</si>
  <si>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</si>
  <si>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</si>
  <si>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</si>
  <si>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</si>
  <si>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</si>
  <si>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</si>
  <si>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</si>
  <si>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</si>
  <si>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</si>
  <si>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</si>
  <si>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</si>
  <si>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</si>
  <si>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</si>
  <si>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</si>
  <si>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</si>
  <si>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</si>
  <si>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</si>
  <si>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</si>
  <si>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</si>
  <si>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</si>
  <si>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</si>
  <si>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</si>
  <si>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</si>
  <si>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</si>
  <si>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</si>
  <si>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</si>
  <si>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</si>
  <si>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</si>
  <si>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</si>
  <si>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</si>
  <si>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</si>
  <si>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</si>
  <si>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</si>
  <si>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</si>
  <si>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</si>
  <si>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</si>
  <si>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</si>
  <si>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</si>
  <si>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</si>
  <si>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</si>
  <si>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</si>
  <si>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</si>
  <si>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</si>
  <si>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</si>
  <si>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</si>
  <si>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</si>
  <si>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</si>
  <si>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</si>
  <si>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</si>
  <si>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</si>
  <si>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</si>
  <si>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</si>
  <si>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</si>
  <si>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</si>
  <si>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</si>
  <si>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</si>
  <si>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</si>
  <si>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</si>
  <si>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</si>
  <si>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</si>
  <si>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</si>
  <si>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</si>
  <si>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</si>
  <si>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</si>
  <si>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</si>
  <si>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</si>
  <si>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</si>
  <si>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</si>
  <si>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</si>
  <si>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</si>
  <si>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</si>
  <si>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</si>
  <si>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</si>
  <si>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</si>
  <si>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</si>
  <si>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</si>
  <si>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</si>
  <si>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</si>
  <si>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</si>
  <si>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</si>
  <si>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</si>
  <si>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</si>
  <si>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</si>
  <si>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</si>
  <si>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</si>
  <si>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</si>
  <si>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</si>
  <si>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</si>
  <si>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</si>
  <si>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</si>
  <si>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</si>
  <si>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</si>
  <si>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</si>
  <si>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</si>
  <si>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</si>
  <si>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</si>
  <si>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</si>
  <si>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</si>
  <si>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</si>
  <si>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</si>
  <si>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</si>
  <si>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</si>
  <si>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</si>
  <si>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</si>
  <si>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</si>
  <si>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</si>
  <si>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</si>
  <si>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</si>
  <si>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</si>
  <si>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</si>
  <si>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</si>
  <si>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</si>
  <si>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</si>
  <si>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</si>
  <si>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</si>
  <si>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</si>
  <si>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</si>
  <si>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</si>
  <si>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</si>
  <si>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</si>
  <si>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</si>
  <si>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</si>
  <si>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</si>
  <si>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</si>
  <si>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</si>
  <si>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</si>
  <si>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</si>
  <si>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</si>
  <si>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</si>
  <si>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</si>
  <si>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</si>
  <si>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</si>
  <si>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</si>
  <si>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</si>
  <si>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</si>
  <si>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</si>
  <si>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</si>
  <si>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</si>
  <si>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</si>
  <si>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</si>
  <si>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</si>
  <si>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</si>
  <si>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</si>
  <si>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</si>
  <si>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</si>
  <si>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</si>
  <si>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</si>
  <si>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</si>
  <si>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</si>
  <si>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</si>
  <si>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</si>
  <si>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</si>
  <si>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</si>
  <si>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</si>
  <si>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</si>
  <si>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</si>
  <si>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</si>
  <si>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</si>
  <si>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</si>
  <si>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</si>
  <si>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</si>
  <si>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</si>
  <si>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</si>
  <si>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</si>
  <si>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</si>
  <si>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</si>
  <si>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</si>
  <si>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</si>
  <si>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</si>
  <si>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</si>
  <si>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</si>
  <si>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</si>
  <si>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</si>
  <si>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</si>
  <si>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</si>
  <si>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</si>
  <si>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</si>
  <si>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</si>
  <si>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</si>
  <si>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</si>
  <si>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</si>
  <si>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</si>
  <si>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</si>
  <si>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</si>
  <si>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</si>
  <si>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</si>
  <si>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</si>
  <si>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</si>
  <si>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</si>
  <si>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</si>
  <si>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</si>
  <si>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</si>
  <si>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</si>
  <si>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</si>
  <si>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</si>
  <si>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</si>
  <si>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</si>
  <si>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</si>
  <si>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</si>
  <si>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</si>
  <si>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</si>
  <si>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</si>
  <si>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</si>
  <si>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</si>
  <si>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</si>
  <si>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</si>
  <si>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</si>
  <si>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</si>
  <si>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</si>
  <si>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</si>
  <si>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</si>
  <si>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</si>
  <si>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</si>
  <si>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</si>
  <si>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</si>
  <si>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</si>
  <si>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</si>
  <si>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</si>
  <si>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</si>
  <si>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</si>
  <si>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</si>
  <si>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</si>
  <si>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</si>
  <si>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</si>
  <si>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</si>
  <si>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</si>
  <si>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</si>
  <si>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</si>
  <si>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</si>
  <si>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</si>
  <si>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</si>
  <si>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</si>
  <si>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</si>
  <si>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</si>
  <si>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</si>
  <si>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</si>
  <si>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</si>
  <si>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</si>
  <si>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</si>
  <si>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</si>
  <si>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</si>
  <si>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</si>
  <si>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</si>
  <si>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</si>
  <si>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</si>
  <si>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</si>
  <si>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</si>
  <si>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</si>
  <si>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</si>
  <si>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</si>
  <si>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</si>
  <si>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</si>
  <si>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</si>
  <si>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</si>
  <si>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</si>
  <si>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</si>
  <si>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</si>
  <si>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</si>
  <si>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</si>
  <si>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</si>
  <si>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</si>
  <si>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</si>
  <si>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</si>
  <si>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</si>
  <si>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</si>
  <si>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</si>
  <si>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</si>
  <si>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</si>
  <si>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</si>
  <si>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</si>
  <si>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</si>
  <si>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</si>
  <si>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</si>
  <si>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</si>
  <si>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</si>
  <si>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</si>
  <si>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</si>
  <si>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</si>
  <si>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</si>
  <si>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</si>
  <si>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</si>
  <si>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</si>
  <si>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</si>
  <si>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</si>
  <si>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</si>
  <si>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</si>
  <si>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</si>
  <si>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</si>
  <si>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</si>
  <si>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</si>
  <si>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</si>
  <si>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</si>
  <si>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</si>
  <si>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</si>
  <si>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</si>
  <si>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</si>
  <si>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</si>
  <si>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</si>
  <si>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</si>
  <si>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</si>
  <si>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</si>
  <si>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</si>
  <si>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</si>
  <si>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</si>
  <si>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</si>
  <si>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</si>
  <si>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</si>
  <si>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</si>
  <si>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</si>
  <si>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</si>
  <si>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</si>
  <si>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</si>
  <si>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</si>
  <si>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</si>
  <si>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</si>
  <si>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</si>
  <si>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</si>
  <si>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</si>
  <si>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</si>
  <si>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</si>
  <si>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</si>
  <si>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</si>
  <si>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</si>
  <si>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</si>
  <si>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</si>
  <si>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</si>
  <si>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</si>
  <si>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</si>
  <si>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</si>
  <si>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</si>
  <si>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</si>
  <si>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</si>
  <si>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</si>
  <si>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</si>
  <si>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</si>
  <si>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</si>
  <si>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</si>
  <si>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</si>
  <si>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</si>
  <si>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</si>
  <si>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</si>
  <si>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</si>
  <si>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</si>
  <si>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</si>
  <si>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</si>
  <si>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</si>
  <si>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</si>
  <si>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</si>
  <si>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</si>
  <si>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</si>
  <si>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</si>
  <si>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</si>
  <si>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</si>
  <si>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</si>
  <si>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</si>
  <si>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</si>
  <si>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</si>
  <si>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</si>
  <si>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</si>
  <si>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</si>
  <si>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</si>
  <si>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</si>
  <si>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</si>
  <si>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</si>
  <si>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</si>
  <si>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</si>
  <si>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</si>
  <si>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</si>
  <si>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</si>
  <si>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</si>
  <si>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</si>
  <si>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</si>
  <si>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</si>
  <si>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</si>
  <si>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</si>
  <si>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</si>
  <si>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</si>
  <si>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</si>
  <si>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</si>
  <si>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</si>
  <si>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</si>
  <si>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</si>
  <si>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</si>
  <si>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</si>
  <si>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</si>
  <si>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</si>
  <si>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</si>
  <si>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</si>
  <si>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</si>
  <si>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</si>
  <si>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</si>
  <si>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</si>
  <si>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</si>
  <si>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</si>
  <si>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</si>
  <si>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</si>
  <si>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</si>
  <si>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</si>
  <si>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</si>
  <si>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</si>
  <si>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</si>
  <si>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</si>
  <si>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</si>
  <si>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</si>
  <si>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</si>
  <si>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</si>
  <si>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</si>
  <si>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</si>
  <si>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</si>
  <si>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</si>
  <si>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</si>
  <si>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</si>
  <si>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</si>
  <si>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</si>
  <si>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</si>
  <si>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</si>
  <si>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</si>
  <si>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</si>
  <si>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</si>
  <si>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</si>
  <si>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</si>
  <si>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</si>
  <si>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</si>
  <si>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</si>
  <si>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</si>
  <si>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</si>
  <si>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</si>
  <si>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</si>
  <si>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</si>
  <si>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</si>
  <si>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</si>
  <si>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</si>
  <si>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</si>
  <si>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</si>
  <si>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</si>
  <si>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</si>
  <si>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</si>
  <si>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</si>
  <si>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</si>
  <si>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</si>
  <si>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</si>
  <si>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</si>
  <si>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</si>
  <si>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</si>
  <si>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</si>
  <si>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</si>
  <si>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</si>
  <si>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</si>
  <si>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</si>
  <si>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</si>
  <si>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</si>
  <si>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</si>
  <si>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</si>
  <si>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</si>
  <si>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</si>
  <si>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</si>
  <si>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</si>
  <si>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</si>
  <si>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</si>
  <si>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</si>
  <si>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</si>
  <si>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</si>
  <si>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</si>
  <si>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</si>
  <si>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</si>
  <si>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</si>
  <si>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</si>
  <si>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</si>
  <si>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</si>
  <si>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</si>
  <si>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</si>
  <si>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</si>
  <si>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</si>
  <si>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</si>
  <si>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</si>
  <si>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</si>
  <si>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</si>
  <si>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</si>
  <si>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</si>
  <si>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</si>
  <si>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</si>
  <si>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</si>
  <si>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</si>
  <si>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</si>
  <si>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</si>
  <si>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</si>
  <si>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</si>
  <si>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</si>
  <si>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</si>
  <si>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</si>
  <si>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</si>
  <si>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</si>
  <si>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</si>
  <si>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</si>
  <si>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</si>
  <si>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</si>
  <si>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</si>
  <si>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</si>
  <si>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</si>
  <si>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</si>
  <si>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</si>
  <si>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</si>
  <si>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</si>
  <si>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</si>
  <si>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</si>
  <si>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</si>
  <si>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</si>
  <si>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</si>
  <si>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</si>
  <si>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</si>
  <si>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</si>
  <si>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</si>
  <si>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</si>
  <si>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</si>
  <si>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</si>
  <si>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</si>
  <si>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</si>
  <si>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</si>
  <si>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</si>
  <si>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</si>
  <si>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</si>
  <si>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</si>
  <si>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</si>
  <si>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</si>
  <si>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</si>
  <si>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</si>
  <si>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</si>
  <si>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</si>
  <si>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</si>
  <si>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</si>
  <si>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</si>
  <si>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</si>
  <si>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</si>
  <si>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</si>
  <si>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</si>
  <si>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</si>
  <si>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</si>
  <si>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</si>
  <si>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</si>
  <si>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</si>
  <si>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</si>
  <si>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</si>
  <si>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</si>
  <si>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</si>
  <si>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</si>
  <si>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</si>
  <si>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</si>
  <si>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</si>
  <si>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</si>
  <si>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</si>
  <si>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</si>
  <si>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</si>
  <si>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</si>
  <si>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</si>
  <si>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</si>
  <si>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</si>
  <si>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</si>
  <si>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</si>
  <si>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</si>
  <si>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</si>
  <si>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</si>
  <si>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</si>
  <si>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</si>
  <si>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</si>
  <si>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</si>
  <si>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</si>
  <si>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</si>
  <si>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</si>
  <si>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</si>
  <si>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</si>
  <si>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</si>
  <si>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</si>
  <si>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</si>
  <si>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</si>
  <si>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</si>
  <si>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</si>
  <si>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</si>
  <si>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</si>
  <si>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</si>
  <si>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</si>
  <si>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</si>
  <si>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</si>
  <si>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</si>
  <si>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</si>
  <si>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</si>
  <si>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</si>
  <si>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</si>
  <si>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</si>
  <si>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</si>
  <si>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</si>
  <si>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</si>
  <si>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</si>
  <si>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</si>
  <si>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</si>
  <si>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</si>
  <si>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</si>
  <si>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</si>
  <si>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</si>
  <si>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</si>
  <si>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</si>
  <si>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</si>
  <si>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</si>
  <si>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</si>
  <si>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</si>
  <si>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</si>
  <si>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</si>
  <si>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</si>
  <si>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</si>
  <si>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</si>
  <si>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</si>
  <si>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</si>
  <si>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</si>
  <si>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</si>
  <si>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</si>
  <si>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</si>
  <si>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</si>
  <si>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</si>
  <si>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</si>
  <si>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</si>
  <si>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</si>
  <si>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</si>
  <si>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</si>
  <si>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</si>
  <si>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</si>
  <si>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</si>
  <si>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</si>
  <si>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</si>
  <si>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</si>
  <si>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</si>
  <si>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</si>
  <si>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</si>
  <si>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</si>
  <si>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</si>
  <si>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</si>
  <si>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</si>
  <si>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</si>
  <si>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</si>
  <si>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</si>
  <si>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</si>
  <si>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</si>
  <si>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</si>
  <si>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</si>
  <si>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</si>
  <si>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</si>
  <si>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</si>
  <si>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</si>
  <si>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</si>
  <si>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</si>
  <si>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</si>
  <si>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</si>
  <si>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</si>
  <si>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</si>
  <si>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</si>
  <si>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</si>
  <si>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</si>
  <si>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</si>
  <si>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</si>
  <si>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</si>
  <si>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</si>
  <si>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</si>
  <si>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</si>
  <si>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</si>
  <si>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</si>
  <si>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</si>
  <si>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</si>
  <si>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</si>
  <si>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</si>
  <si>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</si>
  <si>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</si>
  <si>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</si>
  <si>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</si>
  <si>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</si>
  <si>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</si>
  <si>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</si>
  <si>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</si>
  <si>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</si>
  <si>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</si>
  <si>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</si>
  <si>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</si>
  <si>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</si>
  <si>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</si>
  <si>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</si>
  <si>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</si>
  <si>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</si>
  <si>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</si>
  <si>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</si>
  <si>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</si>
  <si>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</si>
  <si>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</si>
  <si>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</si>
  <si>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</si>
  <si>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</si>
  <si>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</si>
  <si>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</si>
  <si>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</si>
  <si>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</si>
  <si>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</si>
  <si>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</si>
  <si>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</si>
  <si>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</si>
  <si>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</si>
  <si>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</si>
  <si>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</si>
  <si>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</si>
  <si>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</si>
  <si>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</si>
  <si>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</si>
  <si>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</si>
  <si>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</si>
  <si>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</si>
  <si>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</si>
  <si>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</si>
  <si>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</si>
  <si>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</si>
  <si>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</si>
  <si>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</si>
  <si>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</si>
  <si>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</si>
  <si>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</si>
  <si>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</si>
  <si>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</si>
  <si>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</si>
  <si>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</si>
  <si>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</si>
  <si>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</si>
  <si>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</si>
  <si>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</si>
  <si>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</si>
  <si>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</si>
  <si>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</si>
  <si>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</si>
  <si>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</si>
  <si>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</si>
  <si>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</si>
  <si>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</si>
  <si>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</si>
  <si>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</si>
  <si>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</si>
  <si>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</si>
  <si>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</si>
  <si>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</si>
  <si>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</si>
  <si>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</si>
  <si>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</si>
  <si>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</si>
  <si>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</si>
  <si>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</si>
  <si>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</si>
  <si>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</si>
  <si>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</si>
  <si>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</si>
  <si>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</si>
  <si>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</si>
  <si>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</si>
  <si>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</si>
  <si>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</si>
  <si>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</si>
  <si>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</si>
  <si>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</si>
  <si>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</si>
  <si>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</si>
  <si>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</si>
  <si>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</si>
  <si>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</si>
  <si>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</si>
  <si>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</si>
  <si>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</si>
  <si>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</si>
  <si>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</si>
  <si>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</si>
  <si>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</si>
  <si>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</si>
  <si>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</si>
  <si>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</si>
  <si>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</si>
  <si>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</si>
  <si>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</si>
  <si>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</si>
  <si>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</si>
  <si>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</si>
  <si>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</si>
  <si>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</si>
  <si>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</si>
  <si>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</si>
  <si>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</si>
  <si>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</si>
  <si>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</si>
  <si>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</si>
  <si>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</si>
  <si>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</si>
  <si>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</si>
  <si>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</si>
  <si>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</si>
  <si>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</si>
  <si>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</si>
  <si>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</si>
  <si>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</si>
  <si>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</si>
  <si>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</si>
  <si>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</si>
  <si>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</si>
  <si>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</si>
  <si>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</si>
  <si>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</si>
  <si>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</si>
  <si>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</si>
  <si>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</si>
  <si>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</si>
  <si>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</si>
  <si>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</si>
  <si>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</si>
  <si>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</si>
  <si>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</si>
  <si>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</si>
  <si>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</si>
  <si>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</si>
  <si>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</si>
  <si>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</si>
  <si>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</si>
  <si>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</si>
  <si>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</si>
  <si>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</si>
  <si>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</si>
  <si>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</si>
  <si>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</si>
  <si>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</si>
  <si>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</si>
  <si>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</si>
  <si>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</si>
  <si>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</si>
  <si>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</si>
  <si>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</si>
  <si>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</si>
  <si>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</si>
  <si>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</si>
  <si>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</si>
  <si>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</si>
  <si>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</si>
  <si>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</si>
  <si>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</si>
  <si>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</si>
  <si>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</si>
  <si>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</si>
  <si>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</si>
  <si>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</si>
  <si>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</si>
  <si>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</si>
  <si>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</si>
  <si>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</si>
  <si>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</si>
  <si>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</si>
  <si>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</si>
  <si>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</si>
  <si>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</si>
  <si>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</si>
  <si>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</si>
  <si>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</si>
  <si>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</si>
  <si>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</si>
  <si>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</si>
  <si>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</si>
  <si>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</si>
  <si>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</si>
  <si>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</si>
  <si>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</si>
  <si>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</si>
  <si>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</si>
  <si>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</si>
  <si>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</si>
  <si>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</si>
  <si>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</si>
  <si>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</si>
  <si>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</si>
  <si>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</si>
  <si>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</si>
  <si>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</si>
  <si>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</si>
  <si>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</si>
  <si>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</si>
  <si>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</si>
  <si>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</si>
  <si>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</si>
  <si>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</si>
  <si>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</si>
  <si>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</si>
  <si>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</si>
  <si>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</si>
  <si>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</si>
  <si>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</si>
  <si>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</si>
  <si>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</si>
  <si>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</si>
  <si>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</si>
  <si>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</si>
  <si>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</si>
  <si>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</si>
  <si>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</si>
  <si>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</si>
  <si>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</si>
  <si>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</si>
  <si>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</si>
  <si>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</si>
  <si>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</si>
  <si>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</si>
  <si>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</si>
  <si>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</si>
  <si>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</si>
  <si>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</si>
  <si>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</si>
  <si>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</si>
  <si>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</si>
  <si>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</si>
  <si>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</si>
  <si>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</si>
  <si>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</si>
  <si>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</si>
  <si>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</si>
  <si>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</si>
  <si>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</si>
  <si>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</si>
  <si>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</si>
  <si>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</si>
  <si>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</si>
  <si>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</si>
  <si>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</si>
  <si>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</si>
  <si>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</si>
  <si>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</si>
  <si>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</si>
  <si>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</si>
  <si>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</si>
  <si>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</si>
  <si>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</si>
  <si>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</si>
  <si>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</si>
  <si>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</si>
  <si>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</si>
  <si>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</si>
  <si>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</si>
  <si>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</si>
  <si>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</si>
  <si>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</si>
  <si>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</si>
  <si>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</si>
  <si>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</si>
  <si>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</si>
  <si>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</si>
  <si>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</si>
  <si>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</si>
  <si>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</si>
  <si>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</si>
  <si>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</si>
  <si>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</si>
  <si>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</si>
  <si>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</si>
  <si>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</si>
  <si>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</si>
  <si>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</si>
  <si>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</si>
  <si>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</si>
  <si>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</si>
  <si>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</si>
  <si>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</si>
  <si>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</si>
  <si>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</si>
  <si>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</si>
  <si>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</si>
  <si>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</si>
  <si>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</si>
  <si>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</si>
  <si>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</si>
  <si>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</si>
  <si>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</si>
  <si>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</si>
  <si>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</si>
  <si>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</si>
  <si>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</si>
  <si>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</si>
  <si>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</si>
  <si>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</si>
  <si>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</si>
  <si>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</si>
  <si>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</si>
  <si>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</si>
  <si>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</si>
  <si>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</si>
  <si>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</si>
  <si>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</si>
  <si>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</si>
  <si>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</si>
  <si>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</si>
  <si>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</si>
  <si>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</si>
  <si>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</si>
  <si>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</si>
  <si>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</si>
  <si>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</si>
  <si>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</si>
  <si>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</si>
  <si>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</si>
  <si>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</si>
  <si>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</si>
  <si>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</si>
  <si>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</si>
  <si>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</si>
  <si>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</si>
  <si>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</si>
  <si>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</si>
  <si>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</si>
  <si>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</si>
  <si>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</si>
  <si>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</si>
  <si>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</si>
  <si>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</si>
  <si>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</si>
  <si>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</si>
  <si>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</si>
  <si>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</si>
  <si>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</si>
  <si>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</si>
  <si>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</si>
  <si>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</si>
  <si>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</si>
  <si>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</si>
  <si>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</si>
  <si>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</si>
  <si>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</si>
  <si>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</si>
  <si>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</si>
  <si>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</si>
  <si>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</si>
  <si>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</si>
  <si>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</si>
  <si>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</si>
  <si>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</si>
  <si>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</si>
  <si>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</si>
  <si>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</si>
  <si>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</si>
  <si>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</si>
  <si>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</si>
  <si>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</si>
  <si>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</si>
  <si>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</si>
  <si>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</si>
  <si>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</si>
  <si>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</si>
  <si>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</si>
  <si>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</si>
  <si>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</si>
  <si>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</si>
  <si>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</si>
  <si>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</si>
  <si>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</si>
  <si>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</si>
  <si>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</si>
  <si>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</si>
  <si>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</si>
  <si>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</si>
  <si>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</si>
  <si>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</si>
  <si>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</si>
  <si>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</si>
  <si>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</si>
  <si>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</si>
  <si>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</si>
  <si>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</si>
  <si>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</si>
  <si>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</si>
  <si>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</si>
  <si>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</si>
  <si>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</si>
  <si>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</si>
  <si>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</si>
  <si>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</si>
  <si>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</si>
  <si>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</si>
  <si>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</si>
  <si>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</si>
  <si>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</si>
  <si>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</si>
  <si>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</si>
  <si>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</si>
  <si>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</si>
  <si>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</si>
  <si>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</si>
  <si>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</si>
  <si>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</si>
  <si>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</si>
  <si>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</si>
  <si>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</si>
  <si>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</si>
  <si>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</si>
  <si>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</si>
  <si>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</si>
  <si>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</si>
  <si>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</si>
  <si>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</si>
  <si>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</si>
  <si>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</si>
  <si>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</si>
  <si>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</si>
  <si>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</si>
  <si>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</si>
  <si>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</si>
  <si>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</si>
  <si>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</si>
  <si>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</si>
  <si>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</si>
  <si>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</si>
  <si>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</si>
  <si>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</si>
  <si>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</si>
  <si>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</si>
  <si>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</si>
  <si>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</si>
  <si>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</si>
  <si>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</si>
  <si>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</si>
  <si>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</si>
  <si>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</si>
  <si>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</si>
  <si>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</si>
  <si>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</si>
  <si>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</si>
  <si>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</si>
  <si>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</si>
  <si>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</si>
  <si>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</si>
  <si>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</si>
  <si>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</si>
  <si>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</si>
  <si>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</si>
  <si>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</si>
  <si>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</si>
  <si>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</si>
  <si>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</si>
  <si>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</si>
  <si>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</si>
  <si>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</si>
  <si>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</si>
  <si>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</si>
  <si>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</si>
  <si>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</si>
  <si>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</si>
  <si>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</si>
  <si>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</si>
  <si>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</si>
  <si>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</si>
  <si>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</si>
  <si>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</si>
  <si>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</si>
  <si>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</si>
  <si>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</si>
  <si>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</si>
  <si>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</si>
  <si>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</si>
  <si>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</si>
  <si>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</si>
  <si>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</si>
  <si>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</si>
  <si>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</si>
  <si>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</si>
  <si>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</si>
  <si>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</si>
  <si>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</si>
  <si>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</si>
  <si>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</si>
  <si>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</si>
  <si>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</si>
  <si>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</si>
  <si>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</si>
  <si>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</si>
  <si>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</si>
  <si>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</si>
  <si>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</si>
  <si>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</si>
  <si>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</si>
  <si>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</si>
  <si>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</si>
  <si>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</si>
  <si>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</si>
  <si>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</si>
  <si>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</si>
  <si>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</si>
  <si>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</si>
  <si>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</si>
  <si>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</si>
  <si>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</si>
  <si>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</si>
  <si>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</si>
  <si>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</si>
  <si>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</si>
  <si>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</si>
  <si>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</si>
  <si>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</si>
  <si>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</si>
  <si>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</si>
  <si>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</si>
  <si>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</si>
  <si>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</si>
  <si>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</si>
  <si>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</si>
  <si>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</si>
  <si>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</si>
  <si>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</si>
  <si>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</si>
  <si>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</si>
  <si>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</si>
  <si>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</si>
  <si>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</si>
  <si>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</si>
  <si>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</si>
  <si>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</si>
  <si>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</si>
  <si>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</si>
  <si>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</si>
  <si>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</si>
  <si>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</si>
  <si>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</si>
  <si>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</si>
  <si>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</si>
  <si>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</si>
  <si>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</si>
  <si>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</si>
  <si>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</si>
  <si>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</si>
  <si>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</si>
  <si>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</si>
  <si>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</si>
  <si>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</si>
  <si>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</si>
  <si>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</si>
  <si>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</si>
  <si>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</si>
  <si>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</si>
  <si>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</si>
  <si>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</si>
  <si>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</si>
  <si>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</si>
  <si>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</si>
  <si>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</si>
  <si>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</si>
  <si>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</si>
  <si>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</si>
  <si>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</si>
  <si>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</si>
  <si>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</si>
  <si>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</si>
  <si>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</si>
  <si>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</si>
  <si>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</si>
  <si>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</si>
  <si>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</si>
  <si>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</si>
  <si>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</si>
  <si>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</si>
  <si>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</si>
  <si>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</si>
  <si>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</si>
  <si>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</si>
  <si>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</si>
  <si>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</si>
  <si>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</si>
  <si>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</si>
  <si>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</si>
  <si>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</si>
  <si>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</si>
  <si>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</si>
  <si>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</si>
  <si>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</si>
  <si>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</si>
  <si>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</si>
  <si>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</si>
  <si>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</si>
  <si>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</si>
  <si>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</si>
  <si>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</si>
  <si>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</si>
  <si>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</si>
  <si>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</si>
  <si>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</si>
  <si>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</si>
  <si>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</si>
  <si>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</si>
  <si>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</si>
  <si>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</si>
  <si>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</si>
  <si>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</si>
  <si>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</si>
  <si>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</si>
  <si>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</si>
  <si>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</si>
  <si>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</si>
  <si>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</si>
  <si>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</si>
  <si>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</si>
  <si>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</si>
  <si>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</si>
  <si>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</si>
  <si>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</si>
  <si>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</si>
  <si>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</si>
  <si>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</si>
  <si>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</si>
  <si>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</si>
  <si>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</si>
  <si>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</si>
  <si>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</si>
  <si>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</si>
  <si>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</si>
  <si>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</si>
  <si>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</si>
  <si>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</si>
  <si>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</si>
  <si>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</si>
  <si>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</si>
  <si>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</si>
  <si>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</si>
  <si>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</si>
  <si>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</si>
  <si>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</si>
  <si>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</si>
  <si>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</si>
  <si>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</si>
  <si>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</si>
  <si>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</si>
  <si>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</si>
  <si>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</si>
  <si>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</si>
  <si>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</si>
  <si>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</si>
  <si>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</si>
  <si>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</si>
  <si>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</si>
  <si>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</si>
  <si>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</si>
  <si>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</si>
  <si>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</si>
  <si>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</si>
  <si>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</si>
  <si>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</si>
  <si>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</si>
  <si>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</si>
  <si>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</si>
  <si>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</si>
  <si>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</si>
  <si>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</si>
  <si>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</si>
  <si>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</si>
  <si>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</si>
  <si>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</si>
  <si>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</si>
  <si>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</si>
  <si>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</si>
  <si>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</si>
  <si>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</si>
  <si>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</si>
  <si>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</si>
  <si>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</si>
  <si>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</si>
  <si>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</si>
  <si>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</si>
  <si>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</si>
  <si>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</si>
  <si>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</si>
  <si>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</si>
  <si>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</si>
  <si>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</si>
  <si>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</si>
  <si>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</si>
  <si>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</si>
  <si>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</si>
  <si>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</si>
  <si>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</si>
  <si>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</si>
  <si>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</si>
  <si>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</si>
  <si>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</si>
  <si>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</si>
  <si>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</si>
  <si>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</si>
  <si>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</si>
  <si>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</si>
  <si>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</si>
  <si>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</si>
  <si>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</si>
  <si>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</si>
  <si>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</si>
  <si>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</si>
  <si>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</si>
  <si>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</si>
  <si>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</si>
  <si>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</si>
  <si>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</si>
  <si>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</si>
  <si>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</si>
  <si>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</si>
  <si>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</si>
  <si>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</si>
  <si>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</si>
  <si>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</si>
  <si>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</si>
  <si>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</si>
  <si>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</si>
  <si>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</si>
  <si>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</si>
  <si>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</si>
  <si>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</si>
  <si>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</si>
  <si>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</si>
  <si>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</si>
  <si>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</si>
  <si>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</si>
  <si>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</si>
  <si>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</si>
  <si>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</si>
  <si>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</si>
  <si>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</si>
  <si>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</si>
  <si>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</si>
  <si>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</si>
  <si>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</si>
  <si>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</si>
  <si>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</si>
  <si>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</si>
  <si>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</si>
  <si>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</si>
  <si>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</si>
  <si>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</si>
  <si>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</si>
  <si>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</si>
  <si>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</si>
  <si>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</si>
  <si>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</si>
  <si>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</si>
  <si>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</si>
  <si>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</si>
  <si>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</si>
  <si>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</si>
  <si>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</si>
  <si>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</si>
  <si>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</si>
  <si>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</si>
  <si>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</si>
  <si>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</si>
  <si>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</si>
  <si>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</si>
  <si>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</si>
  <si>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</si>
  <si>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</si>
  <si>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</si>
  <si>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</si>
  <si>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</si>
  <si>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</si>
  <si>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</si>
  <si>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</si>
  <si>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</si>
  <si>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</si>
  <si>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</si>
  <si>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</si>
  <si>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</si>
  <si>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</si>
  <si>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</si>
  <si>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</si>
  <si>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</si>
  <si>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</si>
  <si>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</si>
  <si>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</si>
  <si>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</si>
  <si>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</si>
  <si>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</si>
  <si>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</si>
  <si>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</si>
  <si>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</si>
  <si>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</si>
  <si>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</si>
  <si>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</si>
  <si>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</si>
  <si>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</si>
  <si>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</si>
  <si>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</si>
  <si>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</si>
  <si>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</si>
  <si>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</si>
  <si>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</si>
  <si>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</si>
  <si>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</si>
  <si>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</si>
  <si>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</si>
  <si>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</si>
  <si>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</si>
  <si>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</si>
  <si>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</si>
  <si>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</si>
  <si>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</si>
  <si>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</si>
  <si>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</si>
  <si>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</si>
  <si>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</si>
  <si>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</si>
  <si>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</si>
  <si>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</si>
  <si>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</si>
  <si>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</si>
  <si>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</si>
  <si>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</si>
  <si>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</si>
  <si>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</si>
  <si>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</si>
  <si>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</si>
  <si>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</si>
  <si>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</si>
  <si>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</si>
  <si>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</si>
  <si>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</si>
  <si>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</si>
  <si>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</si>
  <si>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</si>
  <si>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</si>
  <si>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</si>
  <si>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</si>
  <si>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</si>
  <si>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</si>
  <si>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</si>
  <si>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</si>
  <si>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</si>
  <si>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</si>
  <si>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</si>
  <si>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</si>
  <si>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</si>
  <si>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</si>
  <si>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</si>
  <si>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</si>
  <si>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</si>
  <si>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</si>
  <si>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</si>
  <si>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</si>
  <si>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</si>
  <si>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</si>
  <si>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</si>
  <si>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</si>
  <si>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</si>
  <si>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</si>
  <si>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</si>
  <si>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</si>
  <si>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</si>
  <si>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</si>
  <si>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</si>
  <si>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</si>
  <si>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</si>
  <si>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</si>
  <si>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</si>
  <si>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</si>
  <si>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</si>
  <si>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</si>
  <si>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</si>
  <si>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</si>
  <si>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</si>
  <si>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</si>
  <si>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</si>
  <si>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</si>
  <si>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</si>
  <si>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</si>
  <si>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</si>
  <si>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</si>
  <si>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</si>
  <si>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</si>
  <si>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</si>
  <si>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</si>
  <si>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</si>
  <si>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</si>
  <si>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</si>
  <si>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</si>
  <si>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</si>
  <si>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</si>
  <si>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</si>
  <si>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</si>
  <si>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</si>
  <si>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</si>
  <si>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</si>
  <si>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</si>
  <si>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</si>
  <si>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</si>
  <si>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</si>
  <si>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</si>
  <si>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</si>
  <si>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</si>
  <si>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</si>
  <si>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</si>
  <si>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</si>
  <si>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</si>
  <si>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</si>
  <si>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</si>
  <si>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</si>
  <si>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</si>
  <si>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</si>
  <si>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</si>
  <si>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</si>
  <si>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</si>
  <si>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</si>
  <si>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</si>
  <si>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</si>
  <si>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</si>
  <si>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</si>
  <si>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</si>
  <si>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</si>
  <si>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</si>
  <si>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</si>
  <si>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</si>
  <si>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</si>
  <si>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</si>
  <si>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</si>
  <si>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</si>
  <si>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</si>
  <si>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</si>
  <si>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</si>
  <si>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</si>
  <si>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</si>
  <si>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</si>
  <si>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</si>
  <si>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</si>
  <si>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</si>
  <si>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</si>
  <si>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</si>
  <si>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</si>
  <si>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</si>
  <si>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</si>
  <si>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</si>
  <si>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</si>
  <si>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</si>
  <si>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</si>
  <si>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</si>
  <si>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</si>
  <si>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</si>
  <si>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</si>
  <si>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</si>
  <si>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</si>
  <si>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</si>
  <si>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</si>
  <si>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</si>
  <si>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</si>
  <si>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</si>
  <si>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</si>
  <si>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</si>
  <si>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</si>
  <si>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</si>
  <si>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</si>
  <si>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</si>
  <si>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</si>
  <si>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</si>
  <si>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</si>
  <si>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</si>
  <si>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</si>
  <si>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</si>
  <si>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</si>
  <si>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</si>
  <si>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</si>
  <si>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</si>
  <si>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</si>
  <si>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</si>
  <si>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</si>
  <si>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</si>
  <si>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</si>
  <si>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</si>
  <si>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</si>
  <si>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</si>
  <si>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</si>
  <si>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</si>
  <si>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</si>
  <si>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</si>
  <si>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</si>
  <si>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</si>
  <si>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</si>
  <si>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</si>
  <si>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</si>
  <si>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</si>
  <si>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</si>
  <si>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</si>
  <si>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</si>
  <si>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</si>
  <si>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</si>
  <si>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</si>
  <si>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</si>
  <si>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</si>
  <si>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</si>
  <si>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</si>
  <si>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</si>
  <si>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</si>
  <si>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</si>
  <si>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</si>
  <si>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</si>
  <si>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</si>
  <si>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</si>
  <si>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</si>
  <si>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</si>
  <si>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</si>
  <si>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</si>
  <si>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</si>
  <si>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</si>
  <si>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</si>
  <si>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</si>
  <si>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</si>
  <si>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</si>
  <si>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</si>
  <si>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</si>
  <si>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</si>
  <si>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</si>
  <si>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</si>
  <si>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</si>
  <si>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</si>
  <si>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</si>
  <si>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</si>
  <si>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</si>
  <si>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</si>
  <si>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</si>
  <si>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</si>
  <si>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</si>
  <si>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</si>
  <si>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</si>
  <si>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</si>
  <si>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</si>
  <si>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</si>
  <si>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</si>
  <si>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</si>
  <si>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</si>
  <si>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</si>
  <si>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</si>
  <si>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</si>
  <si>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</si>
  <si>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</si>
  <si>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</si>
  <si>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</si>
  <si>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</si>
  <si>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</si>
  <si>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</si>
  <si>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</si>
  <si>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</si>
  <si>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</si>
  <si>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</si>
  <si>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</si>
  <si>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</si>
  <si>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</si>
  <si>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</si>
  <si>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</si>
  <si>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</si>
  <si>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</si>
  <si>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</si>
  <si>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</si>
  <si>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</si>
  <si>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</si>
  <si>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</si>
  <si>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</si>
  <si>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</si>
  <si>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</si>
  <si>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</si>
  <si>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</si>
  <si>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</si>
  <si>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</si>
  <si>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</si>
  <si>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</si>
  <si>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</si>
  <si>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</si>
  <si>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</si>
  <si>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</si>
  <si>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</si>
  <si>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</si>
  <si>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</si>
  <si>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</si>
  <si>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</si>
  <si>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</si>
  <si>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</si>
  <si>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</si>
  <si>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</si>
  <si>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</si>
  <si>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</si>
  <si>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</si>
  <si>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</si>
  <si>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</si>
  <si>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</si>
  <si>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</si>
  <si>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</si>
  <si>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</si>
  <si>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</si>
  <si>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</si>
  <si>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</si>
  <si>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</si>
  <si>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</si>
  <si>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</si>
  <si>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</si>
  <si>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</si>
  <si>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</si>
  <si>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</si>
  <si>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</si>
  <si>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</si>
  <si>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</si>
  <si>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</si>
  <si>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</si>
  <si>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</si>
  <si>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</si>
  <si>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</si>
  <si>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</si>
  <si>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</si>
  <si>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</si>
  <si>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</si>
  <si>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</si>
  <si>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</si>
  <si>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</si>
  <si>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</si>
  <si>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</si>
  <si>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</si>
  <si>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</si>
  <si>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</si>
  <si>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</si>
  <si>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</si>
  <si>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</si>
  <si>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</si>
  <si>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</si>
  <si>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</si>
  <si>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</si>
  <si>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</si>
  <si>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</si>
  <si>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</si>
  <si>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</si>
  <si>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</si>
  <si>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</si>
  <si>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</si>
  <si>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</si>
  <si>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</si>
  <si>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</si>
  <si>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</si>
  <si>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</si>
  <si>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</si>
  <si>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</si>
  <si>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</si>
  <si>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</si>
  <si>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</si>
  <si>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</si>
  <si>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</si>
  <si>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</si>
  <si>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</si>
  <si>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</si>
  <si>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</si>
  <si>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</si>
  <si>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</si>
  <si>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</si>
  <si>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</si>
  <si>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</si>
  <si>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</si>
  <si>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</si>
  <si>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</si>
  <si>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</si>
  <si>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</si>
  <si>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</si>
  <si>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</si>
  <si>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</si>
  <si>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</si>
  <si>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</si>
  <si>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</si>
  <si>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</si>
  <si>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</si>
  <si>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</si>
  <si>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</si>
  <si>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</si>
  <si>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</si>
  <si>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</si>
  <si>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</si>
  <si>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</si>
  <si>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</si>
  <si>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</si>
  <si>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</si>
  <si>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</si>
  <si>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</si>
  <si>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</si>
  <si>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</si>
  <si>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</si>
  <si>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</si>
  <si>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</si>
  <si>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</si>
  <si>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</si>
  <si>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</si>
  <si>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</si>
  <si>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</si>
  <si>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</si>
  <si>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</si>
  <si>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</si>
  <si>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</si>
  <si>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</si>
  <si>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</si>
  <si>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</si>
  <si>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</si>
  <si>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</si>
  <si>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</si>
  <si>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</si>
  <si>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</si>
  <si>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</si>
  <si>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</si>
  <si>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</si>
  <si>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</si>
  <si>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</si>
  <si>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</si>
  <si>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</si>
  <si>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</si>
  <si>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</si>
  <si>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</si>
  <si>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</si>
  <si>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</si>
  <si>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</si>
  <si>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</si>
  <si>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</si>
  <si>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</si>
  <si>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</si>
  <si>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</si>
  <si>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</si>
  <si>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</si>
  <si>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</si>
  <si>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</si>
  <si>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</si>
  <si>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</si>
  <si>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</si>
  <si>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</si>
  <si>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</si>
  <si>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</si>
  <si>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</si>
  <si>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</si>
  <si>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</si>
  <si>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</si>
  <si>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</si>
  <si>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</si>
  <si>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</si>
  <si>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</si>
  <si>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</si>
  <si>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</si>
  <si>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</si>
  <si>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</si>
  <si>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</si>
  <si>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</si>
  <si>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</si>
  <si>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</si>
  <si>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</si>
  <si>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</si>
  <si>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</si>
  <si>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</si>
  <si>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</si>
  <si>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</si>
  <si>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</si>
  <si>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</si>
  <si>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</si>
  <si>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</si>
  <si>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</si>
  <si>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</si>
  <si>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</si>
  <si>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</si>
  <si>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</si>
  <si>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</si>
  <si>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</si>
  <si>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</si>
  <si>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</si>
  <si>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</si>
  <si>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</si>
  <si>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</si>
  <si>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</si>
  <si>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</si>
  <si>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</si>
  <si>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</si>
  <si>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</si>
  <si>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</si>
  <si>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</si>
  <si>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</si>
  <si>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</si>
  <si>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</si>
  <si>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</si>
  <si>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</si>
  <si>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</si>
  <si>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</si>
  <si>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</si>
  <si>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</si>
  <si>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</si>
  <si>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</si>
  <si>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</si>
  <si>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</si>
  <si>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</si>
  <si>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</si>
  <si>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</si>
  <si>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</si>
  <si>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</si>
  <si>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</si>
  <si>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</si>
  <si>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</si>
  <si>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</si>
  <si>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</si>
  <si>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</si>
  <si>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</si>
  <si>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</si>
  <si>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</si>
  <si>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</si>
  <si>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</si>
  <si>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</si>
  <si>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</si>
  <si>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</si>
  <si>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</si>
  <si>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</si>
  <si>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</si>
  <si>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</si>
  <si>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</si>
  <si>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</si>
  <si>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</si>
  <si>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</si>
  <si>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</si>
  <si>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</si>
  <si>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</si>
  <si>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</si>
  <si>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</si>
  <si>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</si>
  <si>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</si>
  <si>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</si>
  <si>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</si>
  <si>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</si>
  <si>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</si>
  <si>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</si>
  <si>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</si>
  <si>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</si>
  <si>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</si>
  <si>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</si>
  <si>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</si>
  <si>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</si>
  <si>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</si>
  <si>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</si>
  <si>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</si>
  <si>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</si>
  <si>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</si>
  <si>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</si>
  <si>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</si>
  <si>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</si>
  <si>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</si>
  <si>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</si>
  <si>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</si>
  <si>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</si>
  <si>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</si>
  <si>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</si>
  <si>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</si>
  <si>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</si>
  <si>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</si>
  <si>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</si>
  <si>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</si>
  <si>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</si>
  <si>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</si>
  <si>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</si>
  <si>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</si>
  <si>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</si>
  <si>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</si>
  <si>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</si>
  <si>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</si>
  <si>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</si>
  <si>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</si>
  <si>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</si>
  <si>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</si>
  <si>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</si>
  <si>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</si>
  <si>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</si>
  <si>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</si>
  <si>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</si>
  <si>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</si>
  <si>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</si>
  <si>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</si>
  <si>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</si>
  <si>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</si>
  <si>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</si>
  <si>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</si>
  <si>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</si>
  <si>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</si>
  <si>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</si>
  <si>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</si>
  <si>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</si>
  <si>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</si>
  <si>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</si>
  <si>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</si>
  <si>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</si>
  <si>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</si>
  <si>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</si>
  <si>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</si>
  <si>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</si>
  <si>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</si>
  <si>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</si>
  <si>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</si>
  <si>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</si>
  <si>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</si>
  <si>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</si>
  <si>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</si>
  <si>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</si>
  <si>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</si>
  <si>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</si>
  <si>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</si>
  <si>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</si>
  <si>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</si>
  <si>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</si>
  <si>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</si>
  <si>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</si>
  <si>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</si>
  <si>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</si>
  <si>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</si>
  <si>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</si>
  <si>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</si>
  <si>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</si>
  <si>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</si>
  <si>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</si>
  <si>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</si>
  <si>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</si>
  <si>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</si>
  <si>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</si>
  <si>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</si>
  <si>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</si>
  <si>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</si>
  <si>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</si>
  <si>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</si>
  <si>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</si>
  <si>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</si>
  <si>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</si>
  <si>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</si>
  <si>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</si>
  <si>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</si>
  <si>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</si>
  <si>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</si>
  <si>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</si>
  <si>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</si>
  <si>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</si>
  <si>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</si>
  <si>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</si>
  <si>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</si>
  <si>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</si>
  <si>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</si>
  <si>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</si>
  <si>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</si>
  <si>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</si>
  <si>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</si>
  <si>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</si>
  <si>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</si>
  <si>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</si>
  <si>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</si>
  <si>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</si>
  <si>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</si>
  <si>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</si>
  <si>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</si>
  <si>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</si>
  <si>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</si>
  <si>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</si>
  <si>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</si>
  <si>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</si>
  <si>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</si>
  <si>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</si>
  <si>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</si>
  <si>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</si>
  <si>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</si>
  <si>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</si>
  <si>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</si>
  <si>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</si>
  <si>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</si>
  <si>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</si>
  <si>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</si>
  <si>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</si>
  <si>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</si>
  <si>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</si>
  <si>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</si>
  <si>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</si>
  <si>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</si>
  <si>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</si>
  <si>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</si>
  <si>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</si>
  <si>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</si>
  <si>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</si>
  <si>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</si>
  <si>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</si>
  <si>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</si>
  <si>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</si>
  <si>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</si>
  <si>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</si>
  <si>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</si>
  <si>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</si>
  <si>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</si>
  <si>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</si>
  <si>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</si>
  <si>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</si>
  <si>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</si>
  <si>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</si>
  <si>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</si>
  <si>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</si>
  <si>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</si>
  <si>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</si>
  <si>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</si>
  <si>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</si>
  <si>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</si>
  <si>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</si>
  <si>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</si>
  <si>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</si>
  <si>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</si>
  <si>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</si>
  <si>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</si>
  <si>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</si>
  <si>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</si>
  <si>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</si>
  <si>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</si>
  <si>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</si>
  <si>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</si>
  <si>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</si>
  <si>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</si>
  <si>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</si>
  <si>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</si>
  <si>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</si>
  <si>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</si>
  <si>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</si>
  <si>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</si>
  <si>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</si>
  <si>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</si>
  <si>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</si>
  <si>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</si>
  <si>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</si>
  <si>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</si>
  <si>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</si>
  <si>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</si>
  <si>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</si>
  <si>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</si>
  <si>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</si>
  <si>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</si>
  <si>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</si>
  <si>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</si>
  <si>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</si>
  <si>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</si>
  <si>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</si>
  <si>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</si>
  <si>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</si>
  <si>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</si>
  <si>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</si>
  <si>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</si>
  <si>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</si>
  <si>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</si>
  <si>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</si>
  <si>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</si>
  <si>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</si>
  <si>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</si>
  <si>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</si>
  <si>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</si>
  <si>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</si>
  <si>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</si>
  <si>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</si>
  <si>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</si>
  <si>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</si>
  <si>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</si>
  <si>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</si>
  <si>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</si>
  <si>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</si>
  <si>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</si>
  <si>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</si>
  <si>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</si>
  <si>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</si>
  <si>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</si>
  <si>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</si>
  <si>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</si>
  <si>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</si>
  <si>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</si>
  <si>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</si>
  <si>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</si>
  <si>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</si>
  <si>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</si>
  <si>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</si>
  <si>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</si>
  <si>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</si>
  <si>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</si>
  <si>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</si>
  <si>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</si>
  <si>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</si>
  <si>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</si>
  <si>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</si>
  <si>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</si>
  <si>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</si>
  <si>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</si>
  <si>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</si>
  <si>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</si>
  <si>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</si>
  <si>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</si>
  <si>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</si>
  <si>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</si>
  <si>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</si>
  <si>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</si>
  <si>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</si>
  <si>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</si>
  <si>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</si>
  <si>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</si>
  <si>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</si>
  <si>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</si>
  <si>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</si>
  <si>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</si>
  <si>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</si>
  <si>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</si>
  <si>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</si>
  <si>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</si>
  <si>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</si>
  <si>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</si>
  <si>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</si>
  <si>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</si>
  <si>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</si>
  <si>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</si>
  <si>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</si>
  <si>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</si>
  <si>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</si>
  <si>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</si>
  <si>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</si>
  <si>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</si>
  <si>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</si>
  <si>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</si>
  <si>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</si>
  <si>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</si>
  <si>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</si>
  <si>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</si>
  <si>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</si>
  <si>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</si>
  <si>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</si>
  <si>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</si>
  <si>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</si>
  <si>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</si>
  <si>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</si>
  <si>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</si>
  <si>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</si>
  <si>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</si>
  <si>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</si>
  <si>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</si>
  <si>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</si>
  <si>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</si>
  <si>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</si>
  <si>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</si>
  <si>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</si>
  <si>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</si>
  <si>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</si>
  <si>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</si>
  <si>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</si>
  <si>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</si>
  <si>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</si>
  <si>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</si>
  <si>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</si>
  <si>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</si>
  <si>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</si>
  <si>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</si>
  <si>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</si>
  <si>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</si>
  <si>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</si>
  <si>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</si>
  <si>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</si>
  <si>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</si>
  <si>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</si>
  <si>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</si>
  <si>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</si>
  <si>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</si>
  <si>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</si>
  <si>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</si>
  <si>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</si>
  <si>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</si>
  <si>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</si>
  <si>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</si>
  <si>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</si>
  <si>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</si>
  <si>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</si>
  <si>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</si>
  <si>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</si>
  <si>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</si>
  <si>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</si>
  <si>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</si>
  <si>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</si>
  <si>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</si>
  <si>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</si>
  <si>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</si>
  <si>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</si>
  <si>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</si>
  <si>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</si>
  <si>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</si>
  <si>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</si>
  <si>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</si>
  <si>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</si>
  <si>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</si>
  <si>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</si>
  <si>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</si>
  <si>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</si>
  <si>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</si>
  <si>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</si>
  <si>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</si>
  <si>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</si>
  <si>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</si>
  <si>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</si>
  <si>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</si>
  <si>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</si>
  <si>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</si>
  <si>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</si>
  <si>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</si>
  <si>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</si>
  <si>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</si>
  <si>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</si>
  <si>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</si>
  <si>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</si>
  <si>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</si>
  <si>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</si>
  <si>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</si>
  <si>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</si>
  <si>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</si>
  <si>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</si>
  <si>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</si>
  <si>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</si>
  <si>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</si>
  <si>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</si>
  <si>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</si>
  <si>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</si>
  <si>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</si>
  <si>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</si>
  <si>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</si>
  <si>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</si>
  <si>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</si>
  <si>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</si>
  <si>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</si>
  <si>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</si>
  <si>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</si>
  <si>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</si>
  <si>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</si>
  <si>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</si>
  <si>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</si>
  <si>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</si>
  <si>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</si>
  <si>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</si>
  <si>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</si>
  <si>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</si>
  <si>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</si>
  <si>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</si>
  <si>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</si>
  <si>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</si>
  <si>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</si>
  <si>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</si>
  <si>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</si>
  <si>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</si>
  <si>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</si>
  <si>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</si>
  <si>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</si>
  <si>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</si>
  <si>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</si>
  <si>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</si>
  <si>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</si>
  <si>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</si>
  <si>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</si>
  <si>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</si>
  <si>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</si>
  <si>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</si>
  <si>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</si>
  <si>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</si>
  <si>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</si>
  <si>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</si>
  <si>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</si>
  <si>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</si>
  <si>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</si>
  <si>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</si>
  <si>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</si>
  <si>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</si>
  <si>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</si>
  <si>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</si>
  <si>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</si>
  <si>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</si>
  <si>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</si>
  <si>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</si>
  <si>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</si>
  <si>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</si>
  <si>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</si>
  <si>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</si>
  <si>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</si>
  <si>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</si>
  <si>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</si>
  <si>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</si>
  <si>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</si>
  <si>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</si>
  <si>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</si>
  <si>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</si>
  <si>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</si>
  <si>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</si>
  <si>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</si>
  <si>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</si>
  <si>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</si>
  <si>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</si>
  <si>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</si>
  <si>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</si>
  <si>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</si>
  <si>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</si>
  <si>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</si>
  <si>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</si>
  <si>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</si>
  <si>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</si>
  <si>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</si>
  <si>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</si>
  <si>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</si>
  <si>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</si>
  <si>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</si>
  <si>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</si>
  <si>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</si>
  <si>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</si>
  <si>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</si>
  <si>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</si>
  <si>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</si>
  <si>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</si>
  <si>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</si>
  <si>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</si>
  <si>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</si>
  <si>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</si>
  <si>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</si>
  <si>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</si>
  <si>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</si>
  <si>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</si>
  <si>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</si>
  <si>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</si>
  <si>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</si>
  <si>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</si>
  <si>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</si>
  <si>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</si>
  <si>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</si>
  <si>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</si>
  <si>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</si>
  <si>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</si>
  <si>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</si>
  <si>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</si>
  <si>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</si>
  <si>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</si>
  <si>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</si>
  <si>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</si>
  <si>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</si>
  <si>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</si>
  <si>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</si>
  <si>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</si>
  <si>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</si>
  <si>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</si>
  <si>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</si>
  <si>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</si>
  <si>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</si>
  <si>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</si>
  <si>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</si>
  <si>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</si>
  <si>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</si>
  <si>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</si>
  <si>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</si>
  <si>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</si>
  <si>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</si>
  <si>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</si>
  <si>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</si>
  <si>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</si>
  <si>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</si>
  <si>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</si>
  <si>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</si>
  <si>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</si>
  <si>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</si>
  <si>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</si>
  <si>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</si>
  <si>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</si>
  <si>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</si>
  <si>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</si>
  <si>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</si>
  <si>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</si>
  <si>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</si>
  <si>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</si>
  <si>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</si>
  <si>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</si>
  <si>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</si>
  <si>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</si>
  <si>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</si>
  <si>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</si>
  <si>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</si>
  <si>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</si>
  <si>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</si>
  <si>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</si>
  <si>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</si>
  <si>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</si>
  <si>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</si>
  <si>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</si>
  <si>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</si>
  <si>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</si>
  <si>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</si>
  <si>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</si>
  <si>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</si>
  <si>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</si>
  <si>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</si>
  <si>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</si>
  <si>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</si>
  <si>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</si>
  <si>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</si>
  <si>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</si>
  <si>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</si>
  <si>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</si>
  <si>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</si>
  <si>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</si>
  <si>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</si>
  <si>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</si>
  <si>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</si>
  <si>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</si>
  <si>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</si>
  <si>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</si>
  <si>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</si>
  <si>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</si>
  <si>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</si>
  <si>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</si>
  <si>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</si>
  <si>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</si>
  <si>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</si>
  <si>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</si>
  <si>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</si>
  <si>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</si>
  <si>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</si>
  <si>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</si>
  <si>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</si>
  <si>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</si>
  <si>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</si>
  <si>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</si>
  <si>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</si>
  <si>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</si>
  <si>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</si>
  <si>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</si>
  <si>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</si>
  <si>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</si>
  <si>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</si>
  <si>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</si>
  <si>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</si>
  <si>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</si>
  <si>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</si>
  <si>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</si>
  <si>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</si>
  <si>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</si>
  <si>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</si>
  <si>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</si>
  <si>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</si>
  <si>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</si>
  <si>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</si>
  <si>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</si>
  <si>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</si>
  <si>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</si>
  <si>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</si>
  <si>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</si>
  <si>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</si>
  <si>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</si>
  <si>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</si>
  <si>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</si>
  <si>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</si>
  <si>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</si>
  <si>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</si>
  <si>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</si>
  <si>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</si>
  <si>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</si>
  <si>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</si>
  <si>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</si>
  <si>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</si>
  <si>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</si>
  <si>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</si>
  <si>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</si>
  <si>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</si>
  <si>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</si>
  <si>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</si>
  <si>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</si>
  <si>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</si>
  <si>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</si>
  <si>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</si>
  <si>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</si>
  <si>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</si>
  <si>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</si>
  <si>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</si>
  <si>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</si>
  <si>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</si>
  <si>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</si>
  <si>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</si>
  <si>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</si>
  <si>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</si>
  <si>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</si>
  <si>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</si>
  <si>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</si>
  <si>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</si>
  <si>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</si>
  <si>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</si>
  <si>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</si>
  <si>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</si>
  <si>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</si>
  <si>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</si>
  <si>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</si>
  <si>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</si>
  <si>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</si>
  <si>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</si>
  <si>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</si>
  <si>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</si>
  <si>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</si>
  <si>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</si>
  <si>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</si>
  <si>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</si>
  <si>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</si>
  <si>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</si>
  <si>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</si>
  <si>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</si>
  <si>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</si>
  <si>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</si>
  <si>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</si>
  <si>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</si>
  <si>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</si>
  <si>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</si>
  <si>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</si>
  <si>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</si>
  <si>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</si>
  <si>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</si>
  <si>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</si>
  <si>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</si>
  <si>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</si>
  <si>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</si>
  <si>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</si>
  <si>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</si>
  <si>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</si>
  <si>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</si>
  <si>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</si>
  <si>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</si>
  <si>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</si>
  <si>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</si>
  <si>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</si>
  <si>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</si>
  <si>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</si>
  <si>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</si>
  <si>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</si>
  <si>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</si>
  <si>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</si>
  <si>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</si>
  <si>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</si>
  <si>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</si>
  <si>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</si>
  <si>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</si>
  <si>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</si>
  <si>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</si>
  <si>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</si>
  <si>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</si>
  <si>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</si>
  <si>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</si>
  <si>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</si>
  <si>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</si>
  <si>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</si>
  <si>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</si>
  <si>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</si>
  <si>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</si>
  <si>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</si>
  <si>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</si>
  <si>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</si>
  <si>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</si>
  <si>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</si>
  <si>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</si>
  <si>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</si>
  <si>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</si>
  <si>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</si>
  <si>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</si>
  <si>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</si>
  <si>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</si>
  <si>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</si>
  <si>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</si>
  <si>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</si>
  <si>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</si>
  <si>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</si>
  <si>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</si>
  <si>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</si>
  <si>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</si>
  <si>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</si>
  <si>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</si>
  <si>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</si>
  <si>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</si>
  <si>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</si>
  <si>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</si>
  <si>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</si>
  <si>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</si>
  <si>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</si>
  <si>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</si>
  <si>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</si>
  <si>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</si>
  <si>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</si>
  <si>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</si>
  <si>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</si>
  <si>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</si>
  <si>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</si>
  <si>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</si>
  <si>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</si>
  <si>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</si>
  <si>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</si>
  <si>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</si>
  <si>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</si>
  <si>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</si>
  <si>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</si>
  <si>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</si>
  <si>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</si>
  <si>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</si>
  <si>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</si>
  <si>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</si>
  <si>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</si>
  <si>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</si>
  <si>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</si>
  <si>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</si>
  <si>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</si>
  <si>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</si>
  <si>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</si>
  <si>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</si>
  <si>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</si>
  <si>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</si>
  <si>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</si>
  <si>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</si>
  <si>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</si>
  <si>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</si>
  <si>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</si>
  <si>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</si>
  <si>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</si>
  <si>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</si>
  <si>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</si>
  <si>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</si>
  <si>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</si>
  <si>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</si>
  <si>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</si>
  <si>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</si>
  <si>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</si>
  <si>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</si>
  <si>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</si>
  <si>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</si>
  <si>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</si>
  <si>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</si>
  <si>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</si>
  <si>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</si>
  <si>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</si>
  <si>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</si>
  <si>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</si>
  <si>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</si>
  <si>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</si>
  <si>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</si>
  <si>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</si>
  <si>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</si>
  <si>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</si>
  <si>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</si>
  <si>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</si>
  <si>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</si>
  <si>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</si>
  <si>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</si>
  <si>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</si>
  <si>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</si>
  <si>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</si>
  <si>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</si>
  <si>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</si>
  <si>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</si>
  <si>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</si>
  <si>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</si>
  <si>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</si>
  <si>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</si>
  <si>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</si>
  <si>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</si>
  <si>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</si>
  <si>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</si>
  <si>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</si>
  <si>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</si>
  <si>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</si>
  <si>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</si>
  <si>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</si>
  <si>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</si>
  <si>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</si>
  <si>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</si>
  <si>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</si>
  <si>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</si>
  <si>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</si>
  <si>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</si>
  <si>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</si>
  <si>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</si>
  <si>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</si>
  <si>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</si>
  <si>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</si>
  <si>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</si>
  <si>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</si>
  <si>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</si>
  <si>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</si>
  <si>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</si>
  <si>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</si>
  <si>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</si>
  <si>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</si>
  <si>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</si>
  <si>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</si>
  <si>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</si>
  <si>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</si>
  <si>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</si>
  <si>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</si>
  <si>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</si>
  <si>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</si>
  <si>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</si>
  <si>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</si>
  <si>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</si>
  <si>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</si>
  <si>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</si>
  <si>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</si>
  <si>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</si>
  <si>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</si>
  <si>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</si>
  <si>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</si>
  <si>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</si>
  <si>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</si>
  <si>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</si>
  <si>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</si>
  <si>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</si>
  <si>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</si>
  <si>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</si>
  <si>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</si>
  <si>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</si>
  <si>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</si>
  <si>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</si>
  <si>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</si>
  <si>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</si>
  <si>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</si>
  <si>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</si>
  <si>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</si>
  <si>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</si>
  <si>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</si>
  <si>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</si>
  <si>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</si>
  <si>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</si>
  <si>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</si>
  <si>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</si>
  <si>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</si>
  <si>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</si>
  <si>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</si>
  <si>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</si>
  <si>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</si>
  <si>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</si>
  <si>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</si>
  <si>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</si>
  <si>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</si>
  <si>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</si>
  <si>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</si>
  <si>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</si>
  <si>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</si>
  <si>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</si>
  <si>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</si>
  <si>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</si>
  <si>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</si>
  <si>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</si>
  <si>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</si>
  <si>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</si>
  <si>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</si>
  <si>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</si>
  <si>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</si>
  <si>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</si>
  <si>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</si>
  <si>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</si>
  <si>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</si>
  <si>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</si>
  <si>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</si>
  <si>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</si>
  <si>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</si>
  <si>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</si>
  <si>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</si>
  <si>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</si>
  <si>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</si>
  <si>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</si>
  <si>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</si>
  <si>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</si>
  <si>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</si>
  <si>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</si>
  <si>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</si>
  <si>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</si>
  <si>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</si>
  <si>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</si>
  <si>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</si>
  <si>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</si>
  <si>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</si>
  <si>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</si>
  <si>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</si>
  <si>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</si>
  <si>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</si>
  <si>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</si>
  <si>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</si>
  <si>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</si>
  <si>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</si>
  <si>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</si>
  <si>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</si>
  <si>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</si>
  <si>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</si>
  <si>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</si>
  <si>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</si>
  <si>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</si>
  <si>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</si>
  <si>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</si>
  <si>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</si>
  <si>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</si>
  <si>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</si>
  <si>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</si>
  <si>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</si>
  <si>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</si>
  <si>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</si>
  <si>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</si>
  <si>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</si>
  <si>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</si>
  <si>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</si>
  <si>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</si>
  <si>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</si>
  <si>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</si>
  <si>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</si>
  <si>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</si>
  <si>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</si>
  <si>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</si>
  <si>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</si>
  <si>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</si>
  <si>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</si>
  <si>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</si>
  <si>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</si>
  <si>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</si>
  <si>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</si>
  <si>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</si>
  <si>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</si>
  <si>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</si>
  <si>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</si>
  <si>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</si>
  <si>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</si>
  <si>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</si>
  <si>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</si>
  <si>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</si>
  <si>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</si>
  <si>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</si>
  <si>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</si>
  <si>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</si>
  <si>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</si>
  <si>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</si>
  <si>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</si>
  <si>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</si>
  <si>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</si>
  <si>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</si>
  <si>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</si>
  <si>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</si>
  <si>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</si>
  <si>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</si>
  <si>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</si>
  <si>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</si>
  <si>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</si>
  <si>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</si>
  <si>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</si>
  <si>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</si>
  <si>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</si>
  <si>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</si>
  <si>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</si>
  <si>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</si>
  <si>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</si>
  <si>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</si>
  <si>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</si>
  <si>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</si>
  <si>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</si>
  <si>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</si>
  <si>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</si>
  <si>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</si>
  <si>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</si>
  <si>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</si>
  <si>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</si>
  <si>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</si>
  <si>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</si>
  <si>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</si>
  <si>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</si>
  <si>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</si>
  <si>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</si>
  <si>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</si>
  <si>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</si>
  <si>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</si>
  <si>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</si>
  <si>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</si>
  <si>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</si>
  <si>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</si>
  <si>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</si>
  <si>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</si>
  <si>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</si>
  <si>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</si>
  <si>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</si>
  <si>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</si>
  <si>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</si>
  <si>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</si>
  <si>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</si>
  <si>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</si>
  <si>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</si>
  <si>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</si>
  <si>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</si>
  <si>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</si>
  <si>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</si>
  <si>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</si>
  <si>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</si>
  <si>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</si>
  <si>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</si>
  <si>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</si>
  <si>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</si>
  <si>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</si>
  <si>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</si>
  <si>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</si>
  <si>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</si>
  <si>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</si>
  <si>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</si>
  <si>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</si>
  <si>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</si>
  <si>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</si>
  <si>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</si>
  <si>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</si>
  <si>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</si>
  <si>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</si>
  <si>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</si>
  <si>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</si>
  <si>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</si>
  <si>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</si>
  <si>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</si>
  <si>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</si>
  <si>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</si>
  <si>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</si>
  <si>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</si>
  <si>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</si>
  <si>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</si>
  <si>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</si>
  <si>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</si>
  <si>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</si>
  <si>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</si>
  <si>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</si>
  <si>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</si>
  <si>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</si>
  <si>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</si>
  <si>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</si>
  <si>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</si>
  <si>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</si>
  <si>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</si>
  <si>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</si>
  <si>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</si>
  <si>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</si>
  <si>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</si>
  <si>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</si>
  <si>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</si>
  <si>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</si>
  <si>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</si>
  <si>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</si>
  <si>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</si>
  <si>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</si>
  <si>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</si>
  <si>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</si>
  <si>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</si>
  <si>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</si>
  <si>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</si>
  <si>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</si>
  <si>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</si>
  <si>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</si>
  <si>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</si>
  <si>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</si>
  <si>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</si>
  <si>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</si>
  <si>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</si>
  <si>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</si>
  <si>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</si>
  <si>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</si>
  <si>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</si>
  <si>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</si>
  <si>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</si>
  <si>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</si>
  <si>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</si>
  <si>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</si>
  <si>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</si>
  <si>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</si>
  <si>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</si>
  <si>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</si>
  <si>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</si>
  <si>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</si>
  <si>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</si>
  <si>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</si>
  <si>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</si>
  <si>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</si>
  <si>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</si>
  <si>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</si>
  <si>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</si>
  <si>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</si>
  <si>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</si>
  <si>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</si>
  <si>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</si>
  <si>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</si>
  <si>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</si>
  <si>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</si>
  <si>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</si>
  <si>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</si>
  <si>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</si>
  <si>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</si>
  <si>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</si>
  <si>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</si>
  <si>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</si>
  <si>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</si>
  <si>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</si>
  <si>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</si>
  <si>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</si>
  <si>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</si>
  <si>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</si>
  <si>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</si>
  <si>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</si>
  <si>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</si>
  <si>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</si>
  <si>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</si>
  <si>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</si>
  <si>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</si>
  <si>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</si>
  <si>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</si>
  <si>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</si>
  <si>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</si>
  <si>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</si>
  <si>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</si>
  <si>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</si>
  <si>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</si>
  <si>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</si>
  <si>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</si>
  <si>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</si>
  <si>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</si>
  <si>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</si>
  <si>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</si>
  <si>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</si>
  <si>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</si>
  <si>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</si>
  <si>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</si>
  <si>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</si>
  <si>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</si>
  <si>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</si>
  <si>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</si>
  <si>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</si>
  <si>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</si>
  <si>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</si>
  <si>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</si>
  <si>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</si>
  <si>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</si>
  <si>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</si>
  <si>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</si>
  <si>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</si>
  <si>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</si>
  <si>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</si>
  <si>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</si>
  <si>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</si>
  <si>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</si>
  <si>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</si>
  <si>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</si>
  <si>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</si>
  <si>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</si>
  <si>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</si>
  <si>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</si>
  <si>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</si>
  <si>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</si>
  <si>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</si>
  <si>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</si>
  <si>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</si>
  <si>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</si>
  <si>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</si>
  <si>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</si>
  <si>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</si>
  <si>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</si>
  <si>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</si>
  <si>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</si>
  <si>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</si>
  <si>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</si>
  <si>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</si>
  <si>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</si>
  <si>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</si>
  <si>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</si>
  <si>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</si>
  <si>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</si>
  <si>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</si>
  <si>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</si>
  <si>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</si>
  <si>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</si>
  <si>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</si>
  <si>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</si>
  <si>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</si>
  <si>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</si>
  <si>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</si>
  <si>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</si>
  <si>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</si>
  <si>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</si>
  <si>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</si>
  <si>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</si>
  <si>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</si>
  <si>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</si>
  <si>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</si>
  <si>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</si>
  <si>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</si>
  <si>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</si>
  <si>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</si>
  <si>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</si>
  <si>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</si>
  <si>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</si>
  <si>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</si>
  <si>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</si>
  <si>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</si>
  <si>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</si>
  <si>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</si>
  <si>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</si>
  <si>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</si>
  <si>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</si>
  <si>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</si>
  <si>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</si>
  <si>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</si>
  <si>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</si>
  <si>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</si>
  <si>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</si>
  <si>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</si>
  <si>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</si>
  <si>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</si>
  <si>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</si>
  <si>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</si>
  <si>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</si>
  <si>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</si>
  <si>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</si>
  <si>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</si>
  <si>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</si>
  <si>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</si>
  <si>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</si>
  <si>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</si>
  <si>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</si>
  <si>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</si>
  <si>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</si>
  <si>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</si>
  <si>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</si>
  <si>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</si>
  <si>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</si>
  <si>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</si>
  <si>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</si>
  <si>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</si>
  <si>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</si>
  <si>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</si>
  <si>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</si>
  <si>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</si>
  <si>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</si>
  <si>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</si>
  <si>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</si>
  <si>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</si>
  <si>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</si>
  <si>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</si>
  <si>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</si>
  <si>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</si>
  <si>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</si>
  <si>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</si>
  <si>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</si>
  <si>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</si>
  <si>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</si>
  <si>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</si>
  <si>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</si>
  <si>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</si>
  <si>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</si>
  <si>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</si>
  <si>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</si>
  <si>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</si>
  <si>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</si>
  <si>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</si>
  <si>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</si>
  <si>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</si>
  <si>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</si>
  <si>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</si>
  <si>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</si>
  <si>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</si>
  <si>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</si>
  <si>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</si>
  <si>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</si>
  <si>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</si>
  <si>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</si>
  <si>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</si>
  <si>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</si>
  <si>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</si>
  <si>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</si>
  <si>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</si>
  <si>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</si>
  <si>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</si>
  <si>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</si>
  <si>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</si>
  <si>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</si>
  <si>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</si>
  <si>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</si>
  <si>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</si>
  <si>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</si>
  <si>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</si>
  <si>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</si>
  <si>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</si>
  <si>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</si>
  <si>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</si>
  <si>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</si>
  <si>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</si>
  <si>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</si>
  <si>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</si>
  <si>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</si>
  <si>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</si>
  <si>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</si>
  <si>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</si>
  <si>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</si>
  <si>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</si>
  <si>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</si>
  <si>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</si>
  <si>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</si>
  <si>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</si>
  <si>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</si>
  <si>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</si>
  <si>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</si>
  <si>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</si>
  <si>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</si>
  <si>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</si>
  <si>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</si>
  <si>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</si>
  <si>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</si>
  <si>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</si>
  <si>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</si>
  <si>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</si>
  <si>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</si>
  <si>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</si>
  <si>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</si>
  <si>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</si>
  <si>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</si>
  <si>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</si>
  <si>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</si>
  <si>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</si>
  <si>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</si>
  <si>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</si>
  <si>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</si>
  <si>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</si>
  <si>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</si>
  <si>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</si>
  <si>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</si>
  <si>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</si>
  <si>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</si>
  <si>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</si>
  <si>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</si>
  <si>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</si>
  <si>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</si>
  <si>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</si>
  <si>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</si>
  <si>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</si>
  <si>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</si>
  <si>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</si>
  <si>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</si>
  <si>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</si>
  <si>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</si>
  <si>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</si>
  <si>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</si>
  <si>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</si>
  <si>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</si>
  <si>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</si>
  <si>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</si>
  <si>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</si>
  <si>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</si>
  <si>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</si>
  <si>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</si>
  <si>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</si>
  <si>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</si>
  <si>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</si>
  <si>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</si>
  <si>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</si>
  <si>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</si>
  <si>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</si>
  <si>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</si>
  <si>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</si>
  <si>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</si>
  <si>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</si>
  <si>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</si>
  <si>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</si>
  <si>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</si>
  <si>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</si>
  <si>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</si>
  <si>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</si>
  <si>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</si>
  <si>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</si>
  <si>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</si>
  <si>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</si>
  <si>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</si>
  <si>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</si>
  <si>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</si>
  <si>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</si>
  <si>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</si>
  <si>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</si>
  <si>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</si>
  <si>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</si>
  <si>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</si>
  <si>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</si>
  <si>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</si>
  <si>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</si>
  <si>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</si>
  <si>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</si>
  <si>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</si>
  <si>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</si>
  <si>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</si>
  <si>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</si>
  <si>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</si>
  <si>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</si>
  <si>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</si>
  <si>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</si>
  <si>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</si>
  <si>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</si>
  <si>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</si>
  <si>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</si>
  <si>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</si>
  <si>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</si>
  <si>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</si>
  <si>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</si>
  <si>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</si>
  <si>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</si>
  <si>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</si>
  <si>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</si>
  <si>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</si>
  <si>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</si>
  <si>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</si>
  <si>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</si>
  <si>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</si>
  <si>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</si>
  <si>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</si>
  <si>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</si>
  <si>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</si>
  <si>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</si>
  <si>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</si>
  <si>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</si>
  <si>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</si>
  <si>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</si>
  <si>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</si>
  <si>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</si>
  <si>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</si>
  <si>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</si>
  <si>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</si>
  <si>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</si>
  <si>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</si>
  <si>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</si>
  <si>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</si>
  <si>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</si>
  <si>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</si>
  <si>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</si>
  <si>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</si>
  <si>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</si>
  <si>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</si>
  <si>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</si>
  <si>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</si>
  <si>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</si>
  <si>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</si>
  <si>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</si>
  <si>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</si>
  <si>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</si>
  <si>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</si>
  <si>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</si>
  <si>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</si>
  <si>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</si>
  <si>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</si>
  <si>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</si>
  <si>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</si>
  <si>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</si>
  <si>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</si>
  <si>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</si>
  <si>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</si>
  <si>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</si>
  <si>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</si>
  <si>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</si>
  <si>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</si>
  <si>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</si>
  <si>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</si>
  <si>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</si>
  <si>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</si>
  <si>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</si>
  <si>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</si>
  <si>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</si>
  <si>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</si>
  <si>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</si>
  <si>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</si>
  <si>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</si>
  <si>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</si>
  <si>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</si>
  <si>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</si>
  <si>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</si>
  <si>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</si>
  <si>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</si>
  <si>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</si>
  <si>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</si>
  <si>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</si>
  <si>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</si>
  <si>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</si>
  <si>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</si>
  <si>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</si>
  <si>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</si>
  <si>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</si>
  <si>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</si>
  <si>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</si>
  <si>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</si>
  <si>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</si>
  <si>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</si>
  <si>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</si>
  <si>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</si>
  <si>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</si>
  <si>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</si>
  <si>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</si>
  <si>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</si>
  <si>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</si>
  <si>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</si>
  <si>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</si>
  <si>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</si>
  <si>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</si>
  <si>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</si>
  <si>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</si>
  <si>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</si>
  <si>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</si>
  <si>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</si>
  <si>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</si>
  <si>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</si>
  <si>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</si>
  <si>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</si>
  <si>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</si>
  <si>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</si>
  <si>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</si>
  <si>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</si>
  <si>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</si>
  <si>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</si>
  <si>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</si>
  <si>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</si>
  <si>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</si>
  <si>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</si>
  <si>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</si>
  <si>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</si>
  <si>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</si>
  <si>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</si>
  <si>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</si>
  <si>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</si>
  <si>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</si>
  <si>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</si>
  <si>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</si>
  <si>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</si>
  <si>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</si>
  <si>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</si>
  <si>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</si>
  <si>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</si>
  <si>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</si>
  <si>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</si>
  <si>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</si>
  <si>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</si>
  <si>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</si>
  <si>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</si>
  <si>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</si>
  <si>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</si>
  <si>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</si>
  <si>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</si>
  <si>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</si>
  <si>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</si>
  <si>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</si>
  <si>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</si>
  <si>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</si>
  <si>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</si>
  <si>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</si>
  <si>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</si>
  <si>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</si>
  <si>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</si>
  <si>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</si>
  <si>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</si>
  <si>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</si>
  <si>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</si>
  <si>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</si>
  <si>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</si>
  <si>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</si>
  <si>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</si>
  <si>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</si>
  <si>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</si>
  <si>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</si>
  <si>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</si>
  <si>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</si>
  <si>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</si>
  <si>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</si>
  <si>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</si>
  <si>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</si>
  <si>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</si>
  <si>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</si>
  <si>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</si>
  <si>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</si>
  <si>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</si>
  <si>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</si>
  <si>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</si>
  <si>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</si>
  <si>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</si>
  <si>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</si>
  <si>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</si>
  <si>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</si>
  <si>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</si>
  <si>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</si>
  <si>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</si>
  <si>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</si>
  <si>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</si>
  <si>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</si>
  <si>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</si>
  <si>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</si>
  <si>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</si>
  <si>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</si>
  <si>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</si>
  <si>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</si>
  <si>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</si>
  <si>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</si>
  <si>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</si>
  <si>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</si>
  <si>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</si>
  <si>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</si>
  <si>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</si>
  <si>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</si>
  <si>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</si>
  <si>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</si>
  <si>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</si>
  <si>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</si>
  <si>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</si>
  <si>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</si>
  <si>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</si>
  <si>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</si>
  <si>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</si>
  <si>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</si>
  <si>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</si>
  <si>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</si>
  <si>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</si>
  <si>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</si>
  <si>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</si>
  <si>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</si>
  <si>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</si>
  <si>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</si>
  <si>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</si>
  <si>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</si>
  <si>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</si>
  <si>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</si>
  <si>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</si>
  <si>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</si>
  <si>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</si>
  <si>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</si>
  <si>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</si>
  <si>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</si>
  <si>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</si>
  <si>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</si>
  <si>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</si>
  <si>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</si>
  <si>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</si>
  <si>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</si>
  <si>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</si>
  <si>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</si>
  <si>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</si>
  <si>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</si>
  <si>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</si>
  <si>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</si>
  <si>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</si>
  <si>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</si>
  <si>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</si>
  <si>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</si>
  <si>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</si>
  <si>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</si>
  <si>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</si>
  <si>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</si>
  <si>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</si>
  <si>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</si>
  <si>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</si>
  <si>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</si>
  <si>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</si>
  <si>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</si>
  <si>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</si>
  <si>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</si>
  <si>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</si>
  <si>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</si>
  <si>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</si>
  <si>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</si>
  <si>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</si>
  <si>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</si>
  <si>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</si>
  <si>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</si>
  <si>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</si>
  <si>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</si>
  <si>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</si>
  <si>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</si>
  <si>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</si>
  <si>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</si>
  <si>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</si>
  <si>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</si>
  <si>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</si>
  <si>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</si>
  <si>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</si>
  <si>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</si>
  <si>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</si>
  <si>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</si>
  <si>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</si>
  <si>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</si>
  <si>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</si>
  <si>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</si>
  <si>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</si>
  <si>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</si>
  <si>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</si>
  <si>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</si>
  <si>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</si>
  <si>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</si>
  <si>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</si>
  <si>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</si>
  <si>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</si>
  <si>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</si>
  <si>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</si>
  <si>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</si>
  <si>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</si>
  <si>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</si>
  <si>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</si>
  <si>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</si>
  <si>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</si>
  <si>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</si>
  <si>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</si>
  <si>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</si>
  <si>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</si>
  <si>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</si>
  <si>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</si>
  <si>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</si>
  <si>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</si>
  <si>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</si>
  <si>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</si>
  <si>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</si>
  <si>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</si>
  <si>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</si>
  <si>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</si>
  <si>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</si>
  <si>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</si>
  <si>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</si>
  <si>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</si>
  <si>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</si>
  <si>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</si>
  <si>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</si>
  <si>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</si>
  <si>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</si>
  <si>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</si>
  <si>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</si>
  <si>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</si>
  <si>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</si>
  <si>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</si>
  <si>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</si>
  <si>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</si>
  <si>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</si>
  <si>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</si>
  <si>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</si>
  <si>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</si>
  <si>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</si>
  <si>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</si>
  <si>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</si>
  <si>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</si>
  <si>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</si>
  <si>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</si>
  <si>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</si>
  <si>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</si>
  <si>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</si>
  <si>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</si>
  <si>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</si>
  <si>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</si>
  <si>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</si>
  <si>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</si>
  <si>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</si>
  <si>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</si>
  <si>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</si>
  <si>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</si>
  <si>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</si>
  <si>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</si>
  <si>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</si>
  <si>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</si>
  <si>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</si>
  <si>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</si>
  <si>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</si>
  <si>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</si>
  <si>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</si>
  <si>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</si>
  <si>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</si>
  <si>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</si>
  <si>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</si>
  <si>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</si>
  <si>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</si>
  <si>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</si>
  <si>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</si>
  <si>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</si>
  <si>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</si>
  <si>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</si>
  <si>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</si>
  <si>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</si>
  <si>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</si>
  <si>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</si>
  <si>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</si>
  <si>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</si>
  <si>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</si>
  <si>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</si>
  <si>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</si>
  <si>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</si>
  <si>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</si>
  <si>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</si>
  <si>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</si>
  <si>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</si>
  <si>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</si>
  <si>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</si>
  <si>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</si>
  <si>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</si>
  <si>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</si>
  <si>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</si>
  <si>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</si>
  <si>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</si>
  <si>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</si>
  <si>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</si>
  <si>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</si>
  <si>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</si>
  <si>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</si>
  <si>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</si>
  <si>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</si>
  <si>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</si>
  <si>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</si>
  <si>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</si>
  <si>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</si>
  <si>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</si>
  <si>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</si>
  <si>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</si>
  <si>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</si>
  <si>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</si>
  <si>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</si>
  <si>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</si>
  <si>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</si>
  <si>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</si>
  <si>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</si>
  <si>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</si>
  <si>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</si>
  <si>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</si>
  <si>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</si>
  <si>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</si>
  <si>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</si>
  <si>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</si>
  <si>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</si>
  <si>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</si>
  <si>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</si>
  <si>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</si>
  <si>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</si>
  <si>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</si>
  <si>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</si>
  <si>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</si>
  <si>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</si>
  <si>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</si>
  <si>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</si>
  <si>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</si>
  <si>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</si>
  <si>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</si>
  <si>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</si>
  <si>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</si>
  <si>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</si>
  <si>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</si>
  <si>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</si>
  <si>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</si>
  <si>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</si>
  <si>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</si>
  <si>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</si>
  <si>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</si>
  <si>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</si>
  <si>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</si>
  <si>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</si>
  <si>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</si>
  <si>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</si>
  <si>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</si>
  <si>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</si>
  <si>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</si>
  <si>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</si>
  <si>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</si>
  <si>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</si>
  <si>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</si>
  <si>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</si>
  <si>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</si>
  <si>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</si>
  <si>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</si>
  <si>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</si>
  <si>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</si>
  <si>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</si>
  <si>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</si>
  <si>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</si>
  <si>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</si>
  <si>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</si>
  <si>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</si>
  <si>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</si>
  <si>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</si>
  <si>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</si>
  <si>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</si>
  <si>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</si>
  <si>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</si>
  <si>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</si>
  <si>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</si>
  <si>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</si>
  <si>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</si>
  <si>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</si>
  <si>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</si>
  <si>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</si>
  <si>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</si>
  <si>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</si>
  <si>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</si>
  <si>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</si>
  <si>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</si>
  <si>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</si>
  <si>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</si>
  <si>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</si>
  <si>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</si>
  <si>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</si>
  <si>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</si>
  <si>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</si>
  <si>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</si>
  <si>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</si>
  <si>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</si>
  <si>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</si>
  <si>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</si>
  <si>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</si>
  <si>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</si>
  <si>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</si>
  <si>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</si>
  <si>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</si>
  <si>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</si>
  <si>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</si>
  <si>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</si>
  <si>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</si>
  <si>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</si>
  <si>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</si>
  <si>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</si>
  <si>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</si>
  <si>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</si>
  <si>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</si>
  <si>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</si>
  <si>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</si>
  <si>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</si>
  <si>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</si>
  <si>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</si>
  <si>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</si>
  <si>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</si>
  <si>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</si>
  <si>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</si>
  <si>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</si>
  <si>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</si>
  <si>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</si>
  <si>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</si>
  <si>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</si>
  <si>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</si>
  <si>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</si>
  <si>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</si>
  <si>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</si>
  <si>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</si>
  <si>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</si>
  <si>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</si>
  <si>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</si>
  <si>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</si>
  <si>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</si>
  <si>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</si>
  <si>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</si>
  <si>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</si>
  <si>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</si>
  <si>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</si>
  <si>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</si>
  <si>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</si>
  <si>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</si>
  <si>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</si>
  <si>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</si>
  <si>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</si>
  <si>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</si>
  <si>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</si>
  <si>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</si>
  <si>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</si>
  <si>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</si>
  <si>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</si>
  <si>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</si>
  <si>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</si>
  <si>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</si>
  <si>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</si>
  <si>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</si>
  <si>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</si>
  <si>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</si>
  <si>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</si>
  <si>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</si>
  <si>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</si>
  <si>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</si>
  <si>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</si>
  <si>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</si>
  <si>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</si>
  <si>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</si>
  <si>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</si>
  <si>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</si>
  <si>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</si>
  <si>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</si>
  <si>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</si>
  <si>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</si>
  <si>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</si>
  <si>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</si>
  <si>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</si>
  <si>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</si>
  <si>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</si>
  <si>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</si>
  <si>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</si>
  <si>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</si>
  <si>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</si>
  <si>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</si>
  <si>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</si>
  <si>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</si>
  <si>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</si>
  <si>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</si>
  <si>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</si>
  <si>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</si>
  <si>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</si>
  <si>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</si>
  <si>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</si>
  <si>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</si>
  <si>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</si>
  <si>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</si>
  <si>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</si>
  <si>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</si>
  <si>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</si>
  <si>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</si>
  <si>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</si>
  <si>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</si>
  <si>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</si>
  <si>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</si>
  <si>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</si>
  <si>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</si>
  <si>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</si>
  <si>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</si>
  <si>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</si>
  <si>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</si>
  <si>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</si>
  <si>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</si>
  <si>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</si>
  <si>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</si>
  <si>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</si>
  <si>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</si>
  <si>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</si>
  <si>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</si>
  <si>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</si>
  <si>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</si>
  <si>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</si>
  <si>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</si>
  <si>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</si>
  <si>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</si>
  <si>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</si>
  <si>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</si>
  <si>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</si>
  <si>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</si>
  <si>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</si>
  <si>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</si>
  <si>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</si>
  <si>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</si>
  <si>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</si>
  <si>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</si>
  <si>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</si>
  <si>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</si>
  <si>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</si>
  <si>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</si>
  <si>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</si>
  <si>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</si>
  <si>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</si>
  <si>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</si>
  <si>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</si>
  <si>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</si>
  <si>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</si>
  <si>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</si>
  <si>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</si>
  <si>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</si>
  <si>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</si>
  <si>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</si>
  <si>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</si>
  <si>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</si>
  <si>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</si>
  <si>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</si>
  <si>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</si>
  <si>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</si>
  <si>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</si>
  <si>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</si>
  <si>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</si>
  <si>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</si>
  <si>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</si>
  <si>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</si>
  <si>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</si>
  <si>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</si>
  <si>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</si>
  <si>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</si>
  <si>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</si>
  <si>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</si>
  <si>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</si>
  <si>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</si>
  <si>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</si>
  <si>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</si>
  <si>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</si>
  <si>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</si>
  <si>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</si>
  <si>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</si>
  <si>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</si>
  <si>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</si>
  <si>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</si>
  <si>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</si>
  <si>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</si>
  <si>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</si>
  <si>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</si>
  <si>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</si>
  <si>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</si>
  <si>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</si>
  <si>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</si>
  <si>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</si>
  <si>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</si>
  <si>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</si>
  <si>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</si>
  <si>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</si>
  <si>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</si>
  <si>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</si>
  <si>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</si>
  <si>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</si>
  <si>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</si>
  <si>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</si>
  <si>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</si>
  <si>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</si>
  <si>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</si>
  <si>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</si>
  <si>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</si>
  <si>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</si>
  <si>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</si>
  <si>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</si>
  <si>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</si>
  <si>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</si>
  <si>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</si>
  <si>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</si>
  <si>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</si>
  <si>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</si>
  <si>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</si>
  <si>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</si>
  <si>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</si>
  <si>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</si>
  <si>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</si>
  <si>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</si>
  <si>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</si>
  <si>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</si>
  <si>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</si>
  <si>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</si>
  <si>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</si>
  <si>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</si>
  <si>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</si>
  <si>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</si>
  <si>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</si>
  <si>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</si>
  <si>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</si>
  <si>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</si>
  <si>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</si>
  <si>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</si>
  <si>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</si>
  <si>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</si>
  <si>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</si>
  <si>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</si>
  <si>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</si>
  <si>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</si>
  <si>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</si>
  <si>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</si>
  <si>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</si>
  <si>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</si>
  <si>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</si>
  <si>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</si>
  <si>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</si>
  <si>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</si>
  <si>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</si>
  <si>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</si>
  <si>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</si>
  <si>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</si>
  <si>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</si>
  <si>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</si>
  <si>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</si>
  <si>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</si>
  <si>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</si>
  <si>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</si>
  <si>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</si>
  <si>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</si>
  <si>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</si>
  <si>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</si>
  <si>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</si>
  <si>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</si>
  <si>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</si>
  <si>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</si>
  <si>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</si>
  <si>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</si>
  <si>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</si>
  <si>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</si>
  <si>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</si>
  <si>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</si>
  <si>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</si>
  <si>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</si>
  <si>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</si>
  <si>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</si>
  <si>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</si>
  <si>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</si>
  <si>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</si>
  <si>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</si>
  <si>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</si>
  <si>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</si>
  <si>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</si>
  <si>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</si>
  <si>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</si>
  <si>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</si>
  <si>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</si>
  <si>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</si>
  <si>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</si>
  <si>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</si>
  <si>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</si>
  <si>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</si>
  <si>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</si>
  <si>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</si>
  <si>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</si>
  <si>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</si>
  <si>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</si>
  <si>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</si>
  <si>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</si>
  <si>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</si>
  <si>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</si>
  <si>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</si>
  <si>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</si>
  <si>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</si>
  <si>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</si>
  <si>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</si>
  <si>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</si>
  <si>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</si>
  <si>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</si>
  <si>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</si>
  <si>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</si>
  <si>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</si>
  <si>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</si>
  <si>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</si>
  <si>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</si>
  <si>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</si>
  <si>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</si>
  <si>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</si>
  <si>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</si>
  <si>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</si>
  <si>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</si>
  <si>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</si>
  <si>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</si>
  <si>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</si>
  <si>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</si>
  <si>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</si>
  <si>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</si>
  <si>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</si>
  <si>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</si>
  <si>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</si>
  <si>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</si>
  <si>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</si>
  <si>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</si>
  <si>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</si>
  <si>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</si>
  <si>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</si>
  <si>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</si>
  <si>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</si>
  <si>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</si>
  <si>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</si>
  <si>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</si>
  <si>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</si>
  <si>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</si>
  <si>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</si>
  <si>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</si>
  <si>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</si>
  <si>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</si>
  <si>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</si>
  <si>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</si>
  <si>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</si>
  <si>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</si>
  <si>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</si>
  <si>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</si>
  <si>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</si>
  <si>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</si>
  <si>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</si>
  <si>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</si>
  <si>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</si>
  <si>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</si>
  <si>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</si>
  <si>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</si>
  <si>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</si>
  <si>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</si>
  <si>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</si>
  <si>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</si>
  <si>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</si>
  <si>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</si>
  <si>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</si>
  <si>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</si>
  <si>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</si>
  <si>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</si>
  <si>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</si>
  <si>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</si>
  <si>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</si>
  <si>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</si>
  <si>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</si>
  <si>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</si>
  <si>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</si>
  <si>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</si>
  <si>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</si>
  <si>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</si>
  <si>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</si>
  <si>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</si>
  <si>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</si>
  <si>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</si>
  <si>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</si>
  <si>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</si>
  <si>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</si>
  <si>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</si>
  <si>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</si>
  <si>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</si>
  <si>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</si>
  <si>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</si>
  <si>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</si>
  <si>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</si>
  <si>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</si>
  <si>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</si>
  <si>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</si>
  <si>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</si>
  <si>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</si>
  <si>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</si>
  <si>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</si>
  <si>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</si>
  <si>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</si>
  <si>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</si>
  <si>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</si>
  <si>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</si>
  <si>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</si>
  <si>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</si>
  <si>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</si>
  <si>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</si>
  <si>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</si>
  <si>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</si>
  <si>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</si>
  <si>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</si>
  <si>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</si>
  <si>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</si>
  <si>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</si>
  <si>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</si>
  <si>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</si>
  <si>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</si>
  <si>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</si>
  <si>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</si>
  <si>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</si>
  <si>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</si>
  <si>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</si>
  <si>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</si>
  <si>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</si>
  <si>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</si>
  <si>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</si>
  <si>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</si>
  <si>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</si>
  <si>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</si>
  <si>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</si>
  <si>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</si>
  <si>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</si>
  <si>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</si>
  <si>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</si>
  <si>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</si>
  <si>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</si>
  <si>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</si>
  <si>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</si>
  <si>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</si>
  <si>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</si>
  <si>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</si>
  <si>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</si>
  <si>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</si>
  <si>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</si>
  <si>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</si>
  <si>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</si>
  <si>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</si>
  <si>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</si>
  <si>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</si>
  <si>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</si>
  <si>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</si>
  <si>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</si>
  <si>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</si>
  <si>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</si>
  <si>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</si>
  <si>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</si>
  <si>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</si>
  <si>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</si>
  <si>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</si>
  <si>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</si>
  <si>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</si>
  <si>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</si>
  <si>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</si>
  <si>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</si>
  <si>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</si>
  <si>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</si>
  <si>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</si>
  <si>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</si>
  <si>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</si>
  <si>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</si>
  <si>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</si>
  <si>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</si>
  <si>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</si>
  <si>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</si>
  <si>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</si>
  <si>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</si>
  <si>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</si>
  <si>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</si>
  <si>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</si>
  <si>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</si>
  <si>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</si>
  <si>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</si>
  <si>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</si>
  <si>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</si>
  <si>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</si>
  <si>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</si>
  <si>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</si>
  <si>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</si>
  <si>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</si>
  <si>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</si>
  <si>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</si>
  <si>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</si>
  <si>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</si>
  <si>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</si>
  <si>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</si>
  <si>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</si>
  <si>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</si>
  <si>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</si>
  <si>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</si>
  <si>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</si>
  <si>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</si>
  <si>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</si>
  <si>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</si>
  <si>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</si>
  <si>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</si>
  <si>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</si>
  <si>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</si>
  <si>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</si>
  <si>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</si>
  <si>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</si>
  <si>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</si>
  <si>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</si>
  <si>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</si>
  <si>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</si>
  <si>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</si>
  <si>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</si>
  <si>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</si>
  <si>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</si>
  <si>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</si>
  <si>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</si>
  <si>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</si>
  <si>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</si>
  <si>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</si>
  <si>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</si>
  <si>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</si>
  <si>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</si>
  <si>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</si>
  <si>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</si>
  <si>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</si>
  <si>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</si>
  <si>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</si>
  <si>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</si>
  <si>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</si>
  <si>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</si>
  <si>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</si>
  <si>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</si>
  <si>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</si>
  <si>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</si>
  <si>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</si>
  <si>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</si>
  <si>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</si>
  <si>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</si>
  <si>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</si>
  <si>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</si>
  <si>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</si>
  <si>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</si>
  <si>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</si>
  <si>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</si>
  <si>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</si>
  <si>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</si>
  <si>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</si>
  <si>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</si>
  <si>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</si>
  <si>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</si>
  <si>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</si>
  <si>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</si>
  <si>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</si>
  <si>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</si>
  <si>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</si>
  <si>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</si>
  <si>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</si>
  <si>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</si>
  <si>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</si>
  <si>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</si>
  <si>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</si>
  <si>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</si>
  <si>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</si>
  <si>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</si>
  <si>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</si>
  <si>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</si>
  <si>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</si>
  <si>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</si>
  <si>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</si>
  <si>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</si>
  <si>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</si>
  <si>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</si>
  <si>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</si>
  <si>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</si>
  <si>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</si>
  <si>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</si>
  <si>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</si>
  <si>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</si>
  <si>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</si>
  <si>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</si>
  <si>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</si>
  <si>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</si>
  <si>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</si>
  <si>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</si>
  <si>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</si>
  <si>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</si>
  <si>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</si>
  <si>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</si>
  <si>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</si>
  <si>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</si>
  <si>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</si>
  <si>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</si>
  <si>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</si>
  <si>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</si>
  <si>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</si>
  <si>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</si>
  <si>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</si>
  <si>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</si>
  <si>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</si>
  <si>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</si>
  <si>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</si>
  <si>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</si>
  <si>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</si>
  <si>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</si>
  <si>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</si>
  <si>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</si>
  <si>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</si>
  <si>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</si>
  <si>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</si>
  <si>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</si>
  <si>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</si>
  <si>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</si>
  <si>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</si>
  <si>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</si>
  <si>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</si>
  <si>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</si>
  <si>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</si>
  <si>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</si>
  <si>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</si>
  <si>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</si>
  <si>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</si>
  <si>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</si>
  <si>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</si>
  <si>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</si>
  <si>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</si>
  <si>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</si>
  <si>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</si>
  <si>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</si>
  <si>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</si>
  <si>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</si>
  <si>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</si>
  <si>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</si>
  <si>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</si>
  <si>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</si>
  <si>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</si>
  <si>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</si>
  <si>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</si>
  <si>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</si>
  <si>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</si>
  <si>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</si>
  <si>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</si>
  <si>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</si>
  <si>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</si>
  <si>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</si>
  <si>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</si>
  <si>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</si>
  <si>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</si>
  <si>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</si>
  <si>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</si>
  <si>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</si>
  <si>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</si>
  <si>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</si>
  <si>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</si>
  <si>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</si>
  <si>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</si>
  <si>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</si>
  <si>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</si>
  <si>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</si>
  <si>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</si>
  <si>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</si>
  <si>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</si>
  <si>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</si>
  <si>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</si>
  <si>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</si>
  <si>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</si>
  <si>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</si>
  <si>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</si>
  <si>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</si>
  <si>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</si>
  <si>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</si>
  <si>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</si>
  <si>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</si>
  <si>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</si>
  <si>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</si>
  <si>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</si>
  <si>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</si>
  <si>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</si>
  <si>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</si>
  <si>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</si>
  <si>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</si>
  <si>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</si>
  <si>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</si>
  <si>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</si>
  <si>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</si>
  <si>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</si>
  <si>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</si>
  <si>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</si>
  <si>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</si>
  <si>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</si>
  <si>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</si>
  <si>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</si>
  <si>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</si>
  <si>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</si>
  <si>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</si>
  <si>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</si>
  <si>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</si>
  <si>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</si>
  <si>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</si>
  <si>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</si>
  <si>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</si>
  <si>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</si>
  <si>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</si>
  <si>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</si>
  <si>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</si>
  <si>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</si>
  <si>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</si>
  <si>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</si>
  <si>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</si>
  <si>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</si>
  <si>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</si>
  <si>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</si>
  <si>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</si>
  <si>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</si>
  <si>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</si>
  <si>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</si>
  <si>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</si>
  <si>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</si>
  <si>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</si>
  <si>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</si>
  <si>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</si>
  <si>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</si>
  <si>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</si>
  <si>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</si>
  <si>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</si>
  <si>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</si>
  <si>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</si>
  <si>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</si>
  <si>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</si>
  <si>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</si>
  <si>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</si>
  <si>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</si>
  <si>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</si>
  <si>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</si>
  <si>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</si>
  <si>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</si>
  <si>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</si>
  <si>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</si>
  <si>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</si>
  <si>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</si>
  <si>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</si>
  <si>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</si>
  <si>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</si>
  <si>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</si>
  <si>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</si>
  <si>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</si>
  <si>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</si>
  <si>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</si>
  <si>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</si>
  <si>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</si>
  <si>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</si>
  <si>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</si>
  <si>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</si>
  <si>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</si>
  <si>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</si>
  <si>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</si>
  <si>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</si>
  <si>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</si>
  <si>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</si>
  <si>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</si>
  <si>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</si>
  <si>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</si>
  <si>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</si>
  <si>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</si>
  <si>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</si>
  <si>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</si>
  <si>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</si>
  <si>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</si>
  <si>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</si>
  <si>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</si>
  <si>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</si>
  <si>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</si>
  <si>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</si>
  <si>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</si>
  <si>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</si>
  <si>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</si>
  <si>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</si>
  <si>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</si>
  <si>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</si>
  <si>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</si>
  <si>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</si>
  <si>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</si>
  <si>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</si>
  <si>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</si>
  <si>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</si>
  <si>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</si>
  <si>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</si>
  <si>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</si>
  <si>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</si>
  <si>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</si>
  <si>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</si>
  <si>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</si>
  <si>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</si>
  <si>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</si>
  <si>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</si>
  <si>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</si>
  <si>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</si>
  <si>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</si>
  <si>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</si>
  <si>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</si>
  <si>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</si>
  <si>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</si>
  <si>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</si>
  <si>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</si>
  <si>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</si>
  <si>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</si>
  <si>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</si>
  <si>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</si>
  <si>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</si>
  <si>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</si>
  <si>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</si>
  <si>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</si>
  <si>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</si>
  <si>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</si>
  <si>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</si>
  <si>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</si>
  <si>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</si>
  <si>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</si>
  <si>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</si>
  <si>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</si>
  <si>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</si>
  <si>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</si>
  <si>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</si>
  <si>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</si>
  <si>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</si>
  <si>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</si>
  <si>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</si>
  <si>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</si>
  <si>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</si>
  <si>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</si>
  <si>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</si>
  <si>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</si>
  <si>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</si>
  <si>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</si>
  <si>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</si>
  <si>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</si>
  <si>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</si>
  <si>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</si>
  <si>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</si>
  <si>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</si>
  <si>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</si>
  <si>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</si>
  <si>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</si>
  <si>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</si>
  <si>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</si>
  <si>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</si>
  <si>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</si>
  <si>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</si>
  <si>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</si>
  <si>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</si>
  <si>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</si>
  <si>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</si>
  <si>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</si>
  <si>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</si>
  <si>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</si>
  <si>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</si>
  <si>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</si>
  <si>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</si>
  <si>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</si>
  <si>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</si>
  <si>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</si>
  <si>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</si>
  <si>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</si>
  <si>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</si>
  <si>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</si>
  <si>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</si>
  <si>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</si>
  <si>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</si>
  <si>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</si>
  <si>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</si>
  <si>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</si>
  <si>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</si>
  <si>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</si>
  <si>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</si>
  <si>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</si>
  <si>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</si>
  <si>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</si>
  <si>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</si>
  <si>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</si>
  <si>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</si>
  <si>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</si>
  <si>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</si>
  <si>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</si>
  <si>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</si>
  <si>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</si>
  <si>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</si>
  <si>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</si>
  <si>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</si>
  <si>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</si>
  <si>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</si>
  <si>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</si>
  <si>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</si>
  <si>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</si>
  <si>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</si>
  <si>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</si>
  <si>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</si>
  <si>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</si>
  <si>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</si>
  <si>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</si>
  <si>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</si>
  <si>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</si>
  <si>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</si>
  <si>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</si>
  <si>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</si>
  <si>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</si>
  <si>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</si>
  <si>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</si>
  <si>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</si>
  <si>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</si>
  <si>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</si>
  <si>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</si>
  <si>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</si>
  <si>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</si>
  <si>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</si>
  <si>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</si>
  <si>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</si>
  <si>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</si>
  <si>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</si>
  <si>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</si>
  <si>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</si>
  <si>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</si>
  <si>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</si>
  <si>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</si>
  <si>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</si>
  <si>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</si>
  <si>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</si>
  <si>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</si>
  <si>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</si>
  <si>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</si>
  <si>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</si>
  <si>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</si>
  <si>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</si>
  <si>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</si>
  <si>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</si>
  <si>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</si>
  <si>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</si>
  <si>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</si>
  <si>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</si>
  <si>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</si>
  <si>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</si>
  <si>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</si>
  <si>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</si>
  <si>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</si>
  <si>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</si>
  <si>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</si>
  <si>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</si>
  <si>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</si>
  <si>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</si>
  <si>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</si>
  <si>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</si>
  <si>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</si>
  <si>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</si>
  <si>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</si>
  <si>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</si>
  <si>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</si>
  <si>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</si>
  <si>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</si>
  <si>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</si>
  <si>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</si>
  <si>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</si>
  <si>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</si>
  <si>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</si>
  <si>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</si>
  <si>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</si>
  <si>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</si>
  <si>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</si>
  <si>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</si>
  <si>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</si>
  <si>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</si>
  <si>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</si>
  <si>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</si>
  <si>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</si>
  <si>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</si>
  <si>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</si>
  <si>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</si>
  <si>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</si>
  <si>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</si>
  <si>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</si>
  <si>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</si>
  <si>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</si>
  <si>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</si>
  <si>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</si>
  <si>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</si>
  <si>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</si>
  <si>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</si>
  <si>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</si>
  <si>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</si>
  <si>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</si>
  <si>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</si>
  <si>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</si>
  <si>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</si>
  <si>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</si>
  <si>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</si>
  <si>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</si>
  <si>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</si>
  <si>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</si>
  <si>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</si>
  <si>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</si>
  <si>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</si>
  <si>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</si>
  <si>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</si>
  <si>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</si>
  <si>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</si>
  <si>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</si>
  <si>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</si>
  <si>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</si>
  <si>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</si>
  <si>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</si>
  <si>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</si>
  <si>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</si>
  <si>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</si>
  <si>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</si>
  <si>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</si>
  <si>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</si>
  <si>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</si>
  <si>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</si>
  <si>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</si>
  <si>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</si>
  <si>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</si>
  <si>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</si>
  <si>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</si>
  <si>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</si>
  <si>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</si>
  <si>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</si>
  <si>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</si>
  <si>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</si>
  <si>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</si>
  <si>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</si>
  <si>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</si>
  <si>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</si>
  <si>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</si>
  <si>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</si>
  <si>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</si>
  <si>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</si>
  <si>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</si>
  <si>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</si>
  <si>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</si>
  <si>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</si>
  <si>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</si>
  <si>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</si>
  <si>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</si>
  <si>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</si>
  <si>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</si>
  <si>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</si>
  <si>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</si>
  <si>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</si>
  <si>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</si>
  <si>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</si>
  <si>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</si>
  <si>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</si>
  <si>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</si>
  <si>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</si>
  <si>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</si>
  <si>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</si>
  <si>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</si>
  <si>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</si>
  <si>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</si>
  <si>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</si>
  <si>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</si>
  <si>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</si>
  <si>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</si>
  <si>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</si>
  <si>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</si>
  <si>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</si>
  <si>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</si>
  <si>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</si>
  <si>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</si>
  <si>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</si>
  <si>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</si>
  <si>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</si>
  <si>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</si>
  <si>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</si>
  <si>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</si>
  <si>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</si>
  <si>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</si>
  <si>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</si>
  <si>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</si>
  <si>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</si>
  <si>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</si>
  <si>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</si>
  <si>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</si>
  <si>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</si>
  <si>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</si>
  <si>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</si>
  <si>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</si>
  <si>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</si>
  <si>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</si>
  <si>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</si>
  <si>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</si>
  <si>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</si>
  <si>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</si>
  <si>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</si>
  <si>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</si>
  <si>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</si>
  <si>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</si>
  <si>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</si>
  <si>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</si>
  <si>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</si>
  <si>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</si>
  <si>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</si>
  <si>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</si>
  <si>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</si>
  <si>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</si>
  <si>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</si>
  <si>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</si>
  <si>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</si>
  <si>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</si>
  <si>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</si>
  <si>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</si>
  <si>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</si>
  <si>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</si>
  <si>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</si>
  <si>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</si>
  <si>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</si>
  <si>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</si>
  <si>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</si>
  <si>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</si>
  <si>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</si>
  <si>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</si>
  <si>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</si>
  <si>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</si>
  <si>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</si>
  <si>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</si>
  <si>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</si>
  <si>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</si>
  <si>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</si>
  <si>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</si>
  <si>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</si>
  <si>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</si>
  <si>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</si>
  <si>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</si>
  <si>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</si>
  <si>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</si>
  <si>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</si>
  <si>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</si>
  <si>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</si>
  <si>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</si>
  <si>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</si>
  <si>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</si>
  <si>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</si>
  <si>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</si>
  <si>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</si>
  <si>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</si>
  <si>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</si>
  <si>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</si>
  <si>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</si>
  <si>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</si>
  <si>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</si>
  <si>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</si>
  <si>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</si>
  <si>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</si>
  <si>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</si>
  <si>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</si>
  <si>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</si>
  <si>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</si>
  <si>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</si>
  <si>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</si>
  <si>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</si>
  <si>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</si>
  <si>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</si>
  <si>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</si>
  <si>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</si>
  <si>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</si>
  <si>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</si>
  <si>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</si>
  <si>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</si>
  <si>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</si>
  <si>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</si>
  <si>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</si>
  <si>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</si>
  <si>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</si>
  <si>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</si>
  <si>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</si>
  <si>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</si>
  <si>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</si>
  <si>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</si>
  <si>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</si>
  <si>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</si>
  <si>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</si>
  <si>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</si>
  <si>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</si>
  <si>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</si>
  <si>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</si>
  <si>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</si>
  <si>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</si>
  <si>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</si>
  <si>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</si>
  <si>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</si>
  <si>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</si>
  <si>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</si>
  <si>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</si>
  <si>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</si>
  <si>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</si>
  <si>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</si>
  <si>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</si>
  <si>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</si>
  <si>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</si>
  <si>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</si>
  <si>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</si>
  <si>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</si>
  <si>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</si>
  <si>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</si>
  <si>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</si>
  <si>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</si>
  <si>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</si>
  <si>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</si>
  <si>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</si>
  <si>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</si>
  <si>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</si>
  <si>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</si>
  <si>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</si>
  <si>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</si>
  <si>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</si>
  <si>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</si>
  <si>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</si>
  <si>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</si>
  <si>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</si>
  <si>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</si>
  <si>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</si>
  <si>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</si>
  <si>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</si>
  <si>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</si>
  <si>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</si>
  <si>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</si>
  <si>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</si>
  <si>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</si>
  <si>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</si>
  <si>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</si>
  <si>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</si>
  <si>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</si>
  <si>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</si>
  <si>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</si>
  <si>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</si>
  <si>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</si>
  <si>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</si>
  <si>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</si>
  <si>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</si>
  <si>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</si>
  <si>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</si>
  <si>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</si>
  <si>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</si>
  <si>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</si>
  <si>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</si>
  <si>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</si>
  <si>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</si>
  <si>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</si>
  <si>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</si>
  <si>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</si>
  <si>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</si>
  <si>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</si>
  <si>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</si>
  <si>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</si>
  <si>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</si>
  <si>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</si>
  <si>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</si>
  <si>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</si>
  <si>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</si>
  <si>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</si>
  <si>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</si>
  <si>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</si>
  <si>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</si>
  <si>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</si>
  <si>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</si>
  <si>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</si>
  <si>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</si>
  <si>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</si>
  <si>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</si>
  <si>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</si>
  <si>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</si>
  <si>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</si>
  <si>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</si>
  <si>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</si>
  <si>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</si>
  <si>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</si>
  <si>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</si>
  <si>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</si>
  <si>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</si>
  <si>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</si>
  <si>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</si>
  <si>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</si>
  <si>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</si>
  <si>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</si>
  <si>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</si>
  <si>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</si>
  <si>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</si>
  <si>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</si>
  <si>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</si>
  <si>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</si>
  <si>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</si>
  <si>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</si>
  <si>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</si>
  <si>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</si>
  <si>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</si>
  <si>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</si>
  <si>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</si>
  <si>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</si>
  <si>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</si>
  <si>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</si>
  <si>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</si>
  <si>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</si>
  <si>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</si>
  <si>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</si>
  <si>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</si>
  <si>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</si>
  <si>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</si>
  <si>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</si>
  <si>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</si>
  <si>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</si>
  <si>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</si>
  <si>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</si>
  <si>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</si>
  <si>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</si>
  <si>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</si>
  <si>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</si>
  <si>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</si>
  <si>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</si>
  <si>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</si>
  <si>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</si>
  <si>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</si>
  <si>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</si>
  <si>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</si>
  <si>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</si>
  <si>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</si>
  <si>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</si>
  <si>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</si>
  <si>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</si>
  <si>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</si>
  <si>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</si>
  <si>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</si>
  <si>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</si>
  <si>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</si>
  <si>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</si>
  <si>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</si>
  <si>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</si>
  <si>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</si>
  <si>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</si>
  <si>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</si>
  <si>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</si>
  <si>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</si>
  <si>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</si>
  <si>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</si>
  <si>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</si>
  <si>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</si>
  <si>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</si>
  <si>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</si>
  <si>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</si>
  <si>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</si>
  <si>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</si>
  <si>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</si>
  <si>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</si>
  <si>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</si>
  <si>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</si>
  <si>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</si>
  <si>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</si>
  <si>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</si>
  <si>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</si>
  <si>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</si>
  <si>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</si>
  <si>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</si>
  <si>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</si>
  <si>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</si>
  <si>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</si>
  <si>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</si>
  <si>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</si>
  <si>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</si>
  <si>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</si>
  <si>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</si>
  <si>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</si>
  <si>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</si>
  <si>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</si>
  <si>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</si>
  <si>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</si>
  <si>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</si>
  <si>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</si>
  <si>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</si>
  <si>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</si>
  <si>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</si>
  <si>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</si>
  <si>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</si>
  <si>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</si>
  <si>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</si>
  <si>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</si>
  <si>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</si>
  <si>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</si>
  <si>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</si>
  <si>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</si>
  <si>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</si>
  <si>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</si>
  <si>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</si>
  <si>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</si>
  <si>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</si>
  <si>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</si>
  <si>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</si>
  <si>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</si>
  <si>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</si>
  <si>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</si>
  <si>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</si>
  <si>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</si>
  <si>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</si>
  <si>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</si>
  <si>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</si>
  <si>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</si>
  <si>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</si>
  <si>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</si>
  <si>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</si>
  <si>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</si>
  <si>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</si>
  <si>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</si>
  <si>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</si>
  <si>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</si>
  <si>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</si>
  <si>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</si>
  <si>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</si>
  <si>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</si>
  <si>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</si>
  <si>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</si>
  <si>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</si>
  <si>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</si>
  <si>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</si>
  <si>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</si>
  <si>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</si>
  <si>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</si>
  <si>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</si>
  <si>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</si>
  <si>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</si>
  <si>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</si>
  <si>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</si>
  <si>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</si>
  <si>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</si>
  <si>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</si>
  <si>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</si>
  <si>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</si>
  <si>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</si>
  <si>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</si>
  <si>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</si>
  <si>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</si>
  <si>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</si>
  <si>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</si>
  <si>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</si>
  <si>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</si>
  <si>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</si>
  <si>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</si>
  <si>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</si>
  <si>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</si>
  <si>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</si>
  <si>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</si>
  <si>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</si>
  <si>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</si>
  <si>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</si>
  <si>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</si>
  <si>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</si>
  <si>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</si>
  <si>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</si>
  <si>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</si>
  <si>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</si>
  <si>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</si>
  <si>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</si>
  <si>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</si>
  <si>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</si>
  <si>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</si>
  <si>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</si>
  <si>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</si>
  <si>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</si>
  <si>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</si>
  <si>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</si>
  <si>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</si>
  <si>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</si>
  <si>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</si>
  <si>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</si>
  <si>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</si>
  <si>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</si>
  <si>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</si>
  <si>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</si>
  <si>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</si>
  <si>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</si>
  <si>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</si>
  <si>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</si>
  <si>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</si>
  <si>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</si>
  <si>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</si>
  <si>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</si>
  <si>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</si>
  <si>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</si>
  <si>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</si>
  <si>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</si>
  <si>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</si>
  <si>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</si>
  <si>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</si>
  <si>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</si>
  <si>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</si>
  <si>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</si>
  <si>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</si>
  <si>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</si>
  <si>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</si>
  <si>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</si>
  <si>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</si>
  <si>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</si>
  <si>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</si>
  <si>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</si>
  <si>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</si>
  <si>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</si>
  <si>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</si>
  <si>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</si>
  <si>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</si>
  <si>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</si>
  <si>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</si>
  <si>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</si>
  <si>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</si>
  <si>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</si>
  <si>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</si>
  <si>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</si>
  <si>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</si>
  <si>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</si>
  <si>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</si>
  <si>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</si>
  <si>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</si>
  <si>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</si>
  <si>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</si>
  <si>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</si>
  <si>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</si>
  <si>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</si>
  <si>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</si>
  <si>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</si>
  <si>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</si>
  <si>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</si>
  <si>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</si>
  <si>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</si>
  <si>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</si>
  <si>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</si>
  <si>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</si>
  <si>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</si>
  <si>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</si>
  <si>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</si>
  <si>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</si>
  <si>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</si>
  <si>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</si>
  <si>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</si>
  <si>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</si>
  <si>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</si>
  <si>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</si>
  <si>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</si>
  <si>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</si>
  <si>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</si>
  <si>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</si>
  <si>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</si>
  <si>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</si>
  <si>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</si>
  <si>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</si>
  <si>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</si>
  <si>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</si>
  <si>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</si>
  <si>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</si>
  <si>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</si>
  <si>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</si>
  <si>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</si>
  <si>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</si>
  <si>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</si>
  <si>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</si>
  <si>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</si>
  <si>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</si>
  <si>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</si>
  <si>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</si>
  <si>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</si>
  <si>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</si>
  <si>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</si>
  <si>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</si>
  <si>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</si>
  <si>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</si>
  <si>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</si>
  <si>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</si>
  <si>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</si>
  <si>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</si>
  <si>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</si>
  <si>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</si>
  <si>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</si>
  <si>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</si>
  <si>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</si>
  <si>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</si>
  <si>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</si>
  <si>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</si>
  <si>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</si>
  <si>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</si>
  <si>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</si>
  <si>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</si>
  <si>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</si>
  <si>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</si>
  <si>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</si>
  <si>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</si>
  <si>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</si>
  <si>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</si>
  <si>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</si>
  <si>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</si>
  <si>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</si>
  <si>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</si>
  <si>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</si>
  <si>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</si>
  <si>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</si>
  <si>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</si>
  <si>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</si>
  <si>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</si>
  <si>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</si>
  <si>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</si>
  <si>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</si>
  <si>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</si>
  <si>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</si>
  <si>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</si>
  <si>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</si>
  <si>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</si>
  <si>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</si>
  <si>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</si>
  <si>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</si>
  <si>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</si>
  <si>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</si>
  <si>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</si>
  <si>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</si>
  <si>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</si>
  <si>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</si>
  <si>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</si>
  <si>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</si>
  <si>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</si>
  <si>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</si>
  <si>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</si>
  <si>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</si>
  <si>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</si>
  <si>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</si>
  <si>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</si>
  <si>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</si>
  <si>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</si>
  <si>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</si>
  <si>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</si>
  <si>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</si>
  <si>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</si>
  <si>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</si>
  <si>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</si>
  <si>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</si>
  <si>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</si>
  <si>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</si>
  <si>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</si>
  <si>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</si>
  <si>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</si>
  <si>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</si>
  <si>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</si>
  <si>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</si>
  <si>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</si>
  <si>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</si>
  <si>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</si>
  <si>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</si>
  <si>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</si>
  <si>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</si>
  <si>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</si>
  <si>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</si>
  <si>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</si>
  <si>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</si>
  <si>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</si>
  <si>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</si>
  <si>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</si>
  <si>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</si>
  <si>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</si>
  <si>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</si>
  <si>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</si>
  <si>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</si>
  <si>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</si>
  <si>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</si>
  <si>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</si>
  <si>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</si>
  <si>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</si>
  <si>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</si>
  <si>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</si>
  <si>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</si>
  <si>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</si>
  <si>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</si>
  <si>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</si>
  <si>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</si>
  <si>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</si>
  <si>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</si>
  <si>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</si>
  <si>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</si>
  <si>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</si>
  <si>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</si>
  <si>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</si>
  <si>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</si>
  <si>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</si>
  <si>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</si>
  <si>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</si>
  <si>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</si>
  <si>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</si>
  <si>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</si>
  <si>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</si>
  <si>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</si>
  <si>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</si>
  <si>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</si>
  <si>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</si>
  <si>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</si>
  <si>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</si>
  <si>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</si>
  <si>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</si>
  <si>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</si>
  <si>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</si>
  <si>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</si>
  <si>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</si>
  <si>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</si>
  <si>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</si>
  <si>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</si>
  <si>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</si>
  <si>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</si>
  <si>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</si>
  <si>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</si>
  <si>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</si>
  <si>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</si>
  <si>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</si>
  <si>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</si>
  <si>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</si>
  <si>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</si>
  <si>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</si>
  <si>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</si>
  <si>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</si>
  <si>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</si>
  <si>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</si>
  <si>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</si>
  <si>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</si>
  <si>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</si>
  <si>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</si>
  <si>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</si>
  <si>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</si>
  <si>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</si>
  <si>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</si>
  <si>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</si>
  <si>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</si>
  <si>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</si>
  <si>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</si>
  <si>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</si>
  <si>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</si>
  <si>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</si>
  <si>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</si>
  <si>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</si>
  <si>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</si>
  <si>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</si>
  <si>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</si>
  <si>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</si>
  <si>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</si>
  <si>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</si>
  <si>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</si>
  <si>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</si>
  <si>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</si>
  <si>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</si>
  <si>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</si>
  <si>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</si>
  <si>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</si>
  <si>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</si>
  <si>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</si>
  <si>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</si>
  <si>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</si>
  <si>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</si>
  <si>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</si>
  <si>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</si>
  <si>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</si>
  <si>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</si>
  <si>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</si>
  <si>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</si>
  <si>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</si>
  <si>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</si>
  <si>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</si>
  <si>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</si>
  <si>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</si>
  <si>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</si>
  <si>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</si>
  <si>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</si>
  <si>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</si>
  <si>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</si>
  <si>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</si>
  <si>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</si>
  <si>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</si>
  <si>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</si>
  <si>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</si>
  <si>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</si>
  <si>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</si>
  <si>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</si>
  <si>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</si>
  <si>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</si>
  <si>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</si>
  <si>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</si>
  <si>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</si>
  <si>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</si>
  <si>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</si>
  <si>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</si>
  <si>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</si>
  <si>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</si>
  <si>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</si>
  <si>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</si>
  <si>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</si>
  <si>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</si>
  <si>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</si>
  <si>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</si>
  <si>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</si>
  <si>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</si>
  <si>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</si>
  <si>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</si>
  <si>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</si>
  <si>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</si>
  <si>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</si>
  <si>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</si>
  <si>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</si>
  <si>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</si>
  <si>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</si>
  <si>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</si>
  <si>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</si>
  <si>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</si>
  <si>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</si>
  <si>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</si>
  <si>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</si>
  <si>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</si>
  <si>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</si>
  <si>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</si>
  <si>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</si>
  <si>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</si>
  <si>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</si>
  <si>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</si>
  <si>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</si>
  <si>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</si>
  <si>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</si>
  <si>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</si>
  <si>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</si>
  <si>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</si>
  <si>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</si>
  <si>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</si>
  <si>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</si>
  <si>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</si>
  <si>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</si>
  <si>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</si>
  <si>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</si>
  <si>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</si>
  <si>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</si>
  <si>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</si>
  <si>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</si>
  <si>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</si>
  <si>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</si>
  <si>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</si>
  <si>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</si>
  <si>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</si>
  <si>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</si>
  <si>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</si>
  <si>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</si>
  <si>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</si>
  <si>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</si>
  <si>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</si>
  <si>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</si>
  <si>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</si>
  <si>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</si>
  <si>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</si>
  <si>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</si>
  <si>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</si>
  <si>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</si>
  <si>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</si>
  <si>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</si>
  <si>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</si>
  <si>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</si>
  <si>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</si>
  <si>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</si>
  <si>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</si>
  <si>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</si>
  <si>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</si>
  <si>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</si>
  <si>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</si>
  <si>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</si>
  <si>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</si>
  <si>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</si>
  <si>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</si>
  <si>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</si>
  <si>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</si>
  <si>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</si>
  <si>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</si>
  <si>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</si>
  <si>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</si>
  <si>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</si>
  <si>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</si>
  <si>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</si>
  <si>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</si>
  <si>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</si>
  <si>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</si>
  <si>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</si>
  <si>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</si>
  <si>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</si>
  <si>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</si>
  <si>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</si>
  <si>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</si>
  <si>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</si>
  <si>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</si>
  <si>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</si>
  <si>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</si>
  <si>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</si>
  <si>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</si>
  <si>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</si>
  <si>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</si>
  <si>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</si>
  <si>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</si>
  <si>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</si>
  <si>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</si>
  <si>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</si>
  <si>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</si>
  <si>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</si>
  <si>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</si>
  <si>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</si>
  <si>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</si>
  <si>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</si>
  <si>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</si>
  <si>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</si>
  <si>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</si>
  <si>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</si>
  <si>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</si>
  <si>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</si>
  <si>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</si>
  <si>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</si>
  <si>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</si>
  <si>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</si>
  <si>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</si>
  <si>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</si>
  <si>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</si>
  <si>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</si>
  <si>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</si>
  <si>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</si>
  <si>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</si>
  <si>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</si>
  <si>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</si>
  <si>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</si>
  <si>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</si>
  <si>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</si>
  <si>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</si>
  <si>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</si>
  <si>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</si>
  <si>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</si>
  <si>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</si>
  <si>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</si>
  <si>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</si>
  <si>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</si>
  <si>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</si>
  <si>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</si>
  <si>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</si>
  <si>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</si>
  <si>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</si>
  <si>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</si>
  <si>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</si>
  <si>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</si>
  <si>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</si>
  <si>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</si>
  <si>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</si>
  <si>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</si>
  <si>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</si>
  <si>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</si>
  <si>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</si>
  <si>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</si>
  <si>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</si>
  <si>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</si>
  <si>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</si>
  <si>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</si>
  <si>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</si>
  <si>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</si>
  <si>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</si>
  <si>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</si>
  <si>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</si>
  <si>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</si>
  <si>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</si>
  <si>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</si>
  <si>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</si>
  <si>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</si>
  <si>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</si>
  <si>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</si>
  <si>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</si>
  <si>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</si>
  <si>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</si>
  <si>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</si>
  <si>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</si>
  <si>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</si>
  <si>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</si>
  <si>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</si>
  <si>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</si>
  <si>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</si>
  <si>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</si>
  <si>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</si>
  <si>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</si>
  <si>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</si>
  <si>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</si>
  <si>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</si>
  <si>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</si>
  <si>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</si>
  <si>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</si>
  <si>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</si>
  <si>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</si>
  <si>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</si>
  <si>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</si>
  <si>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</si>
  <si>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</si>
  <si>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</si>
  <si>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</si>
  <si>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</si>
  <si>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</si>
  <si>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</si>
  <si>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</si>
  <si>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</si>
  <si>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</si>
  <si>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</si>
  <si>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</si>
  <si>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</si>
  <si>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</si>
  <si>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</si>
  <si>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</si>
  <si>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</si>
  <si>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</si>
  <si>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</si>
  <si>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</si>
  <si>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</si>
  <si>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</si>
  <si>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</si>
  <si>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</si>
  <si>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</si>
  <si>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</si>
  <si>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</si>
  <si>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</si>
  <si>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</si>
  <si>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</si>
  <si>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</si>
  <si>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</si>
  <si>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</si>
  <si>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</si>
  <si>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</si>
  <si>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</si>
  <si>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</si>
  <si>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</si>
  <si>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</si>
  <si>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</si>
  <si>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</si>
  <si>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</si>
  <si>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</si>
  <si>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</si>
  <si>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</si>
  <si>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</si>
  <si>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</si>
  <si>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</si>
  <si>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</si>
  <si>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</si>
  <si>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</si>
  <si>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</si>
  <si>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</si>
  <si>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</si>
  <si>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</si>
  <si>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</si>
  <si>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</si>
  <si>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</si>
  <si>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</si>
  <si>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</si>
  <si>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</si>
  <si>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</si>
  <si>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</si>
  <si>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</si>
  <si>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</si>
  <si>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</si>
  <si>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</si>
  <si>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</si>
  <si>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</si>
  <si>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</si>
  <si>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</si>
  <si>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</si>
  <si>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</si>
  <si>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</si>
  <si>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</si>
  <si>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</si>
  <si>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</si>
  <si>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</si>
  <si>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</si>
  <si>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</si>
  <si>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</si>
  <si>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</si>
  <si>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</si>
  <si>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</si>
  <si>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</si>
  <si>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</si>
  <si>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</si>
  <si>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</si>
  <si>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</si>
  <si>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</si>
  <si>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</si>
  <si>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</si>
  <si>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</si>
  <si>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</si>
  <si>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</si>
  <si>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</si>
  <si>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</si>
  <si>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</si>
  <si>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</si>
  <si>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</si>
  <si>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</si>
  <si>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</si>
  <si>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</si>
  <si>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</si>
  <si>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</si>
  <si>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</si>
  <si>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</si>
  <si>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</si>
  <si>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</si>
  <si>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</si>
  <si>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</si>
  <si>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</si>
  <si>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</si>
  <si>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</si>
  <si>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</si>
  <si>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</si>
  <si>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</si>
  <si>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</si>
  <si>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</si>
  <si>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</si>
  <si>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</si>
  <si>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</si>
  <si>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</si>
  <si>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</si>
  <si>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</si>
  <si>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</si>
  <si>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</si>
  <si>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</si>
  <si>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</si>
  <si>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</si>
  <si>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</si>
  <si>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</si>
  <si>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</si>
  <si>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</si>
  <si>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</si>
  <si>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</si>
  <si>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</si>
  <si>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</si>
  <si>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</si>
  <si>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</si>
  <si>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</si>
  <si>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</si>
  <si>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</si>
  <si>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</si>
  <si>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</si>
  <si>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</si>
  <si>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</si>
  <si>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</si>
  <si>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</si>
  <si>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</si>
  <si>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</si>
  <si>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</si>
  <si>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</si>
  <si>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</si>
  <si>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</si>
  <si>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</si>
  <si>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</si>
  <si>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</si>
  <si>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</si>
  <si>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</si>
  <si>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</si>
  <si>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</si>
  <si>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</si>
  <si>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</si>
  <si>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</si>
  <si>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</si>
  <si>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</si>
  <si>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</si>
  <si>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</si>
  <si>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</si>
  <si>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</si>
  <si>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</si>
  <si>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</si>
  <si>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</si>
  <si>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</si>
  <si>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</si>
  <si>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</si>
  <si>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</si>
  <si>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</si>
  <si>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</si>
  <si>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</si>
  <si>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</si>
  <si>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</si>
  <si>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</si>
  <si>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</si>
  <si>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</si>
  <si>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</si>
  <si>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</si>
  <si>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</si>
  <si>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</si>
  <si>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</si>
  <si>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</si>
  <si>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</si>
  <si>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</si>
  <si>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</si>
  <si>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</si>
  <si>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</si>
  <si>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</si>
  <si>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</si>
  <si>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</si>
  <si>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</si>
  <si>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</si>
  <si>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</si>
  <si>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</si>
  <si>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</si>
  <si>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</si>
  <si>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</si>
  <si>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</si>
  <si>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</si>
  <si>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</si>
  <si>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</si>
  <si>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</si>
  <si>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</si>
  <si>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</si>
  <si>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</si>
  <si>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</si>
  <si>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</si>
  <si>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</si>
  <si>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</si>
  <si>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</si>
  <si>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</si>
  <si>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</si>
  <si>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</si>
  <si>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</si>
  <si>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</si>
  <si>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</si>
  <si>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</si>
  <si>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</si>
  <si>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</si>
  <si>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</si>
  <si>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</si>
  <si>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</si>
  <si>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</si>
  <si>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</si>
  <si>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</si>
  <si>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</si>
  <si>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</si>
  <si>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</si>
  <si>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</si>
  <si>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</si>
  <si>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</si>
  <si>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</si>
  <si>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</si>
  <si>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</si>
  <si>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</si>
  <si>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</si>
  <si>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</si>
  <si>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</si>
  <si>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</si>
  <si>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</si>
  <si>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</si>
  <si>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</si>
  <si>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</si>
  <si>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</si>
  <si>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</si>
  <si>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</si>
  <si>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</si>
  <si>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</si>
  <si>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</si>
  <si>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</si>
  <si>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</si>
  <si>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</si>
  <si>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</si>
  <si>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</si>
  <si>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</si>
  <si>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</si>
  <si>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</si>
  <si>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</si>
  <si>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</si>
  <si>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</si>
  <si>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</si>
  <si>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</si>
  <si>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</si>
  <si>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</si>
  <si>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</si>
  <si>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</si>
  <si>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</si>
  <si>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</si>
  <si>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</si>
  <si>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</si>
  <si>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</si>
  <si>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</si>
  <si>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</si>
  <si>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</si>
  <si>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</si>
  <si>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</si>
  <si>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</si>
  <si>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</si>
  <si>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</si>
  <si>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</si>
  <si>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</si>
  <si>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</si>
  <si>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</si>
  <si>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</si>
  <si>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</si>
  <si>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</si>
  <si>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</si>
  <si>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</si>
  <si>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</si>
  <si>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</si>
  <si>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</si>
  <si>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</si>
  <si>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</si>
  <si>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</si>
  <si>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</si>
  <si>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</si>
  <si>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</si>
  <si>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</si>
  <si>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</si>
  <si>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</si>
  <si>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</si>
  <si>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</si>
  <si>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</si>
  <si>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</si>
  <si>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</si>
  <si>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</si>
  <si>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</si>
  <si>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</si>
  <si>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</si>
  <si>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</si>
  <si>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</si>
  <si>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</si>
  <si>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</si>
  <si>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</si>
  <si>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</si>
  <si>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</si>
  <si>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</si>
  <si>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</si>
  <si>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</si>
  <si>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</si>
  <si>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</si>
  <si>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</si>
  <si>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</si>
  <si>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</si>
  <si>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</si>
  <si>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</si>
  <si>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</si>
  <si>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</si>
  <si>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</si>
  <si>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</si>
  <si>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</si>
  <si>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</si>
  <si>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</si>
  <si>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</si>
  <si>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</si>
  <si>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</si>
  <si>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</si>
  <si>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</si>
  <si>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</si>
  <si>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</si>
  <si>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</si>
  <si>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</si>
  <si>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</si>
  <si>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</si>
  <si>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</si>
  <si>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</si>
  <si>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</si>
  <si>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</si>
  <si>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</si>
  <si>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</si>
  <si>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</si>
  <si>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</si>
  <si>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</si>
  <si>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</si>
  <si>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</si>
  <si>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</si>
  <si>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</si>
  <si>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</si>
  <si>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</si>
  <si>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</si>
  <si>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</si>
  <si>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</si>
  <si>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</si>
  <si>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</si>
  <si>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</si>
  <si>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</si>
  <si>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</si>
  <si>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</si>
  <si>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</si>
  <si>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</si>
  <si>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</si>
  <si>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</si>
  <si>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</si>
  <si>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</si>
  <si>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</si>
  <si>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</si>
  <si>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</si>
  <si>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</si>
  <si>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</si>
  <si>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</si>
  <si>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</si>
  <si>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</si>
  <si>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</si>
  <si>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</si>
  <si>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</si>
  <si>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</si>
  <si>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</si>
  <si>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</si>
  <si>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</si>
  <si>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</si>
  <si>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</si>
  <si>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</si>
  <si>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</si>
  <si>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</si>
  <si>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</si>
  <si>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</si>
  <si>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</si>
  <si>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</si>
  <si>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</si>
  <si>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</si>
  <si>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</si>
  <si>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</si>
  <si>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</si>
  <si>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</si>
  <si>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</si>
  <si>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</si>
  <si>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</si>
  <si>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</si>
  <si>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</si>
  <si>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</si>
  <si>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</si>
  <si>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</si>
  <si>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</si>
  <si>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</si>
  <si>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</si>
  <si>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</si>
  <si>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</si>
  <si>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</si>
  <si>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</si>
  <si>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</si>
  <si>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</si>
  <si>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</si>
  <si>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</si>
  <si>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</si>
  <si>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</si>
  <si>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</si>
  <si>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</si>
  <si>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</si>
  <si>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</si>
  <si>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</si>
  <si>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</si>
  <si>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</si>
  <si>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</si>
  <si>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</si>
  <si>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</si>
  <si>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</si>
  <si>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</si>
  <si>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</si>
  <si>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</si>
  <si>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</si>
  <si>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</si>
  <si>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</si>
  <si>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</si>
  <si>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</si>
  <si>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</si>
  <si>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</si>
  <si>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</si>
  <si>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</si>
  <si>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</si>
  <si>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</si>
  <si>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</si>
  <si>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</si>
  <si>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</si>
  <si>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</si>
  <si>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</si>
  <si>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</si>
  <si>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</si>
  <si>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</si>
  <si>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</si>
  <si>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</si>
  <si>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</si>
  <si>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</si>
  <si>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</si>
  <si>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</si>
  <si>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</si>
  <si>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</si>
  <si>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</si>
  <si>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</si>
  <si>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</si>
  <si>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</si>
  <si>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</si>
  <si>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</si>
  <si>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</si>
  <si>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</si>
  <si>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</si>
  <si>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</si>
  <si>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</si>
  <si>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</si>
  <si>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</si>
  <si>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</si>
  <si>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</si>
  <si>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</si>
  <si>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</si>
  <si>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</si>
  <si>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</si>
  <si>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</si>
  <si>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</si>
  <si>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</si>
  <si>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</si>
  <si>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</si>
  <si>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</si>
  <si>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</si>
  <si>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</si>
  <si>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</si>
  <si>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</si>
  <si>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</si>
  <si>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</si>
  <si>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</si>
  <si>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</si>
  <si>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</si>
  <si>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</si>
  <si>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</si>
  <si>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</si>
  <si>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</si>
  <si>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</si>
  <si>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</si>
  <si>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</si>
  <si>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</si>
  <si>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</si>
  <si>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</si>
  <si>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</si>
  <si>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</si>
  <si>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</si>
  <si>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</si>
  <si>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</si>
  <si>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</si>
  <si>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</si>
  <si>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</si>
  <si>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</si>
  <si>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</si>
  <si>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</si>
  <si>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</si>
  <si>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</si>
  <si>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</si>
  <si>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</si>
  <si>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</si>
  <si>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</si>
  <si>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</si>
  <si>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</si>
  <si>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</si>
  <si>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</si>
  <si>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</si>
  <si>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</si>
  <si>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</si>
  <si>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</si>
  <si>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</si>
  <si>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</si>
  <si>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</si>
  <si>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</si>
  <si>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</si>
  <si>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</si>
  <si>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</si>
  <si>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</si>
  <si>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</si>
  <si>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</si>
  <si>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</si>
  <si>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</si>
  <si>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</si>
  <si>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</si>
  <si>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</si>
  <si>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</si>
  <si>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</si>
  <si>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</si>
  <si>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</si>
  <si>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</si>
  <si>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</si>
  <si>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</si>
  <si>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</si>
  <si>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</si>
  <si>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</si>
  <si>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</si>
  <si>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</si>
  <si>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</si>
  <si>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</si>
  <si>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</si>
  <si>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</si>
  <si>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</si>
  <si>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</si>
  <si>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</si>
  <si>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</si>
  <si>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</si>
  <si>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</si>
  <si>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</si>
  <si>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</si>
  <si>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</si>
  <si>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</si>
  <si>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</si>
  <si>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</si>
  <si>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</si>
  <si>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</si>
  <si>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</si>
  <si>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</si>
  <si>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</si>
  <si>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</si>
  <si>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</si>
  <si>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</si>
  <si>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</si>
  <si>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</si>
  <si>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</si>
  <si>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</si>
  <si>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</si>
  <si>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</si>
  <si>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</si>
  <si>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</si>
  <si>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</si>
  <si>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</si>
  <si>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</si>
  <si>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</si>
  <si>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</si>
  <si>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</si>
  <si>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</si>
  <si>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</si>
  <si>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</si>
  <si>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</si>
  <si>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</si>
  <si>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</si>
  <si>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</si>
  <si>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</si>
  <si>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</si>
  <si>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</si>
  <si>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</si>
  <si>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</si>
  <si>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</si>
  <si>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</si>
  <si>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</si>
  <si>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</si>
  <si>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</si>
  <si>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</si>
  <si>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</si>
  <si>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</si>
  <si>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</si>
  <si>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</si>
  <si>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</si>
  <si>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</si>
  <si>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</si>
  <si>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</si>
  <si>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</si>
  <si>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</si>
  <si>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</si>
  <si>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</si>
  <si>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</si>
  <si>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</si>
  <si>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</si>
  <si>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</si>
  <si>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</si>
  <si>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</si>
  <si>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</si>
  <si>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</si>
  <si>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</si>
  <si>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</si>
  <si>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</si>
  <si>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</si>
  <si>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</si>
  <si>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</si>
  <si>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</si>
  <si>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</si>
  <si>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</si>
  <si>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</si>
  <si>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</si>
  <si>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</si>
  <si>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</si>
  <si>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</si>
  <si>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</si>
  <si>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</si>
  <si>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</si>
  <si>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</si>
  <si>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</si>
  <si>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</si>
  <si>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</si>
  <si>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</si>
  <si>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</si>
  <si>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</si>
  <si>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</si>
  <si>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</si>
  <si>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</si>
  <si>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</si>
  <si>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</si>
  <si>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</si>
  <si>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</si>
  <si>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</si>
  <si>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</si>
  <si>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</si>
  <si>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</si>
  <si>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</si>
  <si>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</si>
  <si>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</si>
  <si>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</si>
  <si>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</si>
  <si>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</si>
  <si>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</si>
  <si>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</si>
  <si>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</si>
  <si>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</si>
  <si>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</si>
  <si>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</si>
  <si>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</si>
  <si>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</si>
  <si>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</si>
  <si>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</si>
  <si>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</si>
  <si>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</si>
  <si>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</si>
  <si>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</si>
  <si>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</si>
  <si>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</si>
  <si>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</si>
  <si>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</si>
  <si>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</si>
  <si>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</si>
  <si>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</si>
  <si>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</si>
  <si>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</si>
  <si>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</si>
  <si>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</si>
  <si>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</si>
  <si>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</si>
  <si>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</si>
  <si>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</si>
  <si>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</si>
  <si>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</si>
  <si>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</si>
  <si>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</si>
  <si>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</si>
  <si>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</si>
  <si>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</si>
  <si>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</si>
  <si>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</si>
  <si>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</si>
  <si>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</si>
  <si>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</si>
  <si>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</si>
  <si>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</si>
  <si>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</si>
  <si>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</si>
  <si>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</si>
  <si>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</si>
  <si>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</si>
  <si>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</si>
  <si>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</si>
  <si>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</si>
  <si>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</si>
  <si>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</si>
  <si>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</si>
  <si>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</si>
  <si>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</si>
  <si>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</si>
  <si>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</si>
  <si>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</si>
  <si>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</si>
  <si>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</si>
  <si>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</si>
  <si>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</si>
  <si>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</si>
  <si>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</si>
  <si>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</si>
  <si>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</si>
  <si>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</si>
  <si>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</si>
  <si>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</si>
  <si>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</si>
  <si>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</si>
  <si>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</si>
  <si>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</si>
  <si>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</si>
  <si>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</si>
  <si>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</si>
  <si>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</si>
  <si>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</si>
  <si>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</si>
  <si>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</si>
  <si>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</si>
  <si>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</si>
  <si>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</si>
  <si>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</si>
  <si>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</si>
  <si>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</si>
  <si>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</si>
  <si>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</si>
  <si>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</si>
  <si>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</si>
  <si>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</si>
  <si>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</si>
  <si>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</si>
  <si>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</si>
  <si>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</si>
  <si>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</si>
  <si>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</si>
  <si>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</si>
  <si>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</si>
  <si>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</si>
  <si>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</si>
  <si>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</si>
  <si>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</si>
  <si>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</si>
  <si>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</si>
  <si>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</si>
  <si>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</si>
  <si>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</si>
  <si>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</si>
  <si>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</si>
  <si>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</si>
  <si>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</si>
  <si>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</si>
  <si>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</si>
  <si>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</si>
  <si>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</si>
  <si>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</si>
  <si>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</si>
  <si>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</si>
  <si>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</si>
  <si>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</si>
  <si>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</si>
  <si>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</si>
  <si>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</si>
  <si>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</si>
  <si>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</si>
  <si>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</si>
  <si>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</si>
  <si>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</si>
  <si>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</si>
  <si>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</si>
  <si>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</si>
  <si>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</si>
  <si>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</si>
  <si>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</si>
  <si>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</si>
  <si>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</si>
  <si>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</si>
  <si>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</si>
  <si>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</si>
  <si>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</si>
  <si>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</si>
  <si>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</si>
  <si>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</si>
  <si>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</si>
  <si>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</si>
  <si>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</si>
  <si>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</si>
  <si>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</si>
  <si>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</si>
  <si>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</si>
  <si>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</si>
  <si>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</si>
  <si>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</si>
  <si>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</si>
  <si>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</si>
  <si>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</si>
  <si>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</si>
  <si>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</si>
  <si>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</si>
  <si>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</si>
  <si>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</si>
  <si>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</si>
  <si>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</si>
  <si>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</si>
  <si>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</si>
  <si>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</si>
  <si>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</si>
  <si>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</si>
  <si>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</si>
  <si>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</si>
  <si>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</si>
  <si>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</si>
  <si>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</si>
  <si>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</si>
  <si>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</si>
  <si>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</si>
  <si>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</si>
  <si>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</si>
  <si>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</si>
  <si>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</si>
  <si>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</si>
  <si>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</si>
  <si>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</si>
  <si>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</si>
  <si>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</si>
  <si>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</si>
  <si>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</si>
  <si>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</si>
  <si>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</si>
  <si>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</si>
  <si>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</si>
  <si>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</si>
  <si>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</si>
  <si>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</si>
  <si>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</si>
  <si>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</si>
  <si>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</si>
  <si>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</si>
  <si>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</si>
  <si>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</si>
  <si>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</si>
  <si>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</si>
  <si>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</si>
  <si>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</si>
  <si>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</si>
  <si>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</si>
  <si>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</si>
  <si>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</si>
  <si>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</si>
  <si>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</si>
  <si>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</si>
  <si>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</si>
  <si>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</si>
  <si>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</si>
  <si>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</si>
  <si>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</si>
  <si>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</si>
  <si>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</si>
  <si>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</si>
  <si>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</si>
  <si>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</si>
  <si>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</si>
  <si>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</si>
  <si>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</si>
  <si>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</si>
  <si>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</si>
  <si>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</si>
  <si>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</si>
  <si>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</si>
  <si>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</si>
  <si>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</si>
  <si>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</si>
  <si>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</si>
  <si>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</si>
  <si>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</si>
  <si>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</si>
  <si>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</si>
  <si>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</si>
  <si>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</si>
  <si>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</si>
  <si>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</si>
  <si>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</si>
  <si>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</si>
  <si>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</si>
  <si>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</si>
  <si>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</si>
  <si>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</si>
  <si>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</si>
  <si>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</si>
  <si>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</si>
  <si>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</si>
  <si>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</si>
  <si>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</si>
  <si>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</si>
  <si>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</si>
  <si>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</si>
  <si>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</si>
  <si>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</si>
  <si>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</si>
  <si>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</si>
  <si>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</si>
  <si>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</si>
  <si>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</si>
  <si>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</si>
  <si>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</si>
  <si>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</si>
  <si>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</si>
  <si>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</si>
  <si>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</si>
  <si>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</si>
  <si>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</si>
  <si>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</si>
  <si>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</si>
  <si>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</si>
  <si>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</si>
  <si>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</si>
  <si>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</si>
  <si>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</si>
  <si>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</si>
  <si>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</si>
  <si>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</si>
  <si>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</si>
  <si>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</si>
  <si>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</si>
  <si>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</si>
  <si>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</si>
  <si>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</si>
  <si>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</si>
  <si>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</si>
  <si>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</si>
  <si>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</si>
  <si>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</si>
  <si>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</si>
  <si>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</si>
  <si>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</si>
  <si>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</si>
  <si>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</si>
  <si>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</si>
  <si>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</si>
  <si>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</si>
  <si>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</si>
  <si>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</si>
  <si>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</si>
  <si>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</si>
  <si>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</si>
  <si>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</si>
  <si>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</si>
  <si>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</si>
  <si>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</si>
  <si>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</si>
  <si>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</si>
  <si>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</si>
  <si>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</si>
  <si>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</si>
  <si>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</si>
  <si>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</si>
  <si>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</si>
  <si>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</si>
  <si>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</si>
  <si>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</si>
  <si>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</si>
  <si>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</si>
  <si>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</si>
  <si>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</si>
  <si>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</si>
  <si>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</si>
  <si>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</si>
  <si>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</si>
  <si>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</si>
  <si>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</si>
  <si>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</si>
  <si>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</si>
  <si>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</si>
  <si>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</si>
  <si>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</si>
  <si>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</si>
  <si>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</si>
  <si>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</si>
  <si>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</si>
  <si>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</si>
  <si>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</si>
  <si>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</si>
  <si>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</si>
  <si>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</si>
  <si>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</si>
  <si>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</si>
  <si>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</si>
  <si>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</si>
  <si>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</si>
  <si>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</si>
  <si>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</si>
  <si>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</si>
  <si>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</si>
  <si>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</si>
  <si>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</si>
  <si>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</si>
  <si>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</si>
  <si>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</si>
  <si>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</si>
  <si>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</si>
  <si>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</si>
  <si>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</si>
  <si>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</si>
  <si>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</si>
  <si>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</si>
  <si>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</si>
  <si>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</si>
  <si>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</si>
  <si>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</si>
  <si>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</si>
  <si>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</si>
  <si>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</si>
  <si>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</si>
  <si>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</si>
  <si>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</si>
  <si>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</si>
  <si>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</si>
  <si>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</si>
  <si>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</si>
  <si>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</si>
  <si>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</si>
  <si>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</si>
  <si>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</si>
  <si>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</si>
  <si>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</si>
  <si>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</si>
  <si>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</si>
  <si>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</si>
  <si>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</si>
  <si>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</si>
  <si>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</si>
  <si>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</si>
  <si>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</si>
  <si>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</si>
  <si>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</si>
  <si>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</si>
  <si>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</si>
  <si>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</si>
  <si>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</si>
  <si>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</si>
  <si>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</si>
  <si>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</si>
  <si>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</si>
  <si>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</si>
  <si>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</si>
  <si>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</si>
  <si>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</si>
  <si>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</si>
  <si>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</si>
  <si>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</si>
  <si>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</si>
  <si>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</si>
  <si>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</si>
  <si>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</si>
  <si>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</si>
  <si>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</si>
  <si>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</si>
  <si>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</si>
  <si>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</si>
  <si>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</si>
  <si>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</si>
  <si>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</si>
  <si>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</si>
  <si>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</si>
  <si>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</si>
  <si>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</si>
  <si>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</si>
  <si>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</si>
  <si>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</si>
  <si>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</si>
  <si>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</si>
  <si>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</si>
  <si>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</si>
  <si>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</si>
  <si>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</si>
  <si>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</si>
  <si>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</si>
  <si>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</si>
  <si>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</si>
  <si>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</si>
  <si>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</si>
  <si>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</si>
  <si>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</si>
  <si>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</si>
  <si>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</si>
  <si>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</si>
  <si>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</si>
  <si>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</si>
  <si>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</si>
  <si>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</si>
  <si>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</si>
  <si>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</si>
  <si>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</si>
  <si>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</si>
  <si>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</si>
  <si>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</si>
  <si>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</si>
  <si>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</si>
  <si>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</si>
  <si>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</si>
  <si>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</si>
  <si>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</si>
  <si>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</si>
  <si>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</si>
  <si>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</si>
  <si>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</si>
  <si>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</si>
  <si>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</si>
  <si>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</si>
  <si>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</si>
  <si>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</si>
  <si>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</si>
  <si>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</si>
  <si>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</si>
  <si>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</si>
  <si>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</si>
  <si>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</si>
  <si>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</si>
  <si>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</si>
  <si>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</si>
  <si>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</si>
  <si>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</si>
  <si>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</si>
  <si>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</si>
  <si>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</si>
  <si>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</si>
  <si>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</si>
  <si>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</si>
  <si>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</si>
  <si>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</si>
  <si>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</si>
  <si>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</si>
  <si>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</si>
  <si>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</si>
  <si>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</si>
  <si>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</si>
  <si>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</si>
  <si>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</si>
  <si>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</si>
  <si>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</si>
  <si>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</si>
  <si>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</si>
  <si>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</si>
  <si>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</si>
  <si>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</si>
  <si>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</si>
  <si>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</si>
  <si>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</si>
  <si>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</si>
  <si>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</si>
  <si>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</si>
  <si>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</si>
  <si>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</si>
  <si>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</si>
  <si>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</si>
  <si>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</si>
  <si>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</si>
  <si>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</si>
  <si>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</si>
  <si>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</si>
  <si>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</si>
  <si>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</si>
  <si>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</si>
  <si>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</si>
  <si>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</si>
  <si>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</si>
  <si>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</si>
  <si>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</si>
  <si>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</si>
  <si>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</si>
  <si>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</si>
  <si>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</si>
  <si>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</si>
  <si>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</si>
  <si>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</si>
  <si>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</si>
  <si>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</si>
  <si>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</si>
  <si>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</si>
  <si>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</si>
  <si>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</si>
  <si>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</si>
  <si>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</si>
  <si>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</si>
  <si>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</si>
  <si>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</si>
  <si>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</si>
  <si>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</si>
  <si>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</si>
  <si>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</si>
  <si>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</si>
  <si>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</si>
  <si>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</si>
  <si>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</si>
  <si>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</si>
  <si>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</si>
  <si>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</si>
  <si>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</si>
  <si>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</si>
  <si>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</si>
  <si>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</si>
  <si>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</si>
  <si>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</si>
  <si>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</si>
  <si>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</si>
  <si>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</si>
  <si>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</si>
  <si>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</si>
  <si>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</si>
  <si>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</si>
  <si>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</si>
  <si>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</si>
  <si>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</si>
  <si>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</si>
  <si>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</si>
  <si>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</si>
  <si>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</si>
  <si>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</si>
  <si>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</si>
  <si>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</si>
  <si>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</si>
  <si>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</si>
  <si>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</si>
  <si>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</si>
  <si>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</si>
  <si>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</si>
  <si>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</si>
  <si>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</si>
  <si>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</si>
  <si>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</si>
  <si>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</si>
  <si>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</si>
  <si>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</si>
  <si>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</si>
  <si>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</si>
  <si>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</si>
  <si>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</si>
  <si>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</si>
  <si>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</si>
  <si>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</si>
  <si>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</si>
  <si>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</si>
  <si>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</si>
  <si>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</si>
  <si>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</si>
  <si>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</si>
  <si>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</si>
  <si>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</si>
  <si>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</si>
  <si>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</si>
  <si>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</si>
  <si>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</si>
  <si>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</si>
  <si>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</si>
  <si>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 xml:space="preserve">Average </t>
  </si>
  <si>
    <t>average of 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</si>
</sst>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B22B71-8AFD-4F6E-BE41-95806FFDF7C5}" name="Table2" displayName="Table2" ref="A1:N15347" totalsRowCount="1" headerRowDxfId="13" dataDxfId="14">
  <autoFilter ref="A1:N15346" xr:uid="{A0B22B71-8AFD-4F6E-BE41-95806FFDF7C5}"/>
  <tableColumns count="14">
    <tableColumn id="1" xr3:uid="{A91A9829-A597-429B-BE6B-8A5FD64A381E}" name="order_id" dataDxfId="27" totalsRowDxfId="12"/>
    <tableColumn id="2" xr3:uid="{230D89A2-0306-4451-8CC4-01484DDE3E18}" name="region" dataDxfId="26" totalsRowDxfId="11"/>
    <tableColumn id="3" xr3:uid="{E04BC67B-5D79-4759-9166-069018E5B933}" name="category" dataDxfId="25" totalsRowDxfId="10"/>
    <tableColumn id="4" xr3:uid="{E60B704F-CCBE-4B15-BE53-1720763EF489}" name="sales" totalsRowFunction="custom" dataDxfId="24" totalsRowDxfId="9">
      <totalsRowFormula>SUM(D2:D15346)</totalsRowFormula>
    </tableColumn>
    <tableColumn id="5" xr3:uid="{6BE8200B-8E5F-4F8D-9738-0E9E195B4404}" name="discount" dataDxfId="23" totalsRowDxfId="8"/>
    <tableColumn id="6" xr3:uid="{CECCCBAB-C77E-462D-A29C-E4DD09E8D79C}" name="discount_value" dataDxfId="22" totalsRowDxfId="7">
      <calculatedColumnFormula>D2*E2</calculatedColumnFormula>
    </tableColumn>
    <tableColumn id="7" xr3:uid="{E54DA555-A587-4ADF-82A4-6E0BB45B4881}" name="quantity" dataDxfId="21" totalsRowDxfId="6"/>
    <tableColumn id="8" xr3:uid="{9E7D1C51-B5FE-401C-A824-57DB80E85C93}" name="order_date" dataDxfId="20" totalsRowDxfId="5"/>
    <tableColumn id="9" xr3:uid="{E9EEA918-99F1-476A-8CD0-0FA01C675A2D}" name="delivery_date" dataDxfId="19" totalsRowDxfId="4"/>
    <tableColumn id="10" xr3:uid="{1E6A8550-EDB3-48B8-B9ED-94937AA16FA1}" name="customer_type" dataDxfId="18" totalsRowDxfId="3"/>
    <tableColumn id="11" xr3:uid="{F36BB149-FF03-4CD9-8D00-9EC53F891409}" name="payment_mode" dataDxfId="17" totalsRowDxfId="2"/>
    <tableColumn id="12" xr3:uid="{94AA8C79-5405-4510-9537-653BF4F04662}" name="profit" dataDxfId="16" totalsRowDxfId="1"/>
    <tableColumn id="13" xr3:uid="{26E1A1DE-6577-49EA-8989-EF810AB336CA}" name="city" dataDxfId="15" totalsRowDxfId="0"/>
    <tableColumn id="14" xr3:uid="{00B74518-C5A2-45F4-BDDB-6491EFDDC8B9}" name="net_revenue">
      <calculatedColumnFormula>D2-F2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workbookViewId="0">
      <selection activeCell="Q14" sqref="Q14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8.5546875" bestFit="1" customWidth="1"/>
    <col min="5" max="5" width="13.109375" customWidth="1"/>
    <col min="6" max="6" width="20.441406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7.33203125" customWidth="1"/>
    <col min="15" max="15" width="26.5546875" customWidth="1"/>
    <col min="16" max="16" width="17.88671875" bestFit="1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4"/>
      <c r="P2" s="5"/>
      <c r="Q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  <c r="P4" s="7" t="s">
        <v>15380</v>
      </c>
      <c r="Q4">
        <f>SUM(Table2[sales])</f>
        <v>39262877.519999973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  <c r="P6" s="7" t="s">
        <v>15381</v>
      </c>
      <c r="Q6">
        <f>AVERAGE(Table2[net_revenue])</f>
        <v>1915.1920821179576</v>
      </c>
      <c r="R6" s="8" t="s">
        <v>15383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7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7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7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7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7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7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7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  <c r="P15319">
        <v>15346</v>
      </c>
    </row>
    <row r="15320" spans="1:17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7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7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  <c r="P15322" s="7" t="s">
        <v>15380</v>
      </c>
      <c r="Q15322">
        <f>Table2[[#Totals],[sales]]</f>
        <v>39262877.519999973</v>
      </c>
    </row>
    <row r="15323" spans="1:17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  <c r="P15323" s="8" t="s">
        <v>15382</v>
      </c>
    </row>
    <row r="15324" spans="1:17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7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7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7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7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  <row r="15347" spans="1:17" ht="15" customHeight="1" x14ac:dyDescent="0.3">
      <c r="A15347" s="2"/>
      <c r="B15347" s="2"/>
      <c r="C15347" s="2"/>
      <c r="D15347" s="2">
        <f>SUM(D2:D15346)</f>
        <v>39262877.519999973</v>
      </c>
      <c r="E15347" s="2"/>
      <c r="F15347" s="2"/>
      <c r="G15347" s="2"/>
      <c r="H15347" s="3"/>
      <c r="I15347" s="3"/>
      <c r="J15347" s="2"/>
      <c r="K15347" s="2"/>
      <c r="L15347" s="2"/>
      <c r="M15347" s="2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2026-04-18T06:02:34Z</dcterms:created>
  <dcterms:modified xsi:type="dcterms:W3CDTF">2026-06-25T03:41:00Z</dcterms:modified>
</cp:coreProperties>
</file>