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IDM\Compressed\dat640\exam helper\"/>
    </mc:Choice>
  </mc:AlternateContent>
  <xr:revisionPtr revIDLastSave="0" documentId="13_ncr:1_{A5391823-211F-486F-BB74-7B1894146118}" xr6:coauthVersionLast="47" xr6:coauthVersionMax="47" xr10:uidLastSave="{00000000-0000-0000-0000-000000000000}"/>
  <bookViews>
    <workbookView xWindow="-120" yWindow="-120" windowWidth="29040" windowHeight="15840" xr2:uid="{CAB0917E-4E62-4BA8-BAC3-D6F4D9FCE5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C28" i="1"/>
  <c r="B28" i="1"/>
  <c r="D24" i="1"/>
  <c r="E24" i="1"/>
  <c r="F24" i="1"/>
  <c r="G24" i="1"/>
  <c r="H24" i="1"/>
  <c r="I24" i="1"/>
  <c r="J24" i="1"/>
  <c r="B24" i="1"/>
  <c r="C24" i="1"/>
  <c r="D20" i="1"/>
  <c r="E20" i="1"/>
  <c r="F20" i="1"/>
  <c r="G20" i="1"/>
  <c r="H20" i="1"/>
  <c r="I20" i="1"/>
  <c r="J20" i="1"/>
  <c r="C20" i="1"/>
  <c r="B20" i="1"/>
  <c r="C14" i="1"/>
  <c r="D14" i="1"/>
  <c r="E14" i="1"/>
  <c r="N8" i="1"/>
  <c r="B25" i="1" s="1"/>
  <c r="N9" i="1"/>
  <c r="B29" i="1" s="1"/>
  <c r="N7" i="1"/>
  <c r="B21" i="1" s="1"/>
  <c r="F14" i="1"/>
  <c r="G14" i="1"/>
  <c r="H14" i="1"/>
  <c r="I14" i="1"/>
  <c r="J14" i="1"/>
  <c r="B16" i="1"/>
  <c r="B17" i="1"/>
  <c r="B15" i="1"/>
  <c r="K8" i="1"/>
  <c r="F16" i="1" s="1"/>
  <c r="K9" i="1"/>
  <c r="H17" i="1" s="1"/>
  <c r="K7" i="1"/>
  <c r="D15" i="1" s="1"/>
  <c r="J16" i="1" l="1"/>
  <c r="J25" i="1" s="1"/>
  <c r="F17" i="1"/>
  <c r="F29" i="1" s="1"/>
  <c r="J17" i="1"/>
  <c r="J29" i="1" s="1"/>
  <c r="J15" i="1"/>
  <c r="J21" i="1" s="1"/>
  <c r="I15" i="1"/>
  <c r="I21" i="1" s="1"/>
  <c r="I17" i="1"/>
  <c r="I29" i="1" s="1"/>
  <c r="I16" i="1"/>
  <c r="I25" i="1" s="1"/>
  <c r="E17" i="1"/>
  <c r="E29" i="1" s="1"/>
  <c r="E16" i="1"/>
  <c r="E25" i="1" s="1"/>
  <c r="D16" i="1"/>
  <c r="D25" i="1" s="1"/>
  <c r="C17" i="1"/>
  <c r="C29" i="1" s="1"/>
  <c r="C15" i="1"/>
  <c r="C21" i="1" s="1"/>
  <c r="D17" i="1"/>
  <c r="D29" i="1" s="1"/>
  <c r="C16" i="1"/>
  <c r="C25" i="1" s="1"/>
  <c r="H15" i="1"/>
  <c r="H21" i="1" s="1"/>
  <c r="H16" i="1"/>
  <c r="H25" i="1" s="1"/>
  <c r="G15" i="1"/>
  <c r="G21" i="1" s="1"/>
  <c r="G16" i="1"/>
  <c r="G25" i="1" s="1"/>
  <c r="F15" i="1"/>
  <c r="F21" i="1" s="1"/>
  <c r="G17" i="1"/>
  <c r="G29" i="1" s="1"/>
  <c r="E15" i="1"/>
  <c r="E21" i="1" s="1"/>
  <c r="F25" i="1"/>
  <c r="D21" i="1"/>
  <c r="H29" i="1"/>
</calcChain>
</file>

<file path=xl/sharedStrings.xml><?xml version="1.0" encoding="utf-8"?>
<sst xmlns="http://schemas.openxmlformats.org/spreadsheetml/2006/main" count="19" uniqueCount="19">
  <si>
    <t>T1</t>
  </si>
  <si>
    <t>T2</t>
  </si>
  <si>
    <t>T3</t>
  </si>
  <si>
    <t>T4</t>
  </si>
  <si>
    <t>T5</t>
  </si>
  <si>
    <t>T6</t>
  </si>
  <si>
    <t>T7</t>
  </si>
  <si>
    <t>T8</t>
  </si>
  <si>
    <t>C1</t>
  </si>
  <si>
    <t>C2</t>
  </si>
  <si>
    <t>C3</t>
  </si>
  <si>
    <t>No of class repeats in docs</t>
  </si>
  <si>
    <t>No of docs instance</t>
  </si>
  <si>
    <t>n(t,c)</t>
  </si>
  <si>
    <t>Smoothing</t>
  </si>
  <si>
    <t>(P(C))</t>
  </si>
  <si>
    <t>Change</t>
  </si>
  <si>
    <t>Don’t change</t>
  </si>
  <si>
    <t xml:space="preserve">Wthout smoothing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</si>
</sst>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2942-2FF1-409C-B828-DAC039961A23}">
  <dimension ref="B2:N33"/>
  <sheetViews>
    <sheetView tabSelected="1" workbookViewId="0">
      <selection activeCell="M15" sqref="M15"/>
    </sheetView>
  </sheetViews>
  <sheetFormatPr defaultRowHeight="15" x14ac:dyDescent="0.25"/>
  <cols>
    <col min="12" max="12" width="24.5703125" bestFit="1" customWidth="1"/>
    <col min="13" max="13" width="18.42578125" bestFit="1" customWidth="1"/>
  </cols>
  <sheetData>
    <row r="2" spans="2:14" x14ac:dyDescent="0.25">
      <c r="C2" s="3" t="s">
        <v>16</v>
      </c>
      <c r="D2" s="4" t="s">
        <v>17</v>
      </c>
    </row>
    <row r="5" spans="2:14" x14ac:dyDescent="0.25">
      <c r="N5" t="s">
        <v>18</v>
      </c>
    </row>
    <row r="6" spans="2:14" x14ac:dyDescent="0.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13</v>
      </c>
      <c r="L6" t="s">
        <v>11</v>
      </c>
      <c r="M6" t="s">
        <v>12</v>
      </c>
      <c r="N6" t="s">
        <v>15</v>
      </c>
    </row>
    <row r="7" spans="2:14" x14ac:dyDescent="0.25">
      <c r="B7" t="s">
        <v>8</v>
      </c>
      <c r="C7" s="3">
        <v>4</v>
      </c>
      <c r="D7" s="3">
        <v>11</v>
      </c>
      <c r="E7" s="3">
        <v>10</v>
      </c>
      <c r="F7" s="3">
        <v>6</v>
      </c>
      <c r="G7" s="3">
        <v>14</v>
      </c>
      <c r="H7" s="3">
        <v>7</v>
      </c>
      <c r="I7" s="3">
        <v>5</v>
      </c>
      <c r="J7" s="3">
        <v>10</v>
      </c>
      <c r="K7" s="4">
        <f>SUM(C7:J7)</f>
        <v>67</v>
      </c>
      <c r="L7" s="3">
        <v>3</v>
      </c>
      <c r="M7" s="3">
        <v>8</v>
      </c>
      <c r="N7" s="4">
        <f>L7/M7</f>
        <v>0.375</v>
      </c>
    </row>
    <row r="8" spans="2:14" x14ac:dyDescent="0.25">
      <c r="B8" t="s">
        <v>9</v>
      </c>
      <c r="C8" s="3">
        <v>0</v>
      </c>
      <c r="D8" s="3">
        <v>3</v>
      </c>
      <c r="E8" s="3">
        <v>6</v>
      </c>
      <c r="F8" s="3">
        <v>3</v>
      </c>
      <c r="G8" s="3">
        <v>1</v>
      </c>
      <c r="H8" s="3">
        <v>5</v>
      </c>
      <c r="I8" s="3">
        <v>0</v>
      </c>
      <c r="J8" s="3">
        <v>4</v>
      </c>
      <c r="K8" s="4">
        <f t="shared" ref="K8:K9" si="0">SUM(C8:J8)</f>
        <v>22</v>
      </c>
      <c r="L8" s="3">
        <v>2</v>
      </c>
      <c r="M8" s="3">
        <v>8</v>
      </c>
      <c r="N8" s="4">
        <f t="shared" ref="N8:N9" si="1">L8/M8</f>
        <v>0.25</v>
      </c>
    </row>
    <row r="9" spans="2:14" x14ac:dyDescent="0.25">
      <c r="B9" t="s">
        <v>10</v>
      </c>
      <c r="C9" s="3">
        <v>9</v>
      </c>
      <c r="D9" s="3">
        <v>5</v>
      </c>
      <c r="E9" s="3">
        <v>4</v>
      </c>
      <c r="F9" s="3">
        <v>4</v>
      </c>
      <c r="G9" s="3">
        <v>7</v>
      </c>
      <c r="H9" s="3">
        <v>12</v>
      </c>
      <c r="I9" s="3">
        <v>10</v>
      </c>
      <c r="J9" s="3">
        <v>0</v>
      </c>
      <c r="K9" s="4">
        <f t="shared" si="0"/>
        <v>51</v>
      </c>
      <c r="L9" s="3">
        <v>3</v>
      </c>
      <c r="M9" s="3">
        <v>8</v>
      </c>
      <c r="N9" s="4">
        <f t="shared" si="1"/>
        <v>0.375</v>
      </c>
    </row>
    <row r="13" spans="2:14" x14ac:dyDescent="0.25">
      <c r="B13" t="s">
        <v>14</v>
      </c>
    </row>
    <row r="14" spans="2:14" x14ac:dyDescent="0.25">
      <c r="C14" t="str">
        <f>C6</f>
        <v>T1</v>
      </c>
      <c r="D14" t="str">
        <f t="shared" ref="D14:J14" si="2">D6</f>
        <v>T2</v>
      </c>
      <c r="E14" t="str">
        <f t="shared" si="2"/>
        <v>T3</v>
      </c>
      <c r="F14" t="str">
        <f t="shared" si="2"/>
        <v>T4</v>
      </c>
      <c r="G14" t="str">
        <f t="shared" si="2"/>
        <v>T5</v>
      </c>
      <c r="H14" t="str">
        <f t="shared" si="2"/>
        <v>T6</v>
      </c>
      <c r="I14" t="str">
        <f t="shared" si="2"/>
        <v>T7</v>
      </c>
      <c r="J14" t="str">
        <f t="shared" si="2"/>
        <v>T8</v>
      </c>
    </row>
    <row r="15" spans="2:14" x14ac:dyDescent="0.25">
      <c r="B15" t="str">
        <f>B7</f>
        <v>C1</v>
      </c>
      <c r="C15" s="4">
        <f>IF(ISBLANK(C7),"",(C7+1)/($K7+$L7))</f>
        <v>7.1428571428571425E-2</v>
      </c>
      <c r="D15" s="4">
        <f t="shared" ref="D15:J15" si="3">IF(ISBLANK(D7),"",(D7+1)/($K7+$L7))</f>
        <v>0.17142857142857143</v>
      </c>
      <c r="E15" s="4">
        <f t="shared" si="3"/>
        <v>0.15714285714285714</v>
      </c>
      <c r="F15" s="4">
        <f t="shared" si="3"/>
        <v>0.1</v>
      </c>
      <c r="G15" s="4">
        <f t="shared" si="3"/>
        <v>0.21428571428571427</v>
      </c>
      <c r="H15" s="4">
        <f t="shared" si="3"/>
        <v>0.11428571428571428</v>
      </c>
      <c r="I15" s="4">
        <f t="shared" si="3"/>
        <v>8.5714285714285715E-2</v>
      </c>
      <c r="J15" s="4">
        <f t="shared" si="3"/>
        <v>0.15714285714285714</v>
      </c>
    </row>
    <row r="16" spans="2:14" x14ac:dyDescent="0.25">
      <c r="B16" t="str">
        <f t="shared" ref="B16:B17" si="4">B8</f>
        <v>C2</v>
      </c>
      <c r="C16" s="4">
        <f t="shared" ref="C16:J17" si="5">IF(ISBLANK(C8),"",(C8+1)/($K8+$L8))</f>
        <v>4.1666666666666664E-2</v>
      </c>
      <c r="D16" s="4">
        <f t="shared" si="5"/>
        <v>0.16666666666666666</v>
      </c>
      <c r="E16" s="4">
        <f t="shared" si="5"/>
        <v>0.29166666666666669</v>
      </c>
      <c r="F16" s="4">
        <f t="shared" si="5"/>
        <v>0.16666666666666666</v>
      </c>
      <c r="G16" s="4">
        <f t="shared" si="5"/>
        <v>8.3333333333333329E-2</v>
      </c>
      <c r="H16" s="4">
        <f t="shared" si="5"/>
        <v>0.25</v>
      </c>
      <c r="I16" s="4">
        <f t="shared" si="5"/>
        <v>4.1666666666666664E-2</v>
      </c>
      <c r="J16" s="4">
        <f t="shared" si="5"/>
        <v>0.20833333333333334</v>
      </c>
    </row>
    <row r="17" spans="2:12" x14ac:dyDescent="0.25">
      <c r="B17" t="str">
        <f t="shared" si="4"/>
        <v>C3</v>
      </c>
      <c r="C17" s="4">
        <f t="shared" si="5"/>
        <v>0.18518518518518517</v>
      </c>
      <c r="D17" s="4">
        <f t="shared" si="5"/>
        <v>0.1111111111111111</v>
      </c>
      <c r="E17" s="4">
        <f t="shared" si="5"/>
        <v>9.2592592592592587E-2</v>
      </c>
      <c r="F17" s="4">
        <f t="shared" si="5"/>
        <v>9.2592592592592587E-2</v>
      </c>
      <c r="G17" s="4">
        <f t="shared" si="5"/>
        <v>0.14814814814814814</v>
      </c>
      <c r="H17" s="4">
        <f t="shared" si="5"/>
        <v>0.24074074074074073</v>
      </c>
      <c r="I17" s="4">
        <f t="shared" si="5"/>
        <v>0.20370370370370369</v>
      </c>
      <c r="J17" s="4">
        <f t="shared" si="5"/>
        <v>1.8518518518518517E-2</v>
      </c>
    </row>
    <row r="20" spans="2:12" x14ac:dyDescent="0.25">
      <c r="B20" t="str">
        <f>_xlfn.CONCAT("P(",$B$7,")")</f>
        <v>P(C1)</v>
      </c>
      <c r="C20" t="str">
        <f>_xlfn.CONCAT(C$6,"|",$B$7)</f>
        <v>T1|C1</v>
      </c>
      <c r="D20" t="str">
        <f t="shared" ref="D20:J20" si="6">_xlfn.CONCAT(D$6,"|",$B$7)</f>
        <v>T2|C1</v>
      </c>
      <c r="E20" t="str">
        <f t="shared" si="6"/>
        <v>T3|C1</v>
      </c>
      <c r="F20" t="str">
        <f t="shared" si="6"/>
        <v>T4|C1</v>
      </c>
      <c r="G20" t="str">
        <f t="shared" si="6"/>
        <v>T5|C1</v>
      </c>
      <c r="H20" t="str">
        <f t="shared" si="6"/>
        <v>T6|C1</v>
      </c>
      <c r="I20" t="str">
        <f t="shared" si="6"/>
        <v>T7|C1</v>
      </c>
      <c r="J20" t="str">
        <f t="shared" si="6"/>
        <v>T8|C1</v>
      </c>
    </row>
    <row r="21" spans="2:12" x14ac:dyDescent="0.25">
      <c r="B21" s="4">
        <f>$N$7</f>
        <v>0.375</v>
      </c>
      <c r="C21" s="4">
        <f>C15</f>
        <v>7.1428571428571425E-2</v>
      </c>
      <c r="D21" s="4">
        <f t="shared" ref="D21:J21" si="7">D15</f>
        <v>0.17142857142857143</v>
      </c>
      <c r="E21" s="4">
        <f t="shared" si="7"/>
        <v>0.15714285714285714</v>
      </c>
      <c r="F21" s="4">
        <f t="shared" si="7"/>
        <v>0.1</v>
      </c>
      <c r="G21" s="4">
        <f t="shared" si="7"/>
        <v>0.21428571428571427</v>
      </c>
      <c r="H21" s="4">
        <f t="shared" si="7"/>
        <v>0.11428571428571428</v>
      </c>
      <c r="I21" s="4">
        <f t="shared" si="7"/>
        <v>8.5714285714285715E-2</v>
      </c>
      <c r="J21" s="4">
        <f t="shared" si="7"/>
        <v>0.15714285714285714</v>
      </c>
      <c r="L21" s="2"/>
    </row>
    <row r="24" spans="2:12" x14ac:dyDescent="0.25">
      <c r="B24" t="str">
        <f>_xlfn.CONCAT("P(",$B$8,")")</f>
        <v>P(C2)</v>
      </c>
      <c r="C24" t="str">
        <f>_xlfn.CONCAT(C$6,"|",$B$8)</f>
        <v>T1|C2</v>
      </c>
      <c r="D24" t="str">
        <f t="shared" ref="D24:J24" si="8">_xlfn.CONCAT(D$6,"|",$B$8)</f>
        <v>T2|C2</v>
      </c>
      <c r="E24" t="str">
        <f t="shared" si="8"/>
        <v>T3|C2</v>
      </c>
      <c r="F24" t="str">
        <f t="shared" si="8"/>
        <v>T4|C2</v>
      </c>
      <c r="G24" t="str">
        <f t="shared" si="8"/>
        <v>T5|C2</v>
      </c>
      <c r="H24" t="str">
        <f t="shared" si="8"/>
        <v>T6|C2</v>
      </c>
      <c r="I24" t="str">
        <f t="shared" si="8"/>
        <v>T7|C2</v>
      </c>
      <c r="J24" t="str">
        <f t="shared" si="8"/>
        <v>T8|C2</v>
      </c>
    </row>
    <row r="25" spans="2:12" x14ac:dyDescent="0.25">
      <c r="B25" s="4">
        <f>$N$8</f>
        <v>0.25</v>
      </c>
      <c r="C25" s="4">
        <f>C16</f>
        <v>4.1666666666666664E-2</v>
      </c>
      <c r="D25" s="4">
        <f t="shared" ref="D25:J25" si="9">D16</f>
        <v>0.16666666666666666</v>
      </c>
      <c r="E25" s="4">
        <f t="shared" si="9"/>
        <v>0.29166666666666669</v>
      </c>
      <c r="F25" s="4">
        <f t="shared" si="9"/>
        <v>0.16666666666666666</v>
      </c>
      <c r="G25" s="4">
        <f t="shared" si="9"/>
        <v>8.3333333333333329E-2</v>
      </c>
      <c r="H25" s="4">
        <f t="shared" si="9"/>
        <v>0.25</v>
      </c>
      <c r="I25" s="4">
        <f t="shared" si="9"/>
        <v>4.1666666666666664E-2</v>
      </c>
      <c r="J25" s="4">
        <f t="shared" si="9"/>
        <v>0.20833333333333334</v>
      </c>
    </row>
    <row r="28" spans="2:12" x14ac:dyDescent="0.25">
      <c r="B28" t="str">
        <f>_xlfn.CONCAT("P(",$B$9,")")</f>
        <v>P(C3)</v>
      </c>
      <c r="C28" t="str">
        <f>_xlfn.CONCAT(C$6,"|",$B$9)</f>
        <v>T1|C3</v>
      </c>
      <c r="D28" t="str">
        <f t="shared" ref="D28:J28" si="10">_xlfn.CONCAT(D$6,"|",$B$9)</f>
        <v>T2|C3</v>
      </c>
      <c r="E28" t="str">
        <f t="shared" si="10"/>
        <v>T3|C3</v>
      </c>
      <c r="F28" t="str">
        <f t="shared" si="10"/>
        <v>T4|C3</v>
      </c>
      <c r="G28" t="str">
        <f t="shared" si="10"/>
        <v>T5|C3</v>
      </c>
      <c r="H28" t="str">
        <f t="shared" si="10"/>
        <v>T6|C3</v>
      </c>
      <c r="I28" t="str">
        <f t="shared" si="10"/>
        <v>T7|C3</v>
      </c>
      <c r="J28" t="str">
        <f t="shared" si="10"/>
        <v>T8|C3</v>
      </c>
    </row>
    <row r="29" spans="2:12" x14ac:dyDescent="0.25">
      <c r="B29" s="4">
        <f>$N$9</f>
        <v>0.375</v>
      </c>
      <c r="C29" s="4">
        <f>C17</f>
        <v>0.18518518518518517</v>
      </c>
      <c r="D29" s="4">
        <f t="shared" ref="D29:J29" si="11">D17</f>
        <v>0.1111111111111111</v>
      </c>
      <c r="E29" s="4">
        <f t="shared" si="11"/>
        <v>9.2592592592592587E-2</v>
      </c>
      <c r="F29" s="4">
        <f t="shared" si="11"/>
        <v>9.2592592592592587E-2</v>
      </c>
      <c r="G29" s="4">
        <f t="shared" si="11"/>
        <v>0.14814814814814814</v>
      </c>
      <c r="H29" s="4">
        <f t="shared" si="11"/>
        <v>0.24074074074074073</v>
      </c>
      <c r="I29" s="4">
        <f t="shared" si="11"/>
        <v>0.20370370370370369</v>
      </c>
      <c r="J29" s="4">
        <f t="shared" si="11"/>
        <v>1.8518518518518517E-2</v>
      </c>
    </row>
    <row r="33" spans="3:3" x14ac:dyDescent="0.25">
      <c r="C3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2023-02-12T12:20:13Z</dcterms:created>
  <dcterms:modified xsi:type="dcterms:W3CDTF">2023-02-15T19:00:03Z</dcterms:modified>
</cp:coreProperties>
</file>