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K:\REPORTING\MONTHLY PORTFOLIO\2025 - 2026\June 2025\"/>
    </mc:Choice>
  </mc:AlternateContent>
  <xr:revisionPtr revIDLastSave="0" documentId="13_ncr:1_{705ACEAC-7B18-4C6F-B406-911DA0A0216F}" xr6:coauthVersionLast="47" xr6:coauthVersionMax="47" xr10:uidLastSave="{00000000-0000-0000-0000-000000000000}"/>
  <bookViews>
    <workbookView xWindow="-120" yWindow="-120" windowWidth="20730" windowHeight="11040" tabRatio="887" activeTab="1" xr2:uid="{00000000-000D-0000-FFFF-FFFF00000000}"/>
  </bookViews>
  <sheets>
    <sheet name="Index" sheetId="17" r:id="rId1"/>
    <sheet name="YB01" sheetId="1" r:id="rId2"/>
    <sheet name="YB02" sheetId="2" r:id="rId3"/>
    <sheet name="YB04" sheetId="3" r:id="rId4"/>
    <sheet name="YB06" sheetId="4" r:id="rId5"/>
    <sheet name="YB07" sheetId="5" r:id="rId6"/>
    <sheet name="YB08" sheetId="6" r:id="rId7"/>
    <sheet name="YB09" sheetId="7" r:id="rId8"/>
    <sheet name="YB21" sheetId="8" r:id="rId9"/>
    <sheet name="YB26" sheetId="9" r:id="rId10"/>
    <sheet name="YB30" sheetId="10" r:id="rId11"/>
    <sheet name="YB31" sheetId="11" r:id="rId12"/>
    <sheet name="YB32" sheetId="12" r:id="rId13"/>
    <sheet name="YB33" sheetId="13" r:id="rId14"/>
    <sheet name="YB34" sheetId="14" r:id="rId15"/>
    <sheet name="YB35" sheetId="15" r:id="rId16"/>
    <sheet name="YB36" sheetId="16" r:id="rId17"/>
    <sheet name="YB37" sheetId="18" r:id="rId18"/>
    <sheet name="YB38" sheetId="20" r:id="rId19"/>
    <sheet name="YB39" sheetId="21" r:id="rId20"/>
    <sheet name="YB40" sheetId="22" r:id="rId21"/>
    <sheet name="YB41" sheetId="23" r:id="rId22"/>
    <sheet name="YB42" sheetId="25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22" l="1"/>
  <c r="F70" i="22"/>
</calcChain>
</file>

<file path=xl/sharedStrings.xml><?xml version="1.0" encoding="utf-8"?>
<sst xmlns="http://schemas.openxmlformats.org/spreadsheetml/2006/main" count="4300" uniqueCount="999">
  <si>
    <t>ISIN</t>
  </si>
  <si>
    <t xml:space="preserve"> </t>
  </si>
  <si>
    <t>#  Unlisted Security</t>
  </si>
  <si>
    <t>INE473W07012</t>
  </si>
  <si>
    <t>INE646W07021</t>
  </si>
  <si>
    <t>INE646W07013</t>
  </si>
  <si>
    <t>Scheme Names</t>
  </si>
  <si>
    <t>Scheme Code</t>
  </si>
  <si>
    <t>YB01</t>
  </si>
  <si>
    <t>YB02</t>
  </si>
  <si>
    <t>YB04</t>
  </si>
  <si>
    <t>YB06</t>
  </si>
  <si>
    <t>YB07</t>
  </si>
  <si>
    <t>YB08</t>
  </si>
  <si>
    <t>YB09</t>
  </si>
  <si>
    <t>YB21</t>
  </si>
  <si>
    <t>YB26</t>
  </si>
  <si>
    <t>YB30</t>
  </si>
  <si>
    <t>YB31</t>
  </si>
  <si>
    <t>YB32</t>
  </si>
  <si>
    <t>YB33</t>
  </si>
  <si>
    <t>YB34</t>
  </si>
  <si>
    <t>YB35</t>
  </si>
  <si>
    <t>YB36</t>
  </si>
  <si>
    <t>Click</t>
  </si>
  <si>
    <t>Direct Plan - Growth</t>
  </si>
  <si>
    <t>Regular Plan - Growth</t>
  </si>
  <si>
    <t>Direct Plan - Bonus</t>
  </si>
  <si>
    <t>Regular Plan - Bonus</t>
  </si>
  <si>
    <t>Direct Plan-Growth</t>
  </si>
  <si>
    <t>Eco Plan - Bonus</t>
  </si>
  <si>
    <t>Eco Plan - Growth</t>
  </si>
  <si>
    <t>Regular Growth</t>
  </si>
  <si>
    <t>Direct Growth</t>
  </si>
  <si>
    <t>Direct Plan Growth</t>
  </si>
  <si>
    <t>Regular Plan Growth</t>
  </si>
  <si>
    <t>Securities in Default beyond its maturity date</t>
  </si>
  <si>
    <t>Name of Security</t>
  </si>
  <si>
    <t xml:space="preserve">Value of security including interest amount (considered under net receivables) </t>
  </si>
  <si>
    <t>Total amount due  (Principal and Interest)</t>
  </si>
  <si>
    <t>IL&amp;FS Ltd CP (MD 29/10/2018)</t>
  </si>
  <si>
    <t>INE871D14KF1</t>
  </si>
  <si>
    <t>Direct Plan</t>
  </si>
  <si>
    <t>Regular Plan</t>
  </si>
  <si>
    <t>RKV Enterprises Ltd ZCB (MD 31/12/2020) P17/11/19</t>
  </si>
  <si>
    <t>Product Labelling</t>
  </si>
  <si>
    <t>Investors should consult their financial advisor if they are not clear about the suitability of the product.</t>
  </si>
  <si>
    <t>• Regular income over short to medium term.
• Investment in Debt &amp; Money Market instruments such that the Macaulay duration of the portfolio is between 1 year - 3 years</t>
  </si>
  <si>
    <t>Please note that the Face Value of all the debt securities (except securities marked with the symbol $) has been considered as Rs.100.</t>
  </si>
  <si>
    <t>Direct Plan - Daily IDCW</t>
  </si>
  <si>
    <t>Direct Plan - Weekly IDCW</t>
  </si>
  <si>
    <t>Regular Plan - Daily IDCW</t>
  </si>
  <si>
    <t>Regular Plan - Weekly IDCW</t>
  </si>
  <si>
    <t>Regular Plan - Regular IDCW</t>
  </si>
  <si>
    <t>Regular Plan - Quarterly IDCW</t>
  </si>
  <si>
    <t>Direct Plan - Regular IDCW</t>
  </si>
  <si>
    <t>Direct Plan - Quarterly IDCW</t>
  </si>
  <si>
    <t>Eco Plan - Regular IDCW</t>
  </si>
  <si>
    <t>Eco Plan - Quarterly IDCW</t>
  </si>
  <si>
    <t>Direct Plan - Monthly IDCW</t>
  </si>
  <si>
    <t>Regular Plan - Monthly IDCW</t>
  </si>
  <si>
    <t>Direct Plan - Annual IDCW</t>
  </si>
  <si>
    <t>Eco Plan - Monthly IDCW</t>
  </si>
  <si>
    <t>Regular Plan - Annual IDCW</t>
  </si>
  <si>
    <t>Direct Plan - IDCW</t>
  </si>
  <si>
    <t>Eco Plan - IDCW</t>
  </si>
  <si>
    <t>Regular Plan - IDCW</t>
  </si>
  <si>
    <t>Regular Quarterly IDCW</t>
  </si>
  <si>
    <t>Direct Regular IDCW</t>
  </si>
  <si>
    <t>Direct Quarterly IDCW</t>
  </si>
  <si>
    <t>Regular IDCW</t>
  </si>
  <si>
    <t>Direct Plan IDCW</t>
  </si>
  <si>
    <t>Regular Plan IDCW</t>
  </si>
  <si>
    <t>Direct Plan Monthly IDCW</t>
  </si>
  <si>
    <t>Direct Plan Quarterly IDCW</t>
  </si>
  <si>
    <t>Direct Plan Annual IDCW</t>
  </si>
  <si>
    <t>Regular Plan Monthly IDCW</t>
  </si>
  <si>
    <t>Regular Plan Quarterly IDCW</t>
  </si>
  <si>
    <t>Regular Plan Annual IDCW</t>
  </si>
  <si>
    <t>YB37</t>
  </si>
  <si>
    <t>• Income over short term         
• Investment in Debt and Money Market Instruments.</t>
  </si>
  <si>
    <t>• Regular income over Short to Medium term.
• Investment in Debt &amp; Money Market instruments such that the Macaulay duration of the portfolio is between 3 months and 6 months</t>
  </si>
  <si>
    <t>• Long-term capital growth.
• Investment in equity and equity related securities including equity derivatives of companies across market capitalization</t>
  </si>
  <si>
    <t>• Long term capital appreciation and regular income.
• Investment in equity and equity related securities (10% - 25%) as well as fixed income securities (Debt / Money Market Instruments/ Govt. Securities)</t>
  </si>
  <si>
    <t xml:space="preserve"> • Long-term capital growth.
• Investment in equity and equity related securities of companies across market capitalizations.</t>
  </si>
  <si>
    <t>• Long-term capital growth.
• Investment in equity and equity related securities of companies engaged in manufacturing &amp; infrastructure and related sectors.</t>
  </si>
  <si>
    <t>• Long term capital appreciation
• Dynamic asset allocation between equity and fixed income based on equity market valuations</t>
  </si>
  <si>
    <t>• Long term capital appreciation
•Investment primarily in corporate debt securities with medium to long term maturities across the credit spectrum within the universe of investment grade rating</t>
  </si>
  <si>
    <t>• Long term capital appreciation and income distribution
• Equity fund investing in Mid &amp; Small Cap equity and equity related securities (not part of the top 100 stocks by market capitalization) as well as fixed income securities</t>
  </si>
  <si>
    <t>• Capital appreciation over a period of 10 years
• Investment in equity and equity related instruments of mid cap companies along with income tax benefit u/s 80C of the Income Tax Act, 1961</t>
  </si>
  <si>
    <t>• Income over short to medium term
• Income through arbitrage opportunities between cash and derivative segments of the equity market and arbitrage opportunities within the derivative segment</t>
  </si>
  <si>
    <t>• Long term capital appreciation                        
• Investment predominantly in equity &amp; equity related instruments of Small Cap companies</t>
  </si>
  <si>
    <t>• Income over short term with low risk and high liquidity 
• Investments in overnight securities having residual maturity of 1 business day</t>
  </si>
  <si>
    <t>• Capital appreciation over medium to long term
• Investment in a diversified portfolio consisting of equity and equity related instruments across market capitalization.</t>
  </si>
  <si>
    <t>• Long term capital appreciation                                       
• Investment   predominantly in equity and equity-related instruments of large cap companies.</t>
  </si>
  <si>
    <t>Bank of India Conservative Hybrid Fund (An open ended hybrid scheme investing predominantly in debt instruments)</t>
  </si>
  <si>
    <t>Bank Of India Liquid Fund 
 (An Open Ended Liquid Scheme)</t>
  </si>
  <si>
    <t>Bank Of India Ultra Short Duration Fund
(An open ended ultra-short term debt scheme investing in instruments with Macaulay duration of the portfolio between 3 months and 6 months)</t>
  </si>
  <si>
    <t>Bank Of India Large &amp; Mid Cap Equity Fund
(An open ended equity scheme investing in both large cap and mid cap stocks)</t>
  </si>
  <si>
    <t>Bank Of India Short Term Income Fund
(An open ended short term debt scheme investing in instruments with Macaulay duration of the portfolio between 1 year and 3 years)</t>
  </si>
  <si>
    <t>Bank Of India Conservative Hybrid Fund
(An open ended hybrid scheme investing predominantly in debt instruments)</t>
  </si>
  <si>
    <t>Bank Of India Manufacturing and Infrastructure Fund
(An open ended equity scheme investing in manufacturing and infrastructure sectors)</t>
  </si>
  <si>
    <t>Bank Of India Balanced Advantage Fund
(formerly Bank Of India Equity Debt Rebalancer Fund)
(An Open Ended Dynamic Asset Allocation Fund)</t>
  </si>
  <si>
    <t>Bank Of India Credit Risk Fund
(An open ended debt scheme predominantly investing in AA and below rated corporate bonds
(excluding AA+ rated corporate bonds)</t>
  </si>
  <si>
    <t>Bank Of India Mid &amp; Small Cap Equity &amp; Debt Fund
(An open ended hybrid scheme investing predominantly in equity and equity related instruments)</t>
  </si>
  <si>
    <t>Bank Of India Mid Cap Tax Fund Series 1
(A 10 Year Close-ended Equity Linked Savings Scheme)</t>
  </si>
  <si>
    <t>Bank Of India Arbitrage Fund
(An open ended scheme investing in arbitrage opportunities)</t>
  </si>
  <si>
    <t>Bank Of India Mid Cap Tax Fund Series 2
(A 10 Year Close-ended Equity Linked Savings Scheme)</t>
  </si>
  <si>
    <t>Bank Of India Small Cap Fund
(An open ended equity scheme predominantly investing in small cap stocks)</t>
  </si>
  <si>
    <t>Bank Of India Overnight Fund
(An open ended debt scheme investing in overnight securities)</t>
  </si>
  <si>
    <t>Bank Of India BLUECHIP FUND
(An open ended equity scheme predominantly investing in Large Cap Stocks)</t>
  </si>
  <si>
    <t>Bank Of India Large &amp; Mid Cap Equity Fund (An open ended equity scheme investing in both large cap and mid cap stocks)</t>
  </si>
  <si>
    <t>Bank Of India Manufacturing and Infrastructure Fund (An open ended equity scheme investing in manufacturing and infrastructure sectors)</t>
  </si>
  <si>
    <t>Bank Of India Mid &amp; Small Cap Equity &amp; Debt Fund (An open ended hybrid scheme investing predominantly in equity and equity related instruments )</t>
  </si>
  <si>
    <t>Bank Of India Mid Cap Tax Fund Series 1 ( A 10 year Close -ended equity linked savings scheme)</t>
  </si>
  <si>
    <t>Bank Of India Arbitrage Fund (An open ended scheme investing in arbitrage opportunities)</t>
  </si>
  <si>
    <t>Bank Of India MID CAP TAX FUND Series 2 ( A 10 year Close -ended equity linked savings scheme)</t>
  </si>
  <si>
    <t>Bank Of India SMALL CAP FUND (An open ended equity scheme predominantly investing in small cap stocks)</t>
  </si>
  <si>
    <t>Bank Of India BLUECHIP FUND  (An open ended equity scheme predominantly investing in Large Cap Stocks)</t>
  </si>
  <si>
    <t>Bank Of India Flexi Cap Fund (An open ended dynamic equity scheme investing across large cap, mid cap, small cap stocks)</t>
  </si>
  <si>
    <t>**  Thinly Traded / Non Traded Security</t>
  </si>
  <si>
    <t>Annualised Portfolio YTM :</t>
  </si>
  <si>
    <t>Macaulay Duration :</t>
  </si>
  <si>
    <t>Avg. Residual Maturity :</t>
  </si>
  <si>
    <t>1 Day</t>
  </si>
  <si>
    <t>• Long term capital appreciation                                       
• Investments in equity and equity related instruments across large cap, mid cap, small cap stocks</t>
  </si>
  <si>
    <t>Bank Of India Multi Cap FUND  (An open ended equity scheme investing across large cap, mid cap, small cap stocks)</t>
  </si>
  <si>
    <t>YB38</t>
  </si>
  <si>
    <t>Bank Of India Multi Cap FUND
(An open ended equity scheme investing across large cap, mid cap, small cap stocks)</t>
  </si>
  <si>
    <t>Bank Of India Flexi Cap Fund 
(An open ended dynamic equity scheme investing across large cap, mid cap, small cap stocks)</t>
  </si>
  <si>
    <t>5%Accelarating Edu &amp; Dev Pvt Ltd RFV SA (30/09/23)</t>
  </si>
  <si>
    <t>5%Accelarating Edu &amp; Dev Pvt Ltd RFV SB (30/09/23)</t>
  </si>
  <si>
    <t>Bank of India ELSS Tax Saver (An open ended equity linked saving scheme with a statutory lock in of 3 years and tax benefit)</t>
  </si>
  <si>
    <t>Bank of India Multi Asset Allocation Fund (An open ended scheme investing in Equity, Debt and Gold ETF)</t>
  </si>
  <si>
    <t xml:space="preserve">• Wealth creation over medium to long term 
• Investment in equity and equity related securities, debt and money market instruments and Gold ETF </t>
  </si>
  <si>
    <t>YB39</t>
  </si>
  <si>
    <t>Bank of India Multi Asset Allocation Fund                           (An open ended scheme investing in Equity, Debt and Gold ETF)</t>
  </si>
  <si>
    <t>Bank of India Liquid Fund (An Open Ended Liquid Scheme. A Relatively Low Interest Rate Risk and Moderate Credit Risk.)</t>
  </si>
  <si>
    <t>Bank of India Ultra Short Duration Fund (An open ended ultra-short term debt scheme investing in instruments with Macaulay duration of the portfolio between 3 months and 6 months. A Relatively Low Interest Rate Risk and Moderate Credit Risk.)</t>
  </si>
  <si>
    <t xml:space="preserve">Bank of India Short Term Income Fund (An open ended short term debt scheme investing in instruments with Macaulay duration of the portfolio between 1 year and 3 years. A Moderate Interest Rate Risk and Moderate Credit Risk.)
</t>
  </si>
  <si>
    <t xml:space="preserve">Bank of India Credit Risk Fund (An open ended debt scheme predominantly investing in AA and below rated corporate bonds (excluding AA+ rated corporate bonds.) A Moderate Interest Rate Risk and Relatively High Credit Risk.)
</t>
  </si>
  <si>
    <t>Bank of India Overnight  Fund (An open ended debt scheme investing in overnight securities. A Relatively Low Interest Rate Risk and A Relatively Low Credit Risk.)</t>
  </si>
  <si>
    <t>Bank Of India Balanced Advantage Fund (An Open Ended Dynamic Asset Allocation Fund)</t>
  </si>
  <si>
    <t>Bank of India ELSS Tax Saver
(An open ended equity linked saving scheme with a statutory lock in of 3 years and tax benefit)</t>
  </si>
  <si>
    <t>Bank of India Business Cycle Fund  (An open ended equity scheme investing in sector based on its business cycle)</t>
  </si>
  <si>
    <t>• Long term capital appreciation                                       
• Investment in equity and equity related instruments with a focus on navigating business cycles through dynamic allocation between various sectors and stocks at different stages of business cycles in the economy.</t>
  </si>
  <si>
    <t>YB40</t>
  </si>
  <si>
    <t>YB41</t>
  </si>
  <si>
    <t>Bank of India Consumption Fund (An open ended equity scheme following consumption theme)</t>
  </si>
  <si>
    <t>Bank of India Consumption Fund  (An open ended equity scheme following consumption theme)</t>
  </si>
  <si>
    <t>• Long term capital appreciation                                       
• An equity scheme investing in equity &amp; equity related securities of companies engaged in consumption and consumption related sector or allied sectors.</t>
  </si>
  <si>
    <t>YB42</t>
  </si>
  <si>
    <t>Regular Plan - Daily Dividend</t>
  </si>
  <si>
    <t>Regular Plan - Weekly Dividend</t>
  </si>
  <si>
    <t>Regular Plan - Monthly Dividend</t>
  </si>
  <si>
    <t>Direct Plan - Monthly Dividend</t>
  </si>
  <si>
    <t>Bank of India Money Market Fund 
(An open ended debt scheme investing in money market instruments. A Relatively Low interest rate risk and Moderate Credit Risk)</t>
  </si>
  <si>
    <t>•  Regular income over short to medium term 
• Investment in Money Market instruments with 
maturity upto one year</t>
  </si>
  <si>
    <t>Name of the Instrument</t>
  </si>
  <si>
    <t>Rating</t>
  </si>
  <si>
    <t>Quantity</t>
  </si>
  <si>
    <t>Market/Fair Value (Rs. in Lacs)</t>
  </si>
  <si>
    <t>% to Net Assets</t>
  </si>
  <si>
    <t>YTM</t>
  </si>
  <si>
    <t>Debt Instruments</t>
  </si>
  <si>
    <t>(a) Listed / awaiting listing on Stock Exchange</t>
  </si>
  <si>
    <t>SOVEREIGN</t>
  </si>
  <si>
    <t>Sub Total</t>
  </si>
  <si>
    <t>(b) Privately placed / Unlisted</t>
  </si>
  <si>
    <t>NIL</t>
  </si>
  <si>
    <t>Total</t>
  </si>
  <si>
    <t>Money Market Instruments</t>
  </si>
  <si>
    <t>Certificate of Deposit</t>
  </si>
  <si>
    <t>CRISIL A1+</t>
  </si>
  <si>
    <t>FITCH A1+</t>
  </si>
  <si>
    <t>ICRA A1+</t>
  </si>
  <si>
    <t>INE090AD6170</t>
  </si>
  <si>
    <t>HDFC Bank Limited (25/07/2025) #</t>
  </si>
  <si>
    <t>INE040A16FF4</t>
  </si>
  <si>
    <t>CARE A1+</t>
  </si>
  <si>
    <t>Commercial Paper</t>
  </si>
  <si>
    <t>Reliance Jio Infocomm Limited (22/07/2025) **</t>
  </si>
  <si>
    <t>INE110L14TO0</t>
  </si>
  <si>
    <t>Reliance Jio Infocomm Limited (29/07/2025) **</t>
  </si>
  <si>
    <t>INE110L14TS1</t>
  </si>
  <si>
    <t>Reliance Retail Ventures Limited (07/07/2025) **</t>
  </si>
  <si>
    <t>INE929O14DJ1</t>
  </si>
  <si>
    <t>Treasury Bill</t>
  </si>
  <si>
    <t>91 Days Tbill (MD 17/07/2025)</t>
  </si>
  <si>
    <t>IN002025X034</t>
  </si>
  <si>
    <t>91 Days Tbill (MD 11/07/2025)</t>
  </si>
  <si>
    <t>IN002025X026</t>
  </si>
  <si>
    <t>Others</t>
  </si>
  <si>
    <t>Corporate Debt Market Development Fund</t>
  </si>
  <si>
    <t>INF0RQ622028</t>
  </si>
  <si>
    <t>TREPS / Reverse REPO</t>
  </si>
  <si>
    <t>REPO</t>
  </si>
  <si>
    <t>TREPS</t>
  </si>
  <si>
    <t>00.00%</t>
  </si>
  <si>
    <t>Net Receivables / (Payables)</t>
  </si>
  <si>
    <t>GRAND TOTAL</t>
  </si>
  <si>
    <t>CRISIL AAA</t>
  </si>
  <si>
    <t>INE160A16QM3</t>
  </si>
  <si>
    <t>INE040A16GE5</t>
  </si>
  <si>
    <t>AU Small Finance Bank Limited (01/10/2025) ** #</t>
  </si>
  <si>
    <t>INE949L16CX3</t>
  </si>
  <si>
    <t>Indian Bank (04/02/2026) ** #</t>
  </si>
  <si>
    <t>INE562A16OA0</t>
  </si>
  <si>
    <t>INE403D14544</t>
  </si>
  <si>
    <t>Kotak Mahindra Investments Limited (10/03/2026) **</t>
  </si>
  <si>
    <t>INE975F14A35</t>
  </si>
  <si>
    <t>Kotak Mahindra Prime Limited (27/03/2026) **</t>
  </si>
  <si>
    <t>INE916D144Z5</t>
  </si>
  <si>
    <t>182 Days Tbill (MD 31/07/2025)</t>
  </si>
  <si>
    <t>IN002024Y423</t>
  </si>
  <si>
    <t>182 Days Tbill (MD 07/08/2025)</t>
  </si>
  <si>
    <t>IN002024Y431</t>
  </si>
  <si>
    <t>364 Days Tbill (MD 15/01/2026)</t>
  </si>
  <si>
    <t>IN002024Z404</t>
  </si>
  <si>
    <t>364 Days Tbill (MD 24/07/2025)</t>
  </si>
  <si>
    <t>IN002024Z172</t>
  </si>
  <si>
    <t>Industry / Rating</t>
  </si>
  <si>
    <t>Equity &amp; Equity related</t>
  </si>
  <si>
    <t>(a) Listed / awaiting listing on Stock Exchanges</t>
  </si>
  <si>
    <t>HDFC Bank Limited</t>
  </si>
  <si>
    <t>INE040A01034</t>
  </si>
  <si>
    <t>Banks</t>
  </si>
  <si>
    <t>Reliance Industries Limited</t>
  </si>
  <si>
    <t>INE002A01018</t>
  </si>
  <si>
    <t>Petroleum Products</t>
  </si>
  <si>
    <t>Indus Towers Limited</t>
  </si>
  <si>
    <t>INE121J01017</t>
  </si>
  <si>
    <t>Telecom - Services</t>
  </si>
  <si>
    <t>ICICI Lombard General Insurance Company Limited</t>
  </si>
  <si>
    <t>INE765G01017</t>
  </si>
  <si>
    <t>Insurance</t>
  </si>
  <si>
    <t>Larsen &amp; Toubro Limited</t>
  </si>
  <si>
    <t>INE018A01030</t>
  </si>
  <si>
    <t>Construction</t>
  </si>
  <si>
    <t>Kotak Mahindra Bank Limited</t>
  </si>
  <si>
    <t>INE237A01028</t>
  </si>
  <si>
    <t>Indian Bank</t>
  </si>
  <si>
    <t>INE562A01011</t>
  </si>
  <si>
    <t>NTPC Limited</t>
  </si>
  <si>
    <t>INE733E01010</t>
  </si>
  <si>
    <t>Power</t>
  </si>
  <si>
    <t>Manorama Industries Limited</t>
  </si>
  <si>
    <t>INE00VM01036</t>
  </si>
  <si>
    <t>Food Products</t>
  </si>
  <si>
    <t>State Bank of India</t>
  </si>
  <si>
    <t>INE062A01020</t>
  </si>
  <si>
    <t>Vedanta Limited</t>
  </si>
  <si>
    <t>INE205A01025</t>
  </si>
  <si>
    <t>Diversified Metals</t>
  </si>
  <si>
    <t>Lloyds Metals And Energy Limited</t>
  </si>
  <si>
    <t>INE281B01032</t>
  </si>
  <si>
    <t>Minerals &amp; Mining</t>
  </si>
  <si>
    <t>FSN E-Commerce Ventures Limited</t>
  </si>
  <si>
    <t>INE388Y01029</t>
  </si>
  <si>
    <t>Retailing</t>
  </si>
  <si>
    <t>Apollo Hospitals Enterprise Limited</t>
  </si>
  <si>
    <t>INE437A01024</t>
  </si>
  <si>
    <t>Healthcare Services</t>
  </si>
  <si>
    <t>Hero MotoCorp Limited</t>
  </si>
  <si>
    <t>INE158A01026</t>
  </si>
  <si>
    <t>Automobiles</t>
  </si>
  <si>
    <t>Eris Lifesciences Limited</t>
  </si>
  <si>
    <t>INE406M01024</t>
  </si>
  <si>
    <t>Pharmaceuticals &amp; Biotechnology</t>
  </si>
  <si>
    <t>Tata Consultancy Services Limited</t>
  </si>
  <si>
    <t>INE467B01029</t>
  </si>
  <si>
    <t>IT - Software</t>
  </si>
  <si>
    <t>Oil India Limited</t>
  </si>
  <si>
    <t>INE274J01014</t>
  </si>
  <si>
    <t>Oil</t>
  </si>
  <si>
    <t>General Insurance Corporation of India</t>
  </si>
  <si>
    <t>INE481Y01014</t>
  </si>
  <si>
    <t>PB Fintech Limited</t>
  </si>
  <si>
    <t>INE417T01026</t>
  </si>
  <si>
    <t>Financial Technology (Fintech)</t>
  </si>
  <si>
    <t>Oberoi Realty Limited</t>
  </si>
  <si>
    <t>INE093I01010</t>
  </si>
  <si>
    <t>Realty</t>
  </si>
  <si>
    <t>Shriram Finance Limited</t>
  </si>
  <si>
    <t>INE721A01047</t>
  </si>
  <si>
    <t>Finance</t>
  </si>
  <si>
    <t>Coforge Limited</t>
  </si>
  <si>
    <t>REC Limited</t>
  </si>
  <si>
    <t>INE020B01018</t>
  </si>
  <si>
    <t>Endurance Technologies Limited</t>
  </si>
  <si>
    <t>INE913H01037</t>
  </si>
  <si>
    <t>Auto Components</t>
  </si>
  <si>
    <t>Deepak Nitrite Limited</t>
  </si>
  <si>
    <t>INE288B01029</t>
  </si>
  <si>
    <t>Chemicals &amp; Petrochemicals</t>
  </si>
  <si>
    <t>JSW Steel Limited</t>
  </si>
  <si>
    <t>INE019A01038</t>
  </si>
  <si>
    <t>Ferrous Metals</t>
  </si>
  <si>
    <t>Tips Music Limited</t>
  </si>
  <si>
    <t>INE716B01029</t>
  </si>
  <si>
    <t>Entertainment</t>
  </si>
  <si>
    <t>Jindal Stainless Limited</t>
  </si>
  <si>
    <t>INE220G01021</t>
  </si>
  <si>
    <t>Senco Gold Limited</t>
  </si>
  <si>
    <t>INE602W01027</t>
  </si>
  <si>
    <t>Consumer Durables</t>
  </si>
  <si>
    <t>Supreme Industries Limited</t>
  </si>
  <si>
    <t>INE195A01028</t>
  </si>
  <si>
    <t>Industrial Products</t>
  </si>
  <si>
    <t>Bayer Cropscience Limited</t>
  </si>
  <si>
    <t>INE462A01022</t>
  </si>
  <si>
    <t>Fertilizers &amp; Agrochemicals</t>
  </si>
  <si>
    <t>Samvardhana Motherson International Limited</t>
  </si>
  <si>
    <t>INE775A01035</t>
  </si>
  <si>
    <t>Ajanta Pharma Limited</t>
  </si>
  <si>
    <t>INE031B01049</t>
  </si>
  <si>
    <t>Housing &amp; Urban Development Corporation Limited</t>
  </si>
  <si>
    <t>INE031A01017</t>
  </si>
  <si>
    <t>ICICI Bank Limited</t>
  </si>
  <si>
    <t>INE090A01021</t>
  </si>
  <si>
    <t>SBI Life Insurance Company Limited</t>
  </si>
  <si>
    <t>INE123W01016</t>
  </si>
  <si>
    <t>Ashok Leyland Limited</t>
  </si>
  <si>
    <t>INE208A01029</t>
  </si>
  <si>
    <t>Agricultural, Commercial &amp; Construction Vehicles</t>
  </si>
  <si>
    <t>JK Cement Limited</t>
  </si>
  <si>
    <t>INE823G01014</t>
  </si>
  <si>
    <t>Cement &amp; Cement Products</t>
  </si>
  <si>
    <t>Vijaya Diagnostic Centre Limited</t>
  </si>
  <si>
    <t>INE043W01024</t>
  </si>
  <si>
    <t>Swan Energy Limited</t>
  </si>
  <si>
    <t>INE665A01038</t>
  </si>
  <si>
    <t>Zaggle Prepaid Ocean Services Limited</t>
  </si>
  <si>
    <t>INE07K301024</t>
  </si>
  <si>
    <t>IT - Services</t>
  </si>
  <si>
    <t>INE00FF01025</t>
  </si>
  <si>
    <t>Bharat Dynamics Limited</t>
  </si>
  <si>
    <t>INE171Z01026</t>
  </si>
  <si>
    <t>Aerospace &amp; Defense</t>
  </si>
  <si>
    <t>Dr. Reddy's Laboratories Limited</t>
  </si>
  <si>
    <t>INE089A01031</t>
  </si>
  <si>
    <t>NTPC Green Energy Limited</t>
  </si>
  <si>
    <t>INE0ONG01011</t>
  </si>
  <si>
    <t>Steel Authority of India Limited</t>
  </si>
  <si>
    <t>INE114A01011</t>
  </si>
  <si>
    <t>Sterling And Wilson Renewable Energy Limited</t>
  </si>
  <si>
    <t>INE00M201021</t>
  </si>
  <si>
    <t>UNO Minda Limited</t>
  </si>
  <si>
    <t>INE405E01023</t>
  </si>
  <si>
    <t>Aditya Vision Ltd</t>
  </si>
  <si>
    <t>INE679V01027</t>
  </si>
  <si>
    <t>Siemens Limited</t>
  </si>
  <si>
    <t>INE003A01024</t>
  </si>
  <si>
    <t>Electrical Equipment</t>
  </si>
  <si>
    <t>IPCA Laboratories Limited</t>
  </si>
  <si>
    <t>INE571A01038</t>
  </si>
  <si>
    <t>INE1NPP01017</t>
  </si>
  <si>
    <t>(b) Unlisted</t>
  </si>
  <si>
    <t>6.79% Government of India (07/10/2034)</t>
  </si>
  <si>
    <t>IN0020240126</t>
  </si>
  <si>
    <t>7.37% Indian Railway Finance Corporation Limited (31/07/2029) **</t>
  </si>
  <si>
    <t>INE053F08411</t>
  </si>
  <si>
    <t>7.6% Power Finance Corporation Limited (13/04/2029) **</t>
  </si>
  <si>
    <t>INE134E08MX3</t>
  </si>
  <si>
    <t>7.1% Government of India (18/04/2029)</t>
  </si>
  <si>
    <t>IN0020220011</t>
  </si>
  <si>
    <t>INE261F08EL3</t>
  </si>
  <si>
    <t>8.1167% Bajaj Finance Limited (10/05/2027) **</t>
  </si>
  <si>
    <t>INE296A07SX7</t>
  </si>
  <si>
    <t>INE261F08EG3</t>
  </si>
  <si>
    <t>Indian Bank (19/01/2026) ** #</t>
  </si>
  <si>
    <t>INE562A16NW6</t>
  </si>
  <si>
    <t>INE514E16CK7</t>
  </si>
  <si>
    <t>Ambuja Cements Limited</t>
  </si>
  <si>
    <t>INE079A01024</t>
  </si>
  <si>
    <t>Power Grid Corporation of India Limited</t>
  </si>
  <si>
    <t>INE752E01010</t>
  </si>
  <si>
    <t>TD Power Systems Limited</t>
  </si>
  <si>
    <t>INE419M01027</t>
  </si>
  <si>
    <t>ITC Limited</t>
  </si>
  <si>
    <t>INE154A01025</t>
  </si>
  <si>
    <t>Diversified FMCG</t>
  </si>
  <si>
    <t>Tata Steel Limited</t>
  </si>
  <si>
    <t>INE081A01020</t>
  </si>
  <si>
    <t>Bharat Electronics Limited</t>
  </si>
  <si>
    <t>INE263A01024</t>
  </si>
  <si>
    <t>S.J.S. Enterprises Limited</t>
  </si>
  <si>
    <t>INE284S01014</t>
  </si>
  <si>
    <t>Avenue Supermarts Limited</t>
  </si>
  <si>
    <t>INE192R01011</t>
  </si>
  <si>
    <t>PNB Housing Finance Limited</t>
  </si>
  <si>
    <t>INE572E01012</t>
  </si>
  <si>
    <t>CreditAccess Grameen Limited</t>
  </si>
  <si>
    <t>INE741K01010</t>
  </si>
  <si>
    <t>Bharti Airtel Limited</t>
  </si>
  <si>
    <t>INE397D01024</t>
  </si>
  <si>
    <t>ABB India Limited</t>
  </si>
  <si>
    <t>INE117A01022</t>
  </si>
  <si>
    <t>Sky Gold And Diamonds Limited</t>
  </si>
  <si>
    <t>INE01IU01018</t>
  </si>
  <si>
    <t>Adani Ports and Special Economic Zone Limited</t>
  </si>
  <si>
    <t>INE742F01042</t>
  </si>
  <si>
    <t>Transport Infrastructure</t>
  </si>
  <si>
    <t>Wockhardt Limited</t>
  </si>
  <si>
    <t>INE049B01025</t>
  </si>
  <si>
    <t>Triveni Engineering &amp; Industries Limited</t>
  </si>
  <si>
    <t>INE256C01024</t>
  </si>
  <si>
    <t>Agricultural Food &amp; other Products</t>
  </si>
  <si>
    <t>Laxmi Dental Limited</t>
  </si>
  <si>
    <t>INE0WO601020</t>
  </si>
  <si>
    <t>Healthcare Equipment &amp; Supplies</t>
  </si>
  <si>
    <t>Maruti Suzuki India Limited</t>
  </si>
  <si>
    <t>INE585B01010</t>
  </si>
  <si>
    <t>Jupiter Wagons Limited</t>
  </si>
  <si>
    <t>INE209L01016</t>
  </si>
  <si>
    <t>Industrial Manufacturing</t>
  </si>
  <si>
    <t>Quadrant Future Tek Limited</t>
  </si>
  <si>
    <t>INE0LRY01011</t>
  </si>
  <si>
    <t>7.57% Indian Railway Finance Corporation Limited (18/04/2029) **</t>
  </si>
  <si>
    <t>INE053F08353</t>
  </si>
  <si>
    <t>7.73% Tata Capital Housing Finance Limited (14/01/2030) **</t>
  </si>
  <si>
    <t>INE033L07IM5</t>
  </si>
  <si>
    <t>7.18% Government of India (14/08/2033)</t>
  </si>
  <si>
    <t>IN0020230085</t>
  </si>
  <si>
    <t>INE556F08KR0</t>
  </si>
  <si>
    <t>Axis Bank Limited (04/02/2026) ** #</t>
  </si>
  <si>
    <t>INE238AD6AM2</t>
  </si>
  <si>
    <t>364 Days Tbill (MD 07/08/2025)</t>
  </si>
  <si>
    <t>IN002024Z198</t>
  </si>
  <si>
    <t>Hindustan Aeronautics Limited</t>
  </si>
  <si>
    <t>INE066F01020</t>
  </si>
  <si>
    <t>Dixon Technologies (India) Limited</t>
  </si>
  <si>
    <t>INE935N01020</t>
  </si>
  <si>
    <t>Coromandel International Limited</t>
  </si>
  <si>
    <t>INE169A01031</t>
  </si>
  <si>
    <t>Prudent Corporate Advisory Services Limited</t>
  </si>
  <si>
    <t>INE00F201020</t>
  </si>
  <si>
    <t>Capital Markets</t>
  </si>
  <si>
    <t>HEG Limited</t>
  </si>
  <si>
    <t>INE545A01024</t>
  </si>
  <si>
    <t>Tata Power Company Limited</t>
  </si>
  <si>
    <t>INE245A01021</t>
  </si>
  <si>
    <t>Balrampur Chini Mills Limited</t>
  </si>
  <si>
    <t>INE119A01028</t>
  </si>
  <si>
    <t>Bank of Baroda</t>
  </si>
  <si>
    <t>INE028A01039</t>
  </si>
  <si>
    <t>Bharat Forge Limited</t>
  </si>
  <si>
    <t>INE465A01025</t>
  </si>
  <si>
    <t>InterGlobe Aviation Limited</t>
  </si>
  <si>
    <t>INE646L01027</t>
  </si>
  <si>
    <t>Transport Services</t>
  </si>
  <si>
    <t>DLF Limited</t>
  </si>
  <si>
    <t>INE271C01023</t>
  </si>
  <si>
    <t>CMS Info System Limited</t>
  </si>
  <si>
    <t>INE925R01014</t>
  </si>
  <si>
    <t>Commercial Services &amp; Supplies</t>
  </si>
  <si>
    <t>K.P.R. Mill Limited</t>
  </si>
  <si>
    <t>INE930H01031</t>
  </si>
  <si>
    <t>Textiles &amp; Apparels</t>
  </si>
  <si>
    <t>Poly Medicure Limited</t>
  </si>
  <si>
    <t>INE205C01021</t>
  </si>
  <si>
    <t>Varun Beverages Limited</t>
  </si>
  <si>
    <t>INE200M01039</t>
  </si>
  <si>
    <t>Beverages</t>
  </si>
  <si>
    <t>Sun Pharmaceutical Industries Limited</t>
  </si>
  <si>
    <t>INE044A01036</t>
  </si>
  <si>
    <t>Inox India Limited</t>
  </si>
  <si>
    <t>INE616N01034</t>
  </si>
  <si>
    <t>Central Depository Services (India) Limited</t>
  </si>
  <si>
    <t>INE736A01011</t>
  </si>
  <si>
    <t>Titagarh Rail Systems Limited</t>
  </si>
  <si>
    <t>INE615H01020</t>
  </si>
  <si>
    <t>Advanced Enzyme Technologies Limited</t>
  </si>
  <si>
    <t>INE837H01020</t>
  </si>
  <si>
    <t>Bharat Heavy Electricals Limited</t>
  </si>
  <si>
    <t>INE257A01026</t>
  </si>
  <si>
    <t>Blue Star Limited</t>
  </si>
  <si>
    <t>INE472A01039</t>
  </si>
  <si>
    <t>Gabriel India Limited</t>
  </si>
  <si>
    <t>INE524A01029</t>
  </si>
  <si>
    <t>PSP Projects Limited</t>
  </si>
  <si>
    <t>INE488V01015</t>
  </si>
  <si>
    <t>Carraro India Limited</t>
  </si>
  <si>
    <t>INE0V7W01012</t>
  </si>
  <si>
    <t>PCBL Chemical Limited</t>
  </si>
  <si>
    <t>INE602A01031</t>
  </si>
  <si>
    <t>Ceigall India Ltd</t>
  </si>
  <si>
    <t>INE0AG901020</t>
  </si>
  <si>
    <t>Bansal Wire Industries Limited</t>
  </si>
  <si>
    <t>INE0B9K01025</t>
  </si>
  <si>
    <t>Quality Power Electrical Eqp Ltd</t>
  </si>
  <si>
    <t>INE0SII01026</t>
  </si>
  <si>
    <t>Triveni Turbine Limited</t>
  </si>
  <si>
    <t>INE152M01016</t>
  </si>
  <si>
    <t>Vinati Organics Limited</t>
  </si>
  <si>
    <t>INE410B01037</t>
  </si>
  <si>
    <t>Kalpataru Projects International Limited</t>
  </si>
  <si>
    <t>INE220B01022</t>
  </si>
  <si>
    <t>Brigade Enterprises Limited</t>
  </si>
  <si>
    <t>INE791I01019</t>
  </si>
  <si>
    <t>Aditya Birla Real Estate Limited</t>
  </si>
  <si>
    <t>INE055A01016</t>
  </si>
  <si>
    <t>Paper, Forest &amp; Jute Products</t>
  </si>
  <si>
    <t>Tega Industries Limited</t>
  </si>
  <si>
    <t>INE011K01018</t>
  </si>
  <si>
    <t>KNR Constructions Limited</t>
  </si>
  <si>
    <t>INE634I01029</t>
  </si>
  <si>
    <t>Kross Limited</t>
  </si>
  <si>
    <t>INE0O6601022</t>
  </si>
  <si>
    <t>Emami Limited</t>
  </si>
  <si>
    <t>INE548C01032</t>
  </si>
  <si>
    <t>Personal Products</t>
  </si>
  <si>
    <t>Shanthi Gears Limited</t>
  </si>
  <si>
    <t>INE631A01022</t>
  </si>
  <si>
    <t>Stylam Industries Limited</t>
  </si>
  <si>
    <t>INE239C01020</t>
  </si>
  <si>
    <t>Ratnamani Metals &amp; Tubes Limited</t>
  </si>
  <si>
    <t>INE703B01027</t>
  </si>
  <si>
    <t>Galaxy Surfactants Limited</t>
  </si>
  <si>
    <t>INE600K01018</t>
  </si>
  <si>
    <t>Sobha Limited</t>
  </si>
  <si>
    <t>INE671H01015</t>
  </si>
  <si>
    <t>Linde India Limited</t>
  </si>
  <si>
    <t>INE473A01011</t>
  </si>
  <si>
    <t>Steelcast Ltd</t>
  </si>
  <si>
    <t>INE124E01020</t>
  </si>
  <si>
    <t>ITD Cementation India Limited</t>
  </si>
  <si>
    <t>INE686A01026</t>
  </si>
  <si>
    <t>IRB InvIT Fund</t>
  </si>
  <si>
    <t>INE183W23014</t>
  </si>
  <si>
    <t>IndiGRID Infrastructure Trust</t>
  </si>
  <si>
    <t>INE219X23014</t>
  </si>
  <si>
    <t>Axis Bank Limited</t>
  </si>
  <si>
    <t>INE238A01034</t>
  </si>
  <si>
    <t>Bajaj Finance Limited</t>
  </si>
  <si>
    <t>Infosys Limited</t>
  </si>
  <si>
    <t>INE009A01021</t>
  </si>
  <si>
    <t>Titan Company Limited</t>
  </si>
  <si>
    <t>INE280A01028</t>
  </si>
  <si>
    <t>Mahindra &amp; Mahindra Limited</t>
  </si>
  <si>
    <t>INE101A01026</t>
  </si>
  <si>
    <t>HCL Technologies Limited</t>
  </si>
  <si>
    <t>INE860A01027</t>
  </si>
  <si>
    <t>Hindalco Industries Limited</t>
  </si>
  <si>
    <t>INE038A01020</t>
  </si>
  <si>
    <t>Non - Ferrous Metals</t>
  </si>
  <si>
    <t>Tech Mahindra Limited</t>
  </si>
  <si>
    <t>INE669C01036</t>
  </si>
  <si>
    <t>Hindustan Unilever Limited</t>
  </si>
  <si>
    <t>INE030A01027</t>
  </si>
  <si>
    <t>UltraTech Cement Limited</t>
  </si>
  <si>
    <t>INE481G01011</t>
  </si>
  <si>
    <t>Eternal Limited</t>
  </si>
  <si>
    <t>INE758T01015</t>
  </si>
  <si>
    <t>Trent Limited</t>
  </si>
  <si>
    <t>INE849A01020</t>
  </si>
  <si>
    <t>Adani Enterprises Limited</t>
  </si>
  <si>
    <t>INE423A01024</t>
  </si>
  <si>
    <t>Metals &amp; Minerals Trading</t>
  </si>
  <si>
    <t>Grasim Industries Limited</t>
  </si>
  <si>
    <t>INE047A01021</t>
  </si>
  <si>
    <t>Asian Paints Limited</t>
  </si>
  <si>
    <t>INE021A01026</t>
  </si>
  <si>
    <t>Tata Motors Limited</t>
  </si>
  <si>
    <t>INE155A01022</t>
  </si>
  <si>
    <t>Bajaj Auto Limited</t>
  </si>
  <si>
    <t>INE917I01010</t>
  </si>
  <si>
    <t>Coal India Limited</t>
  </si>
  <si>
    <t>INE522F01014</t>
  </si>
  <si>
    <t>Consumable Fuels</t>
  </si>
  <si>
    <t>Oil &amp; Natural Gas Corporation Limited</t>
  </si>
  <si>
    <t>INE213A01029</t>
  </si>
  <si>
    <t>Nestle India Limited</t>
  </si>
  <si>
    <t>INE239A01024</t>
  </si>
  <si>
    <t>Cipla Limited</t>
  </si>
  <si>
    <t>INE059A01026</t>
  </si>
  <si>
    <t>Divi's Laboratories Limited</t>
  </si>
  <si>
    <t>INE361B01024</t>
  </si>
  <si>
    <t>Eicher Motors Limited</t>
  </si>
  <si>
    <t>INE066A01021</t>
  </si>
  <si>
    <t>Wipro Limited</t>
  </si>
  <si>
    <t>INE075A01022</t>
  </si>
  <si>
    <t>HDFC Life Insurance Company Limited</t>
  </si>
  <si>
    <t>INE795G01014</t>
  </si>
  <si>
    <t>Jio Financial Services Limited</t>
  </si>
  <si>
    <t>INE758E01017</t>
  </si>
  <si>
    <t>Tata Consumer Products Limited</t>
  </si>
  <si>
    <t>INE192A01025</t>
  </si>
  <si>
    <t>IndusInd Bank Limited</t>
  </si>
  <si>
    <t>INE095A01012</t>
  </si>
  <si>
    <t>Bajaj Finserv Limited</t>
  </si>
  <si>
    <t>INE918I01026</t>
  </si>
  <si>
    <t>INE084K04019</t>
  </si>
  <si>
    <t>7.99% Rashtriya Chemicals and Fertilizers Limited (07/08/2027) **</t>
  </si>
  <si>
    <t>INE027A08028</t>
  </si>
  <si>
    <t>ICRA AA</t>
  </si>
  <si>
    <t>8.4% Nirma Limited (07/04/2026) **</t>
  </si>
  <si>
    <t>INE091A07216</t>
  </si>
  <si>
    <t>CRISIL AA</t>
  </si>
  <si>
    <t>8.1% Aditya Birla Real Estate Limited (25/04/2026) **</t>
  </si>
  <si>
    <t>INE055A08037</t>
  </si>
  <si>
    <t>8.5% JSW Steel Limited (12/10/2027) **</t>
  </si>
  <si>
    <t>INE019A07431</t>
  </si>
  <si>
    <t>CARE AA</t>
  </si>
  <si>
    <t>9.22% 360 One Prime Limited (18/07/2025) **</t>
  </si>
  <si>
    <t>INE248U07EV0</t>
  </si>
  <si>
    <t>INE522D07CD6</t>
  </si>
  <si>
    <t>7.75% Nuvoco Vistas Corporation Limited (28/08/2025) **</t>
  </si>
  <si>
    <t>INE118D07195</t>
  </si>
  <si>
    <t>14% Amanta Healthcare Limited (Preference Share) **#</t>
  </si>
  <si>
    <t>Nippon Life India Asset Management Limited</t>
  </si>
  <si>
    <t>INE298J01013</t>
  </si>
  <si>
    <t>Castrol India Limited</t>
  </si>
  <si>
    <t>INE172A01027</t>
  </si>
  <si>
    <t>Radico Khaitan Limited</t>
  </si>
  <si>
    <t>INE944F01028</t>
  </si>
  <si>
    <t>Hindustan Copper Limited</t>
  </si>
  <si>
    <t>INE531E01026</t>
  </si>
  <si>
    <t>Jyoti CNC Automation Ltd</t>
  </si>
  <si>
    <t>INE980O01024</t>
  </si>
  <si>
    <t>Cartrade Tech Limited</t>
  </si>
  <si>
    <t>INE290S01011</t>
  </si>
  <si>
    <t>Arvind Limited</t>
  </si>
  <si>
    <t>INE034A01011</t>
  </si>
  <si>
    <t>Ganesha Ecosphere Limited</t>
  </si>
  <si>
    <t>INE845D01014</t>
  </si>
  <si>
    <t>BSE Limited</t>
  </si>
  <si>
    <t>INE118H01025</t>
  </si>
  <si>
    <t>Torrent Power Limited</t>
  </si>
  <si>
    <t>INE813H01021</t>
  </si>
  <si>
    <t>Abbott India Limited</t>
  </si>
  <si>
    <t>INE358A01014</t>
  </si>
  <si>
    <t>The Indian Hotels Company Limited</t>
  </si>
  <si>
    <t>INE053A01029</t>
  </si>
  <si>
    <t>Leisure Services</t>
  </si>
  <si>
    <t>Angel One Limited</t>
  </si>
  <si>
    <t>INE732I01013</t>
  </si>
  <si>
    <t>Max Healthcare Institute Limited</t>
  </si>
  <si>
    <t>INE027H01010</t>
  </si>
  <si>
    <t>Senores Pharmaceuticals Limited</t>
  </si>
  <si>
    <t>INE0RB801010</t>
  </si>
  <si>
    <t>Schneider Electric Infrastructure Limited</t>
  </si>
  <si>
    <t>INE839M01018</t>
  </si>
  <si>
    <t>APL Apollo Tubes Limited</t>
  </si>
  <si>
    <t>INE702C01027</t>
  </si>
  <si>
    <t>ETHOS LTD.</t>
  </si>
  <si>
    <t>INE04TZ01018</t>
  </si>
  <si>
    <t>Bank of Maharashtra</t>
  </si>
  <si>
    <t>INE457A01014</t>
  </si>
  <si>
    <t>7.50% Power Grid Corporation of India Limited (24/08/2033) **</t>
  </si>
  <si>
    <t>INE752E08700</t>
  </si>
  <si>
    <t>INE476A16ZQ5</t>
  </si>
  <si>
    <t>Industry</t>
  </si>
  <si>
    <t>Hitachi Energy India Limited</t>
  </si>
  <si>
    <t>INE07Y701011</t>
  </si>
  <si>
    <t>Navin Fluorine International Limited</t>
  </si>
  <si>
    <t>INE048G01026</t>
  </si>
  <si>
    <t>CG Power and Industrial Solutions Limited</t>
  </si>
  <si>
    <t>INE067A01029</t>
  </si>
  <si>
    <t>AU Small Finance Bank Limited</t>
  </si>
  <si>
    <t>INE949L01017</t>
  </si>
  <si>
    <t>Lupin Limited</t>
  </si>
  <si>
    <t>INE326A01037</t>
  </si>
  <si>
    <t>The Federal Bank Limited</t>
  </si>
  <si>
    <t>INE171A01029</t>
  </si>
  <si>
    <t>Astral Limited</t>
  </si>
  <si>
    <t>INE006I01046</t>
  </si>
  <si>
    <t>KPIT Technologies Limited</t>
  </si>
  <si>
    <t>INE04I401011</t>
  </si>
  <si>
    <t>Cholamandalam Investment and Finance Company Ltd</t>
  </si>
  <si>
    <t>INE121A01024</t>
  </si>
  <si>
    <t>Canara Bank</t>
  </si>
  <si>
    <t>INE476A01022</t>
  </si>
  <si>
    <t>Crompton Greaves Consumer Electricals Limited</t>
  </si>
  <si>
    <t>INE299U01018</t>
  </si>
  <si>
    <t>Godrej Properties Limited</t>
  </si>
  <si>
    <t>INE484J01027</t>
  </si>
  <si>
    <t>SBI Cards and Payment Services Limited</t>
  </si>
  <si>
    <t>INE018E01016</t>
  </si>
  <si>
    <t>Aurobindo Pharma Limited</t>
  </si>
  <si>
    <t>INE406A01037</t>
  </si>
  <si>
    <t>Info Edge (India) Limited</t>
  </si>
  <si>
    <t>IDFC First Bank Limited</t>
  </si>
  <si>
    <t>INE092T01019</t>
  </si>
  <si>
    <t>Punjab National Bank</t>
  </si>
  <si>
    <t>INE160A01022</t>
  </si>
  <si>
    <t>Godrej Consumer Products Limited</t>
  </si>
  <si>
    <t>INE102D01028</t>
  </si>
  <si>
    <t>Derivatives</t>
  </si>
  <si>
    <t>Index / Stock Futures</t>
  </si>
  <si>
    <t>364 Days Tbill (MD 10/07/2025)</t>
  </si>
  <si>
    <t>IN002024Z156</t>
  </si>
  <si>
    <t>364 Days Tbill (MD 08/01/2026)</t>
  </si>
  <si>
    <t>IN002024Z396</t>
  </si>
  <si>
    <t>364 Days Tbill (MD 28/08/2025)</t>
  </si>
  <si>
    <t>IN002024Z222</t>
  </si>
  <si>
    <t>Mutual Fund Units</t>
  </si>
  <si>
    <t>Bank of India Liquid Fund Direct Plan - Growth</t>
  </si>
  <si>
    <t>INF761K01785</t>
  </si>
  <si>
    <t>Unicommerce Esolutions Limited</t>
  </si>
  <si>
    <t>INE00U401027</t>
  </si>
  <si>
    <t>Kaynes Technology India Limited</t>
  </si>
  <si>
    <t>INE918Z01012</t>
  </si>
  <si>
    <t>PG Electroplast Limited</t>
  </si>
  <si>
    <t>INE457L01029</t>
  </si>
  <si>
    <t>Nuvama Wealth Management Limited</t>
  </si>
  <si>
    <t>INE531F01015</t>
  </si>
  <si>
    <t>Cholamandalam Financial Holdings Limited</t>
  </si>
  <si>
    <t>INE149A01033</t>
  </si>
  <si>
    <t>Computer Age Management Services Limited</t>
  </si>
  <si>
    <t>INE596I01012</t>
  </si>
  <si>
    <t>INE03QK01018</t>
  </si>
  <si>
    <t>Mrs. Bectors Food Specialities Limited</t>
  </si>
  <si>
    <t>INE495P01012</t>
  </si>
  <si>
    <t>Latent View Analytics Limited</t>
  </si>
  <si>
    <t>INE0I7C01011</t>
  </si>
  <si>
    <t>Krishna Institute Of Medical Sciences Limited</t>
  </si>
  <si>
    <t>INE967H01025</t>
  </si>
  <si>
    <t>EID Parry India Limited</t>
  </si>
  <si>
    <t>INE126A01031</t>
  </si>
  <si>
    <t>TeamLease Services Limited</t>
  </si>
  <si>
    <t>INE985S01024</t>
  </si>
  <si>
    <t>Hi-Tech Pipes Limited</t>
  </si>
  <si>
    <t>INE106T01025</t>
  </si>
  <si>
    <t>Praj Industries Limited</t>
  </si>
  <si>
    <t>INE074A01025</t>
  </si>
  <si>
    <t>Kernex Microsystems (India) Limited</t>
  </si>
  <si>
    <t>INE202H01019</t>
  </si>
  <si>
    <t>Gufic Biosciences Limited</t>
  </si>
  <si>
    <t>INE742B01025</t>
  </si>
  <si>
    <t>KSB Limited</t>
  </si>
  <si>
    <t>INE999A01023</t>
  </si>
  <si>
    <t>Tinna Rubber and Infrastructure Limited</t>
  </si>
  <si>
    <t>INE015C01016</t>
  </si>
  <si>
    <t>Sanstar Ltd</t>
  </si>
  <si>
    <t>INE08NE01025</t>
  </si>
  <si>
    <t>Godavari Biorefineries Limited</t>
  </si>
  <si>
    <t>INE497S01012</t>
  </si>
  <si>
    <t>Rane Holdings Limited</t>
  </si>
  <si>
    <t>INE384A01010</t>
  </si>
  <si>
    <t>Netweb Technologies India Limited</t>
  </si>
  <si>
    <t>INE0NT901020</t>
  </si>
  <si>
    <t>Hyundai Motor India Ltd</t>
  </si>
  <si>
    <t>INE0V6F01027</t>
  </si>
  <si>
    <t>Torrent Pharmaceuticals Limited</t>
  </si>
  <si>
    <t>INE685A01028</t>
  </si>
  <si>
    <t>Polycab India Limited</t>
  </si>
  <si>
    <t>INE455K01017</t>
  </si>
  <si>
    <t>Pidilite Industries Limited</t>
  </si>
  <si>
    <t>INE318A01026</t>
  </si>
  <si>
    <t>Multi Commodity Exchange of India Limited</t>
  </si>
  <si>
    <t>INE745G01035</t>
  </si>
  <si>
    <t>FIEM Industries Limited</t>
  </si>
  <si>
    <t>INE737H01014</t>
  </si>
  <si>
    <t>KRN Heat Exchanger And Refrigeration Limited</t>
  </si>
  <si>
    <t>INE0Q3J01015</t>
  </si>
  <si>
    <t>7.44% Indian Railway Finance Corporation Limited (28/02/2034) **</t>
  </si>
  <si>
    <t>INE053F08379</t>
  </si>
  <si>
    <t>INE115A07QO2</t>
  </si>
  <si>
    <t>Exchange Traded Funds</t>
  </si>
  <si>
    <t>ICICI Prudential Gold ETF</t>
  </si>
  <si>
    <t>INF109KC1NT3</t>
  </si>
  <si>
    <t>Nippon India ETF Gold Bees</t>
  </si>
  <si>
    <t>INF204KB17I5</t>
  </si>
  <si>
    <t>DSP Gold ETF</t>
  </si>
  <si>
    <t>INF740KA1SW3</t>
  </si>
  <si>
    <t>Arvind Fashions Limited</t>
  </si>
  <si>
    <t>INE955V01021</t>
  </si>
  <si>
    <t>Safari Industries (India) Limited</t>
  </si>
  <si>
    <t>INE429E01023</t>
  </si>
  <si>
    <t>V2 Retail Limited</t>
  </si>
  <si>
    <t>INE945H01013</t>
  </si>
  <si>
    <t>Britannia Industries Limited</t>
  </si>
  <si>
    <t>INE216A01030</t>
  </si>
  <si>
    <t>Landmark Cars Limited</t>
  </si>
  <si>
    <t>INE559R01029</t>
  </si>
  <si>
    <t>Siemens Energy India Limited</t>
  </si>
  <si>
    <t>Bank of Baroda (04/08/2025) ** #</t>
  </si>
  <si>
    <t>INE028A16IN7</t>
  </si>
  <si>
    <t>ICICI Bank Limited (07/08/2025) ** #</t>
  </si>
  <si>
    <t>INE090AD6188</t>
  </si>
  <si>
    <t>Indian Bank (14/08/2025) ** #</t>
  </si>
  <si>
    <t>INE562A16OU8</t>
  </si>
  <si>
    <t>Bank of Baroda (21/08/2025) ** #</t>
  </si>
  <si>
    <t>INE028A16IU2</t>
  </si>
  <si>
    <t>Kotak Mahindra Bank Limited (26/08/2025) ** #</t>
  </si>
  <si>
    <t>INE237AD6018</t>
  </si>
  <si>
    <t>Godrej Agrovet Limited (06/08/2025) **</t>
  </si>
  <si>
    <t>INE850D14TS9</t>
  </si>
  <si>
    <t>Reliance Retail Ventures Limited (14/08/2025) **</t>
  </si>
  <si>
    <t>INE929O14DK9</t>
  </si>
  <si>
    <t>HDFC Securities Limited (12/08/2025) **</t>
  </si>
  <si>
    <t>INE700G14OF7</t>
  </si>
  <si>
    <t>Motilal Oswal Financial Services Limited (14/08/2025) **</t>
  </si>
  <si>
    <t>INE338I14KF0</t>
  </si>
  <si>
    <t>Poonawalla Fincorp Limited (21/08/2025) **</t>
  </si>
  <si>
    <t>INE511C14YM2</t>
  </si>
  <si>
    <t>Axis Finance Limited (25/08/2025) **</t>
  </si>
  <si>
    <t>INE891K14PB2</t>
  </si>
  <si>
    <t>Godrej Finance Limited (29/08/2025) **</t>
  </si>
  <si>
    <t>INE02KN14549</t>
  </si>
  <si>
    <t>PNB Housing Finance Limited (19/08/2025) **</t>
  </si>
  <si>
    <t>INE572E14JV2</t>
  </si>
  <si>
    <t>Kotak Securities Limited (25/08/2025) **</t>
  </si>
  <si>
    <t>INE028E14RF1</t>
  </si>
  <si>
    <t>91 Days Tbill (MD 07/08/2025)</t>
  </si>
  <si>
    <t>IN002025X067</t>
  </si>
  <si>
    <t>91 Days Tbill (MD 01/08/2025)</t>
  </si>
  <si>
    <t>IN002025X059</t>
  </si>
  <si>
    <t>364 Days Tbill (MD 15/08/2025)</t>
  </si>
  <si>
    <t>IN002024Z206</t>
  </si>
  <si>
    <t>364 Days Tbill (MD 21/08/2025)</t>
  </si>
  <si>
    <t>IN002024Z214</t>
  </si>
  <si>
    <t>91 Days Tbill (MD 28/08/2025)</t>
  </si>
  <si>
    <t>IN002025X091</t>
  </si>
  <si>
    <t>INE238AD6892</t>
  </si>
  <si>
    <t>Punjab National Bank (05/12/2025) ** #</t>
  </si>
  <si>
    <t>Small Industries Dev Bank of India (05/05/2026) ** #</t>
  </si>
  <si>
    <t>INE556F16BH3</t>
  </si>
  <si>
    <t>HDFC Bank Limited (04/02/2026) #</t>
  </si>
  <si>
    <t>INE733E14BU9</t>
  </si>
  <si>
    <t>INE020B08FL9</t>
  </si>
  <si>
    <t>7.49% Small Industries Dev Bank of India (11/06/2029)</t>
  </si>
  <si>
    <t>INE556F08KX8</t>
  </si>
  <si>
    <t>6.33% Government of India (05/05/2035)</t>
  </si>
  <si>
    <t>IN0020250026</t>
  </si>
  <si>
    <t>Export Import Bank of India (20/03/2026) ** #</t>
  </si>
  <si>
    <t>7.47% Small Industries Dev Bank of India (05/09/2029)</t>
  </si>
  <si>
    <t>8.80% Manappuram Finance Limited (29/09/2025) **</t>
  </si>
  <si>
    <t>Syrma SGS Technology Limited</t>
  </si>
  <si>
    <t>INE0DYJ01015</t>
  </si>
  <si>
    <t>0.15 Years</t>
  </si>
  <si>
    <t>0.16 Years</t>
  </si>
  <si>
    <t>Direct Plan - Daily Dividend</t>
  </si>
  <si>
    <t>0.70 Years</t>
  </si>
  <si>
    <t>Schaeffler India Limited</t>
  </si>
  <si>
    <t>INE513A01022</t>
  </si>
  <si>
    <t>Apollo Tyres Limited</t>
  </si>
  <si>
    <t>INE438A01022</t>
  </si>
  <si>
    <t>Cummins India Limited</t>
  </si>
  <si>
    <t>INE298A01020</t>
  </si>
  <si>
    <t>INE663F01032</t>
  </si>
  <si>
    <t>Indian Energy Exchange Limited</t>
  </si>
  <si>
    <t>INE022Q01020</t>
  </si>
  <si>
    <t>Cohance Lifesciences Limited</t>
  </si>
  <si>
    <t>Apar Industries Limited</t>
  </si>
  <si>
    <t>INE372A01015</t>
  </si>
  <si>
    <t>Prataap Snacks Limited</t>
  </si>
  <si>
    <t>INE393P01035</t>
  </si>
  <si>
    <t>Century Plyboards (India) Limited</t>
  </si>
  <si>
    <t>INE348B01021</t>
  </si>
  <si>
    <t>Risk-o-meter based on Portfolio as on June 30, 2025</t>
  </si>
  <si>
    <t>Risk-o-meter based on Benchmark
CRISIL Money Market A-I Index
as on June 30, 2025</t>
  </si>
  <si>
    <t>Risk-o-meter based on Benchmark
Nifty India Consumption TRI
as on June 30, 2025</t>
  </si>
  <si>
    <t>Risk-o-meter based on Benchmark
NIFTY 500 TRI
as on June 30, 2025</t>
  </si>
  <si>
    <t>Risk-o-meter based on Benchmark
37.50% of Nifty 500 TRI + 50% of Nifty Composite Debt Index + 12.50% of Domestic Prices of Gold
as on June 30, 2025</t>
  </si>
  <si>
    <t>Risk-o-meter based on Benchmark
Nifty500 Multicap 50:25:25 TRI
as on June 30, 2025</t>
  </si>
  <si>
    <t>Risk-o-meter based on Benchmark
NIFTY 100 TRI
as on June 30, 2025</t>
  </si>
  <si>
    <t>Risk-o-meter based on Benchmark
BSE 500 TRI
as on June 30, 2025</t>
  </si>
  <si>
    <t>Risk-o-meter based on Benchmark
CRISIL Liquid Overnight Index
as on June 30, 2025</t>
  </si>
  <si>
    <t>Risk-o-meter based on Benchmark
NIFTY Smallcap 250 TRI
as on June 30, 2025</t>
  </si>
  <si>
    <t>Risk-o-meter based on Benchmark
Nifty 50 Arbitrage Index
as on June 30, 2025</t>
  </si>
  <si>
    <t>Risk-o-meter based on Benchmark
70% Nifty Midsmallcap 400 Index TRI + 30% Crisil Short Term Bond Index as on June 30, 2025</t>
  </si>
  <si>
    <t>Risk-o-meter based on Benchmark
CRISIL Credit Risk Debt B-II Index
as on June 30, 2025</t>
  </si>
  <si>
    <t>% to Net Asset as on June 30, 2025</t>
  </si>
  <si>
    <t>Risk-o-meter based on Benchmark
NIFTY 50 Hybrid Composite Debt 50:50 TRI
as on June 30, 2025</t>
  </si>
  <si>
    <t>Risk-o-meter based on Benchmark
50%  BSE India Manufacturing Index TRI &amp; 50%  BSE India Infrastructure Index TRI as on June 30, 2025</t>
  </si>
  <si>
    <t>Risk-o-meter based on Benchmark
CRISIL Hybrid 85+15 - Conservative Index
as on June 30, 2025</t>
  </si>
  <si>
    <t>Risk-o-meter based on Benchmark
CRISIL Short Duration Debt A-II Index
as on June 30, 2025</t>
  </si>
  <si>
    <t>Risk-o-meter based on Benchmark
BSE 250 LargeMidCap Index TRI
as on June 30, 2025</t>
  </si>
  <si>
    <t>Risk-o-meter based on Benchmark
CRISIL Ultra Short Duration Debt A-I Index
as on June 30, 2025</t>
  </si>
  <si>
    <t>Risk-o-meter based on Benchmark
CRISIL Liquid Debt A-I Index
as on June 30, 2025</t>
  </si>
  <si>
    <t>Monthly Portfolio Statement as on June 30,2025</t>
  </si>
  <si>
    <t>HDFC Bank Limited (19/09/2025) #</t>
  </si>
  <si>
    <t>INE040A16FM0</t>
  </si>
  <si>
    <t>Canara Bank (02/09/2025) ** #</t>
  </si>
  <si>
    <t>INE476A16YY2</t>
  </si>
  <si>
    <t>Bank of Baroda (03/09/2025) ** #</t>
  </si>
  <si>
    <t>INE028A16IX6</t>
  </si>
  <si>
    <t>Axis Bank Limited (05/09/2025) ** #</t>
  </si>
  <si>
    <t>Canara Bank (03/09/2025) ** #</t>
  </si>
  <si>
    <t>INE476A16ZA9</t>
  </si>
  <si>
    <t>Indian Bank (08/09/2025) ** #</t>
  </si>
  <si>
    <t>INE562A16OY0</t>
  </si>
  <si>
    <t>ICICI Bank Limited (25/07/2025) ** #</t>
  </si>
  <si>
    <t>LIC Housing Finance Limited (11/09/2025) **</t>
  </si>
  <si>
    <t>INE115A14FF9</t>
  </si>
  <si>
    <t>Sundaram Finance Limited (18/08/2025) **</t>
  </si>
  <si>
    <t>INE660A14YN9</t>
  </si>
  <si>
    <t>Aditya Birla Housing Finance Limited (02/09/2025) **</t>
  </si>
  <si>
    <t>INE831R14EZ6</t>
  </si>
  <si>
    <t>National Bank For Agriculture and Rural Development (03/09/2025) **</t>
  </si>
  <si>
    <t>INE261F14NU3</t>
  </si>
  <si>
    <t>Reliance Industries Limited (08/09/2025) **</t>
  </si>
  <si>
    <t>INE002A14LJ9</t>
  </si>
  <si>
    <t>ICICI Securities Limited (08/09/2025) **</t>
  </si>
  <si>
    <t>INE763G14YX7</t>
  </si>
  <si>
    <t>ICICI Sec Primary Dealership Limited (09/09/2025) **</t>
  </si>
  <si>
    <t>INE849D14HU2</t>
  </si>
  <si>
    <t>National Bank For Agriculture and Rural Development (19/09/2025) **</t>
  </si>
  <si>
    <t>INE261F14OA3</t>
  </si>
  <si>
    <t>91 Days Tbill (MD 11/09/2025)</t>
  </si>
  <si>
    <t>IN002025X117</t>
  </si>
  <si>
    <t>182 Days Tbill (MD 04/09/2025)</t>
  </si>
  <si>
    <t>IN002024Y472</t>
  </si>
  <si>
    <t>NAV ( as at 30 June 2025, in Rs.)</t>
  </si>
  <si>
    <t>Export Import Bank of India (04/03/2026) ** #</t>
  </si>
  <si>
    <t>INE514E16CJ9</t>
  </si>
  <si>
    <t>Bharti Telecom Limited (17/10/2025) **</t>
  </si>
  <si>
    <t>NTPC Limited (10/03/2026)</t>
  </si>
  <si>
    <t>ICICI Securities Limited (20/03/2026) **</t>
  </si>
  <si>
    <t>INE763G14XY7</t>
  </si>
  <si>
    <t>INE591G01025</t>
  </si>
  <si>
    <t>Acutaas Chemicals Limited</t>
  </si>
  <si>
    <t>7.34% REC Limited (30/04/2030)</t>
  </si>
  <si>
    <t>8.40% Godrej Industries Limited (27/08/2027)</t>
  </si>
  <si>
    <t>INE233A08113</t>
  </si>
  <si>
    <t>CRISIL AA+</t>
  </si>
  <si>
    <t>8.9% Muthoot Finance Limited (07/10/2027) **</t>
  </si>
  <si>
    <t>INE414G07JI3</t>
  </si>
  <si>
    <t>7.40 % National Bank For Agriculture and Rural Development (29/04/2030) **</t>
  </si>
  <si>
    <t>9.45% Vedanta Limited (05/06/2028)</t>
  </si>
  <si>
    <t>INE205A08053</t>
  </si>
  <si>
    <t>7.68% National Bank For Agriculture and Rural Development (30/04/2029)</t>
  </si>
  <si>
    <t>National Bank For Agriculture and Rural Development (13/03/2026) #</t>
  </si>
  <si>
    <t>INE261F16983</t>
  </si>
  <si>
    <t>Shakti Pumps (India) Limited</t>
  </si>
  <si>
    <t>INE908D01010</t>
  </si>
  <si>
    <t>Sanathan Textiles Limited</t>
  </si>
  <si>
    <t>INE0JPD01013</t>
  </si>
  <si>
    <t>INE296A01032</t>
  </si>
  <si>
    <t>INE04TZ20018</t>
  </si>
  <si>
    <t>5.63% Government of India (12/04/2026)</t>
  </si>
  <si>
    <t>IN0020210012</t>
  </si>
  <si>
    <t>Canara Bank (12/12/2025) ** #</t>
  </si>
  <si>
    <t>Union Bank of India (03/02/2026) ** #</t>
  </si>
  <si>
    <t>INE692A16IP5</t>
  </si>
  <si>
    <t>Axis Finance Limited (06/02/2026) **</t>
  </si>
  <si>
    <t>INE891K14OW1</t>
  </si>
  <si>
    <t>JSW Energy Limited</t>
  </si>
  <si>
    <t>INE121E01018</t>
  </si>
  <si>
    <t>Hindustan Petroleum Corporation Limited</t>
  </si>
  <si>
    <t>INE094A01015</t>
  </si>
  <si>
    <t>Godrej Consumer Products Limited July 2025 Future</t>
  </si>
  <si>
    <t>Adani Ports and Special Economic Zone Limited July 2025 Future</t>
  </si>
  <si>
    <t>Hindustan Unilever Limited July 2025 Future</t>
  </si>
  <si>
    <t>Varun Beverages Limited July 2025 Future</t>
  </si>
  <si>
    <t>PNB Housing Finance Limited July 2025 Future</t>
  </si>
  <si>
    <t>Tata Motors Limited July 2025 Future</t>
  </si>
  <si>
    <t>Ambuja Cements Limited July 2025 Future</t>
  </si>
  <si>
    <t>Hindustan Petroleum Corporation Limited July 2025 Future</t>
  </si>
  <si>
    <t>JSW Energy Limited July 2025 Future</t>
  </si>
  <si>
    <t>Jio Financial Services Limited July 2025 Future</t>
  </si>
  <si>
    <t>Shriram Finance Limited July 2025 Future</t>
  </si>
  <si>
    <t>Tata Steel Limited July 2025 Future</t>
  </si>
  <si>
    <t>ICICI Lombard General Insurance Company Limited July 2025 Future</t>
  </si>
  <si>
    <t>Indian Energy Exchange Limited July 2025 Future</t>
  </si>
  <si>
    <t>Tata Power Company Limited July 2025 Future</t>
  </si>
  <si>
    <t>Info Edge (India) Limited July 2025 Future</t>
  </si>
  <si>
    <t>IDFC First Bank Limited July 2025 Future</t>
  </si>
  <si>
    <t>State Bank of India July 2025 Future</t>
  </si>
  <si>
    <t>Aurobindo Pharma Limited July 2025 Future</t>
  </si>
  <si>
    <t>Grasim Industries Limited July 2025 Future</t>
  </si>
  <si>
    <t>Multi Commodity Exchange of India Limited July 2025 Future</t>
  </si>
  <si>
    <t>Punjab National Bank July 2025 Future</t>
  </si>
  <si>
    <t>InterGlobe Aviation Limited July 2025 Future</t>
  </si>
  <si>
    <t>Reliance Industries Limited July 2025 Future</t>
  </si>
  <si>
    <t>Godrej Properties Limited July 2025 Future</t>
  </si>
  <si>
    <t>Cummins India Limited July 2025 Future</t>
  </si>
  <si>
    <t>Hindustan Aeronautics Limited July 2025 Future</t>
  </si>
  <si>
    <t>Bank of Baroda July 2025 Future</t>
  </si>
  <si>
    <t>Adani Enterprises Limited July 2025 Future</t>
  </si>
  <si>
    <t>Hindalco Industries Limited July 2025 Future</t>
  </si>
  <si>
    <t>Crompton Greaves Consumer Electricals Limited July 2025 Future</t>
  </si>
  <si>
    <t>Axis Bank Limited July 2025 Future</t>
  </si>
  <si>
    <t>Bharti Airtel Limited July 2025 Future</t>
  </si>
  <si>
    <t>Max Healthcare Institute Limited July 2025 Future</t>
  </si>
  <si>
    <t>Sun Pharmaceutical Industries Limited July 2025 Future</t>
  </si>
  <si>
    <t>Kotak Mahindra Bank Limited July 2025 Future</t>
  </si>
  <si>
    <t>JSW Steel Limited July 2025 Future</t>
  </si>
  <si>
    <t>Mahindra &amp; Mahindra Limited July 2025 Future</t>
  </si>
  <si>
    <t>Capri Global Capital Limited</t>
  </si>
  <si>
    <t>INE180C01042</t>
  </si>
  <si>
    <t>7.8350% LIC Housing Finance Limited (11/05/2027) **</t>
  </si>
  <si>
    <t>Oswal Pumps Limited</t>
  </si>
  <si>
    <t>INE0BYP01024</t>
  </si>
  <si>
    <t>HDB Financial Services Limited</t>
  </si>
  <si>
    <t>INE756I01012</t>
  </si>
  <si>
    <t>Aggregate value of investments by other schemes of Bank of India Mutual Fund as on 30th June 2025 is Rs. 733.59 lacs.</t>
  </si>
  <si>
    <t>0.49 Years</t>
  </si>
  <si>
    <t>0.45 Years</t>
  </si>
  <si>
    <t>2.02 Years</t>
  </si>
  <si>
    <t>2.15 Years</t>
  </si>
  <si>
    <t>2.83 Years</t>
  </si>
  <si>
    <t>3.37 Years</t>
  </si>
  <si>
    <t>0.80 Years</t>
  </si>
  <si>
    <t>3.86 Years</t>
  </si>
  <si>
    <t>4.69 Years</t>
  </si>
  <si>
    <t>0.65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</si>
</sst>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(* #,##0.00_);_(* \(#,##0.00\);_(* &quot;-&quot;??_);_(@_)"/>
    <numFmt numFmtId="165" formatCode="#,##0.00;\(#,##0.00\)"/>
    <numFmt numFmtId="166" formatCode="#,##0.00%;\(#,##0.00\)%"/>
    <numFmt numFmtId="167" formatCode="#,##0.00%"/>
    <numFmt numFmtId="168" formatCode="_-* #,##0_-;\-* #,##0_-;_-* &quot;-&quot;??_-;_-@_-"/>
    <numFmt numFmtId="169" formatCode="#,##0.0000;\(#,##0.0000\)"/>
    <numFmt numFmtId="170" formatCode="#,##0.000000000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0"/>
      <color rgb="FF000000"/>
      <name val="SansSerif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SansSerif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color rgb="FFFFFFFF"/>
      <name val="Arial"/>
      <family val="2"/>
    </font>
    <font>
      <sz val="9"/>
      <color rgb="FFFFFFFF"/>
      <name val="Arial"/>
      <family val="2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  <font>
      <i/>
      <sz val="9"/>
      <color rgb="FF000000"/>
      <name val="Arial"/>
      <family val="2"/>
    </font>
    <font>
      <b/>
      <u/>
      <sz val="10"/>
      <color rgb="FF000000"/>
      <name val="SansSerif"/>
      <family val="2"/>
    </font>
    <font>
      <b/>
      <u/>
      <sz val="10"/>
      <color theme="10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00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41">
    <xf numFmtId="0" fontId="0" fillId="0" borderId="0" applyNumberFormat="0" applyFont="0" applyFill="0" applyBorder="0" applyAlignment="0" applyProtection="0"/>
    <xf numFmtId="164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 applyNumberFormat="0" applyFont="0" applyFill="0" applyBorder="0" applyAlignment="0" applyProtection="0"/>
    <xf numFmtId="9" fontId="18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43" fontId="1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64">
    <xf numFmtId="0" fontId="0" fillId="0" borderId="0" xfId="0" applyNumberFormat="1" applyFont="1" applyFill="1" applyBorder="1" applyAlignment="1"/>
    <xf numFmtId="0" fontId="14" fillId="0" borderId="0" xfId="0" applyNumberFormat="1" applyFont="1" applyFill="1" applyBorder="1" applyAlignment="1" applyProtection="1">
      <alignment horizontal="left" vertical="top" wrapText="1"/>
    </xf>
    <xf numFmtId="0" fontId="15" fillId="0" borderId="0" xfId="0" applyNumberFormat="1" applyFont="1" applyFill="1" applyBorder="1" applyAlignment="1" applyProtection="1">
      <alignment horizontal="center" vertical="top" wrapText="1"/>
    </xf>
    <xf numFmtId="0" fontId="16" fillId="0" borderId="0" xfId="0" applyNumberFormat="1" applyFont="1" applyFill="1" applyBorder="1" applyAlignment="1" applyProtection="1">
      <alignment horizontal="left" vertical="top" wrapText="1"/>
    </xf>
    <xf numFmtId="0" fontId="17" fillId="0" borderId="0" xfId="0" applyNumberFormat="1" applyFont="1" applyFill="1" applyBorder="1" applyAlignment="1" applyProtection="1">
      <alignment horizontal="left" vertical="top" wrapText="1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0" fillId="0" borderId="0" xfId="2" applyAlignment="1">
      <alignment vertical="center"/>
    </xf>
    <xf numFmtId="0" fontId="18" fillId="0" borderId="0" xfId="3" applyNumberFormat="1" applyFont="1" applyFill="1" applyBorder="1" applyAlignment="1"/>
    <xf numFmtId="0" fontId="21" fillId="2" borderId="3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wrapText="1"/>
      <protection locked="0"/>
    </xf>
    <xf numFmtId="0" fontId="25" fillId="0" borderId="0" xfId="0" applyNumberFormat="1" applyFont="1" applyFill="1" applyBorder="1" applyAlignment="1" applyProtection="1">
      <alignment horizontal="left" vertical="top" wrapText="1"/>
    </xf>
    <xf numFmtId="0" fontId="22" fillId="0" borderId="2" xfId="0" applyNumberFormat="1" applyFont="1" applyFill="1" applyBorder="1" applyAlignment="1">
      <alignment horizontal="left" vertical="center" wrapText="1"/>
    </xf>
    <xf numFmtId="0" fontId="22" fillId="0" borderId="24" xfId="0" applyNumberFormat="1" applyFont="1" applyFill="1" applyBorder="1" applyAlignment="1">
      <alignment vertical="center"/>
    </xf>
    <xf numFmtId="0" fontId="22" fillId="0" borderId="25" xfId="0" applyNumberFormat="1" applyFont="1" applyFill="1" applyBorder="1" applyAlignment="1">
      <alignment vertical="center"/>
    </xf>
    <xf numFmtId="0" fontId="22" fillId="0" borderId="26" xfId="0" applyNumberFormat="1" applyFont="1" applyFill="1" applyBorder="1" applyAlignment="1">
      <alignment vertical="center"/>
    </xf>
    <xf numFmtId="0" fontId="26" fillId="0" borderId="0" xfId="0" applyNumberFormat="1" applyFont="1" applyFill="1" applyBorder="1" applyAlignment="1" applyProtection="1">
      <alignment horizontal="left" vertical="top" wrapText="1"/>
    </xf>
    <xf numFmtId="4" fontId="0" fillId="0" borderId="0" xfId="0" applyNumberFormat="1" applyFont="1" applyFill="1" applyBorder="1" applyAlignment="1"/>
    <xf numFmtId="0" fontId="22" fillId="0" borderId="1" xfId="0" applyNumberFormat="1" applyFont="1" applyFill="1" applyBorder="1" applyAlignment="1">
      <alignment horizontal="center" vertical="center" wrapText="1"/>
    </xf>
    <xf numFmtId="0" fontId="22" fillId="0" borderId="30" xfId="0" applyNumberFormat="1" applyFont="1" applyFill="1" applyBorder="1" applyAlignment="1">
      <alignment horizontal="center" vertical="center"/>
    </xf>
    <xf numFmtId="0" fontId="23" fillId="0" borderId="31" xfId="2" quotePrefix="1" applyNumberFormat="1" applyFont="1" applyFill="1" applyBorder="1" applyAlignment="1">
      <alignment horizontal="center" vertical="center"/>
    </xf>
    <xf numFmtId="0" fontId="22" fillId="0" borderId="32" xfId="0" applyNumberFormat="1" applyFont="1" applyFill="1" applyBorder="1" applyAlignment="1">
      <alignment horizontal="center" vertical="center"/>
    </xf>
    <xf numFmtId="0" fontId="22" fillId="0" borderId="33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/>
    <xf numFmtId="170" fontId="0" fillId="0" borderId="0" xfId="0" applyNumberFormat="1" applyFont="1" applyFill="1" applyBorder="1" applyAlignment="1"/>
    <xf numFmtId="0" fontId="0" fillId="0" borderId="0" xfId="0"/>
    <xf numFmtId="0" fontId="32" fillId="0" borderId="1" xfId="3" applyFont="1" applyFill="1" applyBorder="1" applyAlignment="1">
      <alignment vertical="center"/>
    </xf>
    <xf numFmtId="0" fontId="32" fillId="0" borderId="1" xfId="3" applyFont="1" applyFill="1" applyBorder="1" applyAlignment="1">
      <alignment horizontal="center" vertical="center" wrapText="1"/>
    </xf>
    <xf numFmtId="0" fontId="33" fillId="0" borderId="0" xfId="3" applyFont="1" applyAlignment="1">
      <alignment vertical="center"/>
    </xf>
    <xf numFmtId="0" fontId="29" fillId="0" borderId="0" xfId="3" applyNumberFormat="1" applyFont="1" applyFill="1" applyBorder="1" applyAlignment="1"/>
    <xf numFmtId="0" fontId="21" fillId="2" borderId="36" xfId="0" applyNumberFormat="1" applyFont="1" applyFill="1" applyBorder="1" applyAlignment="1">
      <alignment horizontal="center" vertical="center"/>
    </xf>
    <xf numFmtId="169" fontId="26" fillId="0" borderId="0" xfId="0" applyNumberFormat="1" applyFont="1" applyFill="1" applyBorder="1" applyAlignment="1" applyProtection="1">
      <alignment horizontal="right" vertical="top" wrapText="1"/>
    </xf>
    <xf numFmtId="0" fontId="0" fillId="0" borderId="0" xfId="0" applyAlignment="1" applyProtection="1">
      <alignment wrapText="1"/>
      <protection locked="0"/>
    </xf>
    <xf numFmtId="0" fontId="25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1" fillId="5" borderId="15" xfId="0" applyFont="1" applyFill="1" applyBorder="1" applyAlignment="1">
      <alignment horizontal="right" vertical="top" wrapText="1"/>
    </xf>
    <xf numFmtId="0" fontId="35" fillId="0" borderId="0" xfId="0" applyNumberFormat="1" applyFont="1" applyFill="1" applyBorder="1" applyAlignment="1" applyProtection="1">
      <alignment horizontal="left" vertical="top" wrapText="1"/>
    </xf>
    <xf numFmtId="0" fontId="36" fillId="0" borderId="34" xfId="2" quotePrefix="1" applyNumberFormat="1" applyFont="1" applyFill="1" applyBorder="1" applyAlignment="1">
      <alignment horizontal="center" vertical="center"/>
    </xf>
    <xf numFmtId="0" fontId="36" fillId="0" borderId="31" xfId="2" quotePrefix="1" applyNumberFormat="1" applyFont="1" applyFill="1" applyBorder="1" applyAlignment="1">
      <alignment horizontal="center" vertical="center"/>
    </xf>
    <xf numFmtId="0" fontId="29" fillId="0" borderId="0" xfId="0" applyFont="1" applyAlignment="1" applyProtection="1">
      <alignment wrapText="1"/>
      <protection locked="0"/>
    </xf>
    <xf numFmtId="0" fontId="21" fillId="2" borderId="4" xfId="0" applyNumberFormat="1" applyFont="1" applyFill="1" applyBorder="1" applyAlignment="1">
      <alignment horizontal="center" vertical="center"/>
    </xf>
    <xf numFmtId="0" fontId="22" fillId="0" borderId="35" xfId="0" applyNumberFormat="1" applyFont="1" applyFill="1" applyBorder="1" applyAlignment="1">
      <alignment horizontal="left" vertical="center" wrapText="1"/>
    </xf>
    <xf numFmtId="0" fontId="22" fillId="0" borderId="37" xfId="0" applyNumberFormat="1" applyFont="1" applyFill="1" applyBorder="1" applyAlignment="1">
      <alignment vertical="center"/>
    </xf>
    <xf numFmtId="0" fontId="0" fillId="0" borderId="0" xfId="0" applyFill="1"/>
    <xf numFmtId="0" fontId="18" fillId="0" borderId="0" xfId="0" applyNumberFormat="1" applyFont="1" applyFill="1" applyBorder="1" applyAlignment="1"/>
    <xf numFmtId="0" fontId="0" fillId="0" borderId="0" xfId="0" applyAlignment="1">
      <alignment horizontal="left" vertical="center" wrapText="1"/>
    </xf>
    <xf numFmtId="0" fontId="25" fillId="0" borderId="0" xfId="0" applyFont="1" applyBorder="1" applyAlignment="1">
      <alignment horizontal="left" vertical="top" wrapText="1"/>
    </xf>
    <xf numFmtId="169" fontId="26" fillId="0" borderId="0" xfId="0" applyNumberFormat="1" applyFont="1" applyBorder="1" applyAlignment="1">
      <alignment horizontal="right" vertical="top" wrapText="1"/>
    </xf>
    <xf numFmtId="0" fontId="22" fillId="0" borderId="38" xfId="0" applyNumberFormat="1" applyFont="1" applyFill="1" applyBorder="1" applyAlignment="1">
      <alignment vertical="center"/>
    </xf>
    <xf numFmtId="0" fontId="22" fillId="0" borderId="36" xfId="0" applyNumberFormat="1" applyFont="1" applyFill="1" applyBorder="1" applyAlignment="1">
      <alignment horizontal="left" vertical="center" wrapText="1"/>
    </xf>
    <xf numFmtId="0" fontId="30" fillId="5" borderId="15" xfId="0" applyFont="1" applyFill="1" applyBorder="1" applyAlignment="1">
      <alignment horizontal="left" vertical="top" wrapText="1"/>
    </xf>
    <xf numFmtId="0" fontId="26" fillId="0" borderId="0" xfId="0" applyFont="1" applyBorder="1" applyAlignment="1">
      <alignment horizontal="left" vertical="top" wrapText="1"/>
    </xf>
    <xf numFmtId="165" fontId="25" fillId="0" borderId="0" xfId="0" applyNumberFormat="1" applyFont="1" applyBorder="1" applyAlignment="1">
      <alignment horizontal="right" vertical="top" wrapText="1"/>
    </xf>
    <xf numFmtId="167" fontId="25" fillId="0" borderId="0" xfId="0" applyNumberFormat="1" applyFont="1" applyBorder="1" applyAlignment="1">
      <alignment horizontal="right" vertical="top" wrapText="1"/>
    </xf>
    <xf numFmtId="0" fontId="25" fillId="0" borderId="0" xfId="13" applyFont="1" applyAlignment="1">
      <alignment horizontal="left" vertical="top" wrapText="1"/>
    </xf>
    <xf numFmtId="169" fontId="26" fillId="0" borderId="0" xfId="13" applyNumberFormat="1" applyFont="1" applyAlignment="1">
      <alignment horizontal="right" vertical="top" wrapText="1"/>
    </xf>
    <xf numFmtId="0" fontId="14" fillId="0" borderId="0" xfId="3" applyNumberFormat="1" applyFont="1" applyFill="1" applyBorder="1" applyAlignment="1" applyProtection="1">
      <alignment horizontal="left" vertical="top" wrapText="1"/>
    </xf>
    <xf numFmtId="0" fontId="21" fillId="2" borderId="36" xfId="3" applyNumberFormat="1" applyFont="1" applyFill="1" applyBorder="1" applyAlignment="1">
      <alignment horizontal="center" vertical="center"/>
    </xf>
    <xf numFmtId="0" fontId="22" fillId="0" borderId="35" xfId="3" applyNumberFormat="1" applyFont="1" applyFill="1" applyBorder="1" applyAlignment="1">
      <alignment horizontal="left" vertical="center" wrapText="1"/>
    </xf>
    <xf numFmtId="0" fontId="15" fillId="0" borderId="0" xfId="3" applyNumberFormat="1" applyFont="1" applyFill="1" applyBorder="1" applyAlignment="1" applyProtection="1">
      <alignment horizontal="center" vertical="top" wrapText="1"/>
    </xf>
    <xf numFmtId="0" fontId="0" fillId="0" borderId="0" xfId="21" applyFont="1" applyAlignment="1" applyProtection="1">
      <alignment wrapText="1"/>
      <protection locked="0"/>
    </xf>
    <xf numFmtId="0" fontId="29" fillId="0" borderId="0" xfId="21" applyFont="1" applyAlignment="1" applyProtection="1">
      <alignment wrapText="1"/>
      <protection locked="0"/>
    </xf>
    <xf numFmtId="0" fontId="25" fillId="0" borderId="0" xfId="21" applyFont="1" applyAlignment="1">
      <alignment horizontal="left" vertical="top" wrapText="1"/>
    </xf>
    <xf numFmtId="0" fontId="35" fillId="0" borderId="0" xfId="21" applyFont="1" applyAlignment="1">
      <alignment horizontal="left" vertical="top" wrapText="1"/>
    </xf>
    <xf numFmtId="0" fontId="9" fillId="0" borderId="0" xfId="21"/>
    <xf numFmtId="0" fontId="0" fillId="0" borderId="0" xfId="0" applyFill="1" applyAlignment="1" applyProtection="1">
      <alignment wrapText="1"/>
      <protection locked="0"/>
    </xf>
    <xf numFmtId="0" fontId="25" fillId="0" borderId="0" xfId="0" applyFont="1" applyFill="1" applyBorder="1" applyAlignment="1">
      <alignment horizontal="left" vertical="top" wrapText="1"/>
    </xf>
    <xf numFmtId="0" fontId="26" fillId="0" borderId="0" xfId="0" applyFont="1" applyFill="1" applyBorder="1" applyAlignment="1">
      <alignment horizontal="left" vertical="top" wrapText="1"/>
    </xf>
    <xf numFmtId="165" fontId="25" fillId="0" borderId="0" xfId="0" applyNumberFormat="1" applyFont="1" applyFill="1" applyBorder="1" applyAlignment="1">
      <alignment horizontal="right" vertical="top" wrapText="1"/>
    </xf>
    <xf numFmtId="167" fontId="25" fillId="0" borderId="0" xfId="0" applyNumberFormat="1" applyFont="1" applyFill="1" applyBorder="1" applyAlignment="1">
      <alignment horizontal="right" vertical="top" wrapText="1"/>
    </xf>
    <xf numFmtId="0" fontId="25" fillId="0" borderId="1" xfId="0" applyFont="1" applyFill="1" applyBorder="1" applyAlignment="1">
      <alignment horizontal="left" vertical="top" wrapText="1"/>
    </xf>
    <xf numFmtId="0" fontId="29" fillId="0" borderId="1" xfId="3" applyFont="1" applyFill="1" applyBorder="1"/>
    <xf numFmtId="168" fontId="29" fillId="0" borderId="1" xfId="1" applyNumberFormat="1" applyFont="1" applyFill="1" applyBorder="1"/>
    <xf numFmtId="4" fontId="29" fillId="0" borderId="1" xfId="1" applyNumberFormat="1" applyFont="1" applyFill="1" applyBorder="1"/>
    <xf numFmtId="10" fontId="29" fillId="0" borderId="1" xfId="1" applyNumberFormat="1" applyFont="1" applyFill="1" applyBorder="1"/>
    <xf numFmtId="0" fontId="29" fillId="0" borderId="0" xfId="0" applyNumberFormat="1" applyFont="1" applyFill="1" applyBorder="1" applyAlignment="1" applyProtection="1">
      <alignment wrapText="1"/>
      <protection locked="0"/>
    </xf>
    <xf numFmtId="0" fontId="29" fillId="0" borderId="26" xfId="0" applyNumberFormat="1" applyFont="1" applyFill="1" applyBorder="1" applyAlignment="1">
      <alignment vertical="center"/>
    </xf>
    <xf numFmtId="0" fontId="29" fillId="0" borderId="0" xfId="0" applyNumberFormat="1" applyFont="1" applyFill="1" applyBorder="1" applyAlignment="1" applyProtection="1">
      <alignment horizontal="left" vertical="top" wrapText="1"/>
    </xf>
    <xf numFmtId="0" fontId="29" fillId="0" borderId="0" xfId="0" applyNumberFormat="1" applyFont="1" applyFill="1" applyBorder="1" applyAlignment="1"/>
    <xf numFmtId="0" fontId="29" fillId="0" borderId="0" xfId="0" applyFont="1"/>
    <xf numFmtId="4" fontId="29" fillId="0" borderId="0" xfId="0" applyNumberFormat="1" applyFont="1" applyFill="1" applyBorder="1" applyAlignment="1"/>
    <xf numFmtId="0" fontId="25" fillId="0" borderId="0" xfId="0" applyFont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9" fillId="0" borderId="0" xfId="0" applyFont="1" applyFill="1" applyAlignment="1" applyProtection="1">
      <alignment wrapText="1"/>
      <protection locked="0"/>
    </xf>
    <xf numFmtId="0" fontId="37" fillId="0" borderId="0" xfId="21" applyFont="1"/>
    <xf numFmtId="0" fontId="35" fillId="0" borderId="0" xfId="0" applyFont="1" applyFill="1" applyBorder="1" applyAlignment="1">
      <alignment horizontal="left" vertical="top" wrapText="1"/>
    </xf>
    <xf numFmtId="0" fontId="29" fillId="0" borderId="0" xfId="3" applyNumberFormat="1" applyFont="1" applyFill="1" applyBorder="1" applyAlignment="1" applyProtection="1">
      <alignment horizontal="left" vertical="top" wrapText="1"/>
    </xf>
    <xf numFmtId="0" fontId="22" fillId="0" borderId="39" xfId="0" applyNumberFormat="1" applyFont="1" applyFill="1" applyBorder="1" applyAlignment="1">
      <alignment horizontal="center" vertical="center"/>
    </xf>
    <xf numFmtId="0" fontId="22" fillId="0" borderId="40" xfId="0" applyNumberFormat="1" applyFont="1" applyFill="1" applyBorder="1" applyAlignment="1">
      <alignment horizontal="center" vertical="center" wrapText="1"/>
    </xf>
    <xf numFmtId="0" fontId="23" fillId="0" borderId="41" xfId="2" quotePrefix="1" applyNumberFormat="1" applyFont="1" applyFill="1" applyBorder="1" applyAlignment="1">
      <alignment horizontal="center" vertical="center"/>
    </xf>
    <xf numFmtId="0" fontId="21" fillId="2" borderId="42" xfId="0" applyNumberFormat="1" applyFont="1" applyFill="1" applyBorder="1" applyAlignment="1">
      <alignment horizontal="center" vertical="center"/>
    </xf>
    <xf numFmtId="0" fontId="21" fillId="0" borderId="43" xfId="0" applyNumberFormat="1" applyFont="1" applyFill="1" applyBorder="1" applyAlignment="1">
      <alignment horizontal="center" vertical="center"/>
    </xf>
    <xf numFmtId="0" fontId="21" fillId="2" borderId="44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top" wrapText="1"/>
    </xf>
    <xf numFmtId="0" fontId="25" fillId="0" borderId="7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left" vertical="top" wrapText="1"/>
    </xf>
    <xf numFmtId="0" fontId="26" fillId="0" borderId="11" xfId="0" applyFont="1" applyBorder="1" applyAlignment="1">
      <alignment horizontal="left" vertical="top" wrapText="1"/>
    </xf>
    <xf numFmtId="0" fontId="27" fillId="0" borderId="12" xfId="0" applyFont="1" applyBorder="1" applyAlignment="1">
      <alignment horizontal="right" vertical="top" wrapText="1"/>
    </xf>
    <xf numFmtId="0" fontId="26" fillId="0" borderId="10" xfId="0" applyFont="1" applyBorder="1" applyAlignment="1">
      <alignment horizontal="left" vertical="top" wrapText="1"/>
    </xf>
    <xf numFmtId="3" fontId="26" fillId="0" borderId="11" xfId="0" applyNumberFormat="1" applyFont="1" applyBorder="1" applyAlignment="1">
      <alignment horizontal="right" vertical="top" wrapText="1"/>
    </xf>
    <xf numFmtId="165" fontId="26" fillId="0" borderId="12" xfId="0" applyNumberFormat="1" applyFont="1" applyBorder="1" applyAlignment="1">
      <alignment horizontal="right" vertical="top" wrapText="1"/>
    </xf>
    <xf numFmtId="166" fontId="26" fillId="0" borderId="11" xfId="0" applyNumberFormat="1" applyFont="1" applyBorder="1" applyAlignment="1">
      <alignment horizontal="right" vertical="top" wrapText="1"/>
    </xf>
    <xf numFmtId="165" fontId="25" fillId="0" borderId="14" xfId="0" applyNumberFormat="1" applyFont="1" applyBorder="1" applyAlignment="1">
      <alignment horizontal="right" vertical="top" wrapText="1"/>
    </xf>
    <xf numFmtId="166" fontId="25" fillId="0" borderId="15" xfId="0" applyNumberFormat="1" applyFont="1" applyBorder="1" applyAlignment="1">
      <alignment horizontal="right" vertical="top" wrapText="1"/>
    </xf>
    <xf numFmtId="0" fontId="25" fillId="0" borderId="17" xfId="0" applyFont="1" applyBorder="1" applyAlignment="1">
      <alignment horizontal="left" vertical="top" wrapText="1"/>
    </xf>
    <xf numFmtId="0" fontId="26" fillId="0" borderId="18" xfId="0" applyFont="1" applyBorder="1" applyAlignment="1">
      <alignment horizontal="left" vertical="top" wrapText="1"/>
    </xf>
    <xf numFmtId="0" fontId="26" fillId="0" borderId="15" xfId="0" applyFont="1" applyBorder="1" applyAlignment="1">
      <alignment horizontal="left" vertical="top" wrapText="1"/>
    </xf>
    <xf numFmtId="0" fontId="26" fillId="0" borderId="12" xfId="0" applyFont="1" applyBorder="1" applyAlignment="1">
      <alignment horizontal="right" vertical="top" wrapText="1"/>
    </xf>
    <xf numFmtId="165" fontId="25" fillId="0" borderId="15" xfId="0" applyNumberFormat="1" applyFont="1" applyBorder="1" applyAlignment="1">
      <alignment horizontal="right" vertical="top" wrapText="1"/>
    </xf>
    <xf numFmtId="0" fontId="25" fillId="0" borderId="19" xfId="0" applyFont="1" applyBorder="1" applyAlignment="1">
      <alignment horizontal="left" vertical="top" wrapText="1"/>
    </xf>
    <xf numFmtId="0" fontId="26" fillId="0" borderId="20" xfId="0" applyFont="1" applyBorder="1" applyAlignment="1">
      <alignment horizontal="left" vertical="top" wrapText="1"/>
    </xf>
    <xf numFmtId="165" fontId="25" fillId="0" borderId="21" xfId="0" applyNumberFormat="1" applyFont="1" applyBorder="1" applyAlignment="1">
      <alignment horizontal="right" vertical="top" wrapText="1"/>
    </xf>
    <xf numFmtId="167" fontId="25" fillId="0" borderId="22" xfId="0" applyNumberFormat="1" applyFont="1" applyBorder="1" applyAlignment="1">
      <alignment horizontal="right" vertical="top" wrapText="1"/>
    </xf>
    <xf numFmtId="0" fontId="25" fillId="0" borderId="9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right" vertical="top" wrapText="1"/>
    </xf>
    <xf numFmtId="167" fontId="27" fillId="0" borderId="13" xfId="0" applyNumberFormat="1" applyFont="1" applyBorder="1" applyAlignment="1">
      <alignment horizontal="right" vertical="top" wrapText="1"/>
    </xf>
    <xf numFmtId="0" fontId="25" fillId="0" borderId="16" xfId="0" applyFont="1" applyBorder="1" applyAlignment="1">
      <alignment horizontal="right" vertical="top" wrapText="1"/>
    </xf>
    <xf numFmtId="0" fontId="25" fillId="0" borderId="23" xfId="0" applyFont="1" applyBorder="1" applyAlignment="1">
      <alignment horizontal="right" vertical="top" wrapText="1"/>
    </xf>
    <xf numFmtId="0" fontId="26" fillId="0" borderId="13" xfId="0" applyFont="1" applyBorder="1" applyAlignment="1">
      <alignment horizontal="right" vertical="top" wrapText="1"/>
    </xf>
    <xf numFmtId="167" fontId="26" fillId="0" borderId="13" xfId="0" applyNumberFormat="1" applyFont="1" applyBorder="1" applyAlignment="1">
      <alignment horizontal="right" vertical="top" wrapText="1"/>
    </xf>
    <xf numFmtId="169" fontId="26" fillId="0" borderId="15" xfId="0" applyNumberFormat="1" applyFont="1" applyBorder="1" applyAlignment="1">
      <alignment horizontal="righ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15" xfId="0" applyFont="1" applyBorder="1" applyAlignment="1">
      <alignment horizontal="right" vertical="top" wrapText="1"/>
    </xf>
    <xf numFmtId="0" fontId="25" fillId="0" borderId="27" xfId="0" applyFont="1" applyBorder="1" applyAlignment="1">
      <alignment horizontal="right" vertical="top" wrapText="1"/>
    </xf>
    <xf numFmtId="0" fontId="25" fillId="0" borderId="28" xfId="0" applyFont="1" applyBorder="1" applyAlignment="1">
      <alignment horizontal="left" vertical="top" wrapText="1"/>
    </xf>
    <xf numFmtId="0" fontId="26" fillId="0" borderId="29" xfId="0" applyFont="1" applyBorder="1" applyAlignment="1">
      <alignment horizontal="left" vertical="top" wrapText="1"/>
    </xf>
    <xf numFmtId="4" fontId="26" fillId="0" borderId="12" xfId="0" applyNumberFormat="1" applyFont="1" applyBorder="1" applyAlignment="1">
      <alignment horizontal="right" vertical="top" wrapText="1"/>
    </xf>
    <xf numFmtId="0" fontId="1" fillId="0" borderId="0" xfId="140"/>
    <xf numFmtId="0" fontId="22" fillId="0" borderId="45" xfId="0" applyNumberFormat="1" applyFont="1" applyFill="1" applyBorder="1" applyAlignment="1">
      <alignment horizontal="center" vertical="center" wrapText="1"/>
    </xf>
    <xf numFmtId="10" fontId="29" fillId="0" borderId="1" xfId="0" applyNumberFormat="1" applyFont="1" applyFill="1" applyBorder="1"/>
    <xf numFmtId="0" fontId="29" fillId="0" borderId="1" xfId="0" applyFont="1" applyFill="1" applyBorder="1"/>
    <xf numFmtId="0" fontId="19" fillId="0" borderId="0" xfId="3" applyFont="1" applyFill="1"/>
    <xf numFmtId="0" fontId="29" fillId="0" borderId="0" xfId="0" applyFont="1" applyFill="1"/>
    <xf numFmtId="169" fontId="26" fillId="0" borderId="0" xfId="0" applyNumberFormat="1" applyFont="1" applyFill="1" applyBorder="1" applyAlignment="1">
      <alignment horizontal="right" vertical="top" wrapText="1"/>
    </xf>
    <xf numFmtId="0" fontId="12" fillId="0" borderId="0" xfId="8"/>
    <xf numFmtId="0" fontId="22" fillId="0" borderId="0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 applyProtection="1">
      <alignment horizontal="left" vertical="top" wrapText="1"/>
    </xf>
    <xf numFmtId="0" fontId="28" fillId="3" borderId="5" xfId="0" applyNumberFormat="1" applyFont="1" applyFill="1" applyBorder="1" applyAlignment="1">
      <alignment horizontal="center" vertical="center" wrapText="1"/>
    </xf>
    <xf numFmtId="0" fontId="28" fillId="3" borderId="6" xfId="0" applyNumberFormat="1" applyFont="1" applyFill="1" applyBorder="1" applyAlignment="1">
      <alignment horizontal="center" vertical="center" wrapText="1"/>
    </xf>
    <xf numFmtId="0" fontId="28" fillId="4" borderId="4" xfId="0" applyNumberFormat="1" applyFont="1" applyFill="1" applyBorder="1" applyAlignment="1">
      <alignment horizontal="center" vertical="center" wrapText="1"/>
    </xf>
    <xf numFmtId="0" fontId="28" fillId="4" borderId="5" xfId="0" applyNumberFormat="1" applyFont="1" applyFill="1" applyBorder="1" applyAlignment="1">
      <alignment horizontal="center" vertical="center" wrapText="1"/>
    </xf>
    <xf numFmtId="0" fontId="28" fillId="4" borderId="6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left" vertical="top" wrapText="1"/>
    </xf>
    <xf numFmtId="0" fontId="28" fillId="3" borderId="35" xfId="0" applyNumberFormat="1" applyFont="1" applyFill="1" applyBorder="1" applyAlignment="1">
      <alignment horizontal="center" vertical="center" wrapText="1"/>
    </xf>
    <xf numFmtId="0" fontId="34" fillId="0" borderId="0" xfId="0" applyNumberFormat="1" applyFont="1" applyFill="1" applyBorder="1" applyAlignment="1" applyProtection="1">
      <alignment horizontal="left" vertical="top" wrapText="1"/>
    </xf>
    <xf numFmtId="0" fontId="19" fillId="0" borderId="0" xfId="0" applyNumberFormat="1" applyFont="1" applyFill="1" applyBorder="1" applyAlignment="1" applyProtection="1">
      <alignment horizontal="left" vertical="top" wrapText="1"/>
    </xf>
    <xf numFmtId="0" fontId="28" fillId="3" borderId="4" xfId="0" applyNumberFormat="1" applyFont="1" applyFill="1" applyBorder="1" applyAlignment="1">
      <alignment horizontal="center" vertical="center" wrapText="1"/>
    </xf>
    <xf numFmtId="0" fontId="22" fillId="0" borderId="5" xfId="0" applyNumberFormat="1" applyFont="1" applyFill="1" applyBorder="1" applyAlignment="1">
      <alignment horizontal="center" vertical="center"/>
    </xf>
    <xf numFmtId="0" fontId="22" fillId="0" borderId="6" xfId="0" applyNumberFormat="1" applyFont="1" applyFill="1" applyBorder="1" applyAlignment="1">
      <alignment horizontal="center" vertical="center"/>
    </xf>
    <xf numFmtId="0" fontId="22" fillId="0" borderId="35" xfId="0" applyNumberFormat="1" applyFont="1" applyFill="1" applyBorder="1" applyAlignment="1">
      <alignment horizontal="center" vertical="center"/>
    </xf>
    <xf numFmtId="0" fontId="34" fillId="0" borderId="0" xfId="21" applyFont="1" applyAlignment="1">
      <alignment horizontal="left" vertical="top" wrapText="1"/>
    </xf>
    <xf numFmtId="0" fontId="19" fillId="0" borderId="0" xfId="3" applyNumberFormat="1" applyFont="1" applyFill="1" applyBorder="1" applyAlignment="1" applyProtection="1">
      <alignment horizontal="left" vertical="top" wrapText="1"/>
    </xf>
    <xf numFmtId="0" fontId="28" fillId="3" borderId="5" xfId="3" applyNumberFormat="1" applyFont="1" applyFill="1" applyBorder="1" applyAlignment="1">
      <alignment horizontal="center" vertical="center" wrapText="1"/>
    </xf>
    <xf numFmtId="0" fontId="28" fillId="3" borderId="6" xfId="3" applyNumberFormat="1" applyFont="1" applyFill="1" applyBorder="1" applyAlignment="1">
      <alignment horizontal="center" vertical="center" wrapText="1"/>
    </xf>
    <xf numFmtId="0" fontId="28" fillId="4" borderId="35" xfId="3" applyNumberFormat="1" applyFont="1" applyFill="1" applyBorder="1" applyAlignment="1">
      <alignment horizontal="center" vertical="center" wrapText="1"/>
    </xf>
    <xf numFmtId="0" fontId="28" fillId="4" borderId="5" xfId="3" applyNumberFormat="1" applyFont="1" applyFill="1" applyBorder="1" applyAlignment="1">
      <alignment horizontal="center" vertical="center" wrapText="1"/>
    </xf>
    <xf numFmtId="0" fontId="28" fillId="4" borderId="6" xfId="3" applyNumberFormat="1" applyFont="1" applyFill="1" applyBorder="1" applyAlignment="1">
      <alignment horizontal="center" vertical="center" wrapText="1"/>
    </xf>
    <xf numFmtId="0" fontId="22" fillId="0" borderId="35" xfId="3" applyNumberFormat="1" applyFont="1" applyFill="1" applyBorder="1" applyAlignment="1">
      <alignment horizontal="center" vertical="center"/>
    </xf>
    <xf numFmtId="0" fontId="22" fillId="0" borderId="5" xfId="3" applyNumberFormat="1" applyFont="1" applyFill="1" applyBorder="1" applyAlignment="1">
      <alignment horizontal="center" vertical="center"/>
    </xf>
    <xf numFmtId="0" fontId="22" fillId="0" borderId="6" xfId="3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left" vertical="top" wrapText="1"/>
    </xf>
  </cellXfs>
  <cellStyles count="141">
    <cellStyle name="Comma 2" xfId="1" xr:uid="{00000000-0005-0000-0000-000000000000}"/>
    <cellStyle name="Comma 2 2" xfId="28" xr:uid="{31AE8337-0EE4-4C5A-8405-60B84232A178}"/>
    <cellStyle name="Comma 2 2 2" xfId="63" xr:uid="{C23A0659-9467-448D-8622-11FFABE01061}"/>
    <cellStyle name="Comma 2 2 3" xfId="98" xr:uid="{11BEEA2F-50AA-4DCD-8C3F-85EFD4409D6D}"/>
    <cellStyle name="Comma 2 2 4" xfId="134" xr:uid="{BC8B2310-AAD2-4831-89E8-AB9C79B21801}"/>
    <cellStyle name="Comma 2 3" xfId="39" xr:uid="{166A05B6-C1CE-4B0A-AB3C-2C13B025AF3C}"/>
    <cellStyle name="Comma 2 3 2" xfId="74" xr:uid="{A1AE443D-3196-4006-AD98-DB9113718BC9}"/>
    <cellStyle name="Comma 2 3 3" xfId="110" xr:uid="{3A05B675-8780-4F81-86CD-E0D0978CD96B}"/>
    <cellStyle name="Hyperlink" xfId="2" builtinId="8"/>
    <cellStyle name="Normal" xfId="0" builtinId="0"/>
    <cellStyle name="Normal 10" xfId="20" xr:uid="{00000000-0005-0000-0000-000003000000}"/>
    <cellStyle name="Normal 10 2" xfId="26" xr:uid="{47B3865F-9ECD-4443-B75E-959DFF53C62A}"/>
    <cellStyle name="Normal 10 2 2" xfId="61" xr:uid="{1CE4FC1D-7E93-439C-B8DE-519110F4AA70}"/>
    <cellStyle name="Normal 10 2 3" xfId="96" xr:uid="{61571141-4DFD-4F71-ADC6-443892DF1DC3}"/>
    <cellStyle name="Normal 10 2 4" xfId="132" xr:uid="{08E1ED4A-C1F2-44BB-9322-EBB8E08A78CC}"/>
    <cellStyle name="Normal 10 3" xfId="33" xr:uid="{4536784C-6F41-4B59-89A2-B55BF1577A42}"/>
    <cellStyle name="Normal 10 3 2" xfId="68" xr:uid="{4505568B-2538-4E62-8943-801435DFF9BA}"/>
    <cellStyle name="Normal 10 3 3" xfId="103" xr:uid="{AAAEFD05-EF18-4C8A-8B5E-0EC0E2E6B46D}"/>
    <cellStyle name="Normal 10 3 4" xfId="139" xr:uid="{802CA5E0-EA15-4C03-ACD9-A13AAD236907}"/>
    <cellStyle name="Normal 10 4" xfId="55" xr:uid="{D91AB575-226D-4478-A195-FDEEE952DED9}"/>
    <cellStyle name="Normal 10 4 2" xfId="90" xr:uid="{323EA9B4-E069-4FAD-B5A5-8B5B2C9319A3}"/>
    <cellStyle name="Normal 10 4 3" xfId="126" xr:uid="{24532C40-3224-4D0B-AF9A-53E491373347}"/>
    <cellStyle name="Normal 10 5" xfId="38" xr:uid="{1080718E-210B-44E9-BACD-B0B4523152D9}"/>
    <cellStyle name="Normal 10 6" xfId="73" xr:uid="{24415E32-49F7-4EBF-9FAC-7C662E170167}"/>
    <cellStyle name="Normal 10 7" xfId="109" xr:uid="{DAFE731E-6C70-4A0E-9F67-FC03D44D07F5}"/>
    <cellStyle name="Normal 11" xfId="11" xr:uid="{00000000-0005-0000-0000-000004000000}"/>
    <cellStyle name="Normal 11 2" xfId="46" xr:uid="{9E4CD32F-B033-4145-B895-DB87334F61B7}"/>
    <cellStyle name="Normal 11 3" xfId="81" xr:uid="{46448E9E-6546-441E-9E7B-923D5CBEE271}"/>
    <cellStyle name="Normal 11 4" xfId="117" xr:uid="{765CD7A2-FBB5-4900-91F3-2DC77533C882}"/>
    <cellStyle name="Normal 12" xfId="12" xr:uid="{00000000-0005-0000-0000-000005000000}"/>
    <cellStyle name="Normal 12 2" xfId="47" xr:uid="{DC04B36A-3077-44D8-B298-C594B086C2C0}"/>
    <cellStyle name="Normal 12 3" xfId="82" xr:uid="{5A17A335-34CD-4BEF-ACB9-2DE0FC3BA9FA}"/>
    <cellStyle name="Normal 12 4" xfId="118" xr:uid="{5CEDAFA4-A31E-49BB-81E1-140C210E2F5A}"/>
    <cellStyle name="Normal 13" xfId="13" xr:uid="{00000000-0005-0000-0000-000006000000}"/>
    <cellStyle name="Normal 13 2" xfId="48" xr:uid="{FC94F38B-9239-4F12-83C9-C51B9D2CC9A6}"/>
    <cellStyle name="Normal 13 3" xfId="83" xr:uid="{1D9BA376-4AB1-4500-8465-B5E7AD6E5454}"/>
    <cellStyle name="Normal 13 4" xfId="119" xr:uid="{5BB62CEA-E62E-4605-ADCD-A27D4F55719B}"/>
    <cellStyle name="Normal 14" xfId="14" xr:uid="{00000000-0005-0000-0000-000007000000}"/>
    <cellStyle name="Normal 14 2" xfId="49" xr:uid="{178AC585-5330-479F-86FB-D213DF2BE1DA}"/>
    <cellStyle name="Normal 14 3" xfId="84" xr:uid="{8173F43D-3B3F-4CF3-9D53-49210EF930DE}"/>
    <cellStyle name="Normal 14 4" xfId="120" xr:uid="{57BC9002-F30D-4DA4-998C-35FFD86E068E}"/>
    <cellStyle name="Normal 15" xfId="15" xr:uid="{00000000-0005-0000-0000-000008000000}"/>
    <cellStyle name="Normal 15 2" xfId="50" xr:uid="{D10CDD74-B3A8-4142-826A-1D8C8CAF7044}"/>
    <cellStyle name="Normal 15 3" xfId="85" xr:uid="{90CA8D82-77AF-46CC-A343-79D4CDCF78BC}"/>
    <cellStyle name="Normal 15 4" xfId="121" xr:uid="{0EA0F133-1A62-4950-BBD6-BCE3018575E0}"/>
    <cellStyle name="Normal 16" xfId="16" xr:uid="{00000000-0005-0000-0000-000009000000}"/>
    <cellStyle name="Normal 16 2" xfId="51" xr:uid="{4EFBC0DA-7841-4721-BD25-90AE12BB1C50}"/>
    <cellStyle name="Normal 16 3" xfId="86" xr:uid="{2F4DF9C6-D3B5-4380-BAD4-E3C866A73C96}"/>
    <cellStyle name="Normal 16 4" xfId="122" xr:uid="{CF606AB9-25BF-467A-8E66-9A3A93E6BC08}"/>
    <cellStyle name="Normal 17" xfId="17" xr:uid="{00000000-0005-0000-0000-00000A000000}"/>
    <cellStyle name="Normal 17 2" xfId="52" xr:uid="{F53B1C0E-0744-40DC-BCFA-D6CD386B9BD7}"/>
    <cellStyle name="Normal 17 3" xfId="87" xr:uid="{1AD7D7CA-A20D-4289-BBED-B9881965BA4D}"/>
    <cellStyle name="Normal 17 4" xfId="123" xr:uid="{661C54C5-3ABE-4655-B6C9-0DA661ECA107}"/>
    <cellStyle name="Normal 18" xfId="18" xr:uid="{00000000-0005-0000-0000-00000B000000}"/>
    <cellStyle name="Normal 18 2" xfId="53" xr:uid="{DD04DBC8-45DB-4D55-AF02-459AD4EF9E75}"/>
    <cellStyle name="Normal 18 3" xfId="88" xr:uid="{8112B49D-A7EB-421A-A346-CAB674CBA5C6}"/>
    <cellStyle name="Normal 18 4" xfId="124" xr:uid="{F7C29E8A-A364-4579-BB93-5A618E2E7A21}"/>
    <cellStyle name="Normal 19" xfId="27" xr:uid="{FB6A3D3E-4A7F-4FAB-AD6E-0E617D1BCBED}"/>
    <cellStyle name="Normal 19 2" xfId="62" xr:uid="{195011BD-9F12-40A1-9B39-AC63983AABF6}"/>
    <cellStyle name="Normal 19 3" xfId="97" xr:uid="{8BC30836-B3A6-4825-B14E-29FA5C67F9AA}"/>
    <cellStyle name="Normal 19 4" xfId="133" xr:uid="{5228DC4B-4350-4884-ADF7-FD2A7A621C89}"/>
    <cellStyle name="Normal 2" xfId="3" xr:uid="{00000000-0005-0000-0000-00000C000000}"/>
    <cellStyle name="Normal 20" xfId="104" xr:uid="{CD29B53F-1A4F-4B6D-A943-55354739B1CF}"/>
    <cellStyle name="Normal 3" xfId="9" xr:uid="{00000000-0005-0000-0000-00000D000000}"/>
    <cellStyle name="Normal 3 2" xfId="44" xr:uid="{4BF9176B-3CB2-4477-AC58-E8778B324A4D}"/>
    <cellStyle name="Normal 3 3" xfId="79" xr:uid="{1572DBAE-1A4D-4FC2-92F1-47F70A667D89}"/>
    <cellStyle name="Normal 3 4" xfId="115" xr:uid="{946C4B37-8671-4949-872F-D1BB3FBAAE40}"/>
    <cellStyle name="Normal 4" xfId="6" xr:uid="{00000000-0005-0000-0000-00000E000000}"/>
    <cellStyle name="Normal 4 2" xfId="23" xr:uid="{B9ED39DD-E85B-4F39-9A89-920DC146F2C4}"/>
    <cellStyle name="Normal 4 2 2" xfId="58" xr:uid="{A9EF960D-7C27-4356-8EA3-C5DB961B3F2E}"/>
    <cellStyle name="Normal 4 2 3" xfId="93" xr:uid="{FEF20286-471B-4800-BED5-5517D9F1C078}"/>
    <cellStyle name="Normal 4 2 4" xfId="129" xr:uid="{670D742C-05C0-4C58-A599-FB9EAFE9E62B}"/>
    <cellStyle name="Normal 4 3" xfId="30" xr:uid="{7A64262B-6FF0-4EB7-B480-6D5FAA2CCC7E}"/>
    <cellStyle name="Normal 4 3 2" xfId="65" xr:uid="{93318A55-8A66-4265-8BF2-FDC46885DAE2}"/>
    <cellStyle name="Normal 4 3 3" xfId="100" xr:uid="{DBF4049A-493C-4271-9694-F782EE2404D6}"/>
    <cellStyle name="Normal 4 3 4" xfId="136" xr:uid="{43A88EC3-2DF5-48F1-8654-59037C0B7024}"/>
    <cellStyle name="Normal 4 4" xfId="41" xr:uid="{DBF6D709-4DB3-4366-A61A-40673058E63A}"/>
    <cellStyle name="Normal 4 4 2" xfId="76" xr:uid="{8D67CAFB-7B02-4CF6-9B44-0F7160765715}"/>
    <cellStyle name="Normal 4 4 3" xfId="112" xr:uid="{1EF8EE04-8824-4730-8470-2FF708DFA060}"/>
    <cellStyle name="Normal 4 5" xfId="35" xr:uid="{7BFDD49D-04E1-4758-94E6-A9E8E6FD0645}"/>
    <cellStyle name="Normal 4 6" xfId="70" xr:uid="{ECA5983C-6203-43B3-94F6-CF8EF386AB82}"/>
    <cellStyle name="Normal 4 7" xfId="106" xr:uid="{CA580C18-DC7F-49A2-9629-C3BBD2BA0FF4}"/>
    <cellStyle name="Normal 5" xfId="7" xr:uid="{00000000-0005-0000-0000-00000F000000}"/>
    <cellStyle name="Normal 5 2" xfId="24" xr:uid="{CF2A8FDC-B7F6-4046-AC3A-67535109F809}"/>
    <cellStyle name="Normal 5 2 2" xfId="59" xr:uid="{1574507D-73D3-4D6E-AF4C-FA6FCB4EC8D5}"/>
    <cellStyle name="Normal 5 2 3" xfId="94" xr:uid="{DEF7B843-BF40-44A8-950E-3C1BB7395466}"/>
    <cellStyle name="Normal 5 2 4" xfId="130" xr:uid="{0616085A-3C09-4C3D-ADA2-B4F4E5922F6D}"/>
    <cellStyle name="Normal 5 3" xfId="31" xr:uid="{275FE35C-D9D8-495B-88FB-18A2B9661B02}"/>
    <cellStyle name="Normal 5 3 2" xfId="66" xr:uid="{0D1BE6EF-5289-4816-8943-DE0D8613CFB9}"/>
    <cellStyle name="Normal 5 3 3" xfId="101" xr:uid="{D2EF9F28-7EC6-4041-A95B-D7F472F82EC9}"/>
    <cellStyle name="Normal 5 3 4" xfId="137" xr:uid="{26FFF640-9C8B-4C04-925E-F0E09DF73392}"/>
    <cellStyle name="Normal 5 4" xfId="42" xr:uid="{63A445DD-0904-4F72-9599-45EDAD339398}"/>
    <cellStyle name="Normal 5 4 2" xfId="77" xr:uid="{282E4A5B-C9A2-4A39-8F67-54E4DAFD9BA9}"/>
    <cellStyle name="Normal 5 4 3" xfId="113" xr:uid="{9476EB27-23C5-4F57-8B5B-74E8878B5A66}"/>
    <cellStyle name="Normal 5 5" xfId="36" xr:uid="{5CBEFDCD-8BBD-4E62-ABC2-0BAC7D745358}"/>
    <cellStyle name="Normal 5 6" xfId="71" xr:uid="{C87C6B7F-943B-43B5-9F6B-533D8EAE84A9}"/>
    <cellStyle name="Normal 5 7" xfId="107" xr:uid="{D4336194-9005-4D91-8F2D-F0743254D27D}"/>
    <cellStyle name="Normal 6" xfId="5" xr:uid="{00000000-0005-0000-0000-000010000000}"/>
    <cellStyle name="Normal 6 2" xfId="22" xr:uid="{4CFB09B4-F873-404F-A14D-0718C1A8C8C1}"/>
    <cellStyle name="Normal 6 2 2" xfId="57" xr:uid="{2CDD97BC-5CED-40D0-AAFD-B5504BF58FB2}"/>
    <cellStyle name="Normal 6 2 3" xfId="92" xr:uid="{1F9639E5-AE92-4441-906D-74F3E5702F62}"/>
    <cellStyle name="Normal 6 2 4" xfId="128" xr:uid="{57024C6B-15F3-4091-887A-1C01C592108A}"/>
    <cellStyle name="Normal 6 3" xfId="29" xr:uid="{EAA46378-968C-44BD-9026-420D1F93FE6E}"/>
    <cellStyle name="Normal 6 3 2" xfId="64" xr:uid="{50B135A4-1DDE-4564-9B14-80D6B7F608B5}"/>
    <cellStyle name="Normal 6 3 3" xfId="99" xr:uid="{785B8F62-3319-4DBC-857E-E945C312610B}"/>
    <cellStyle name="Normal 6 3 4" xfId="135" xr:uid="{B0B16AFF-3ED4-467D-B168-4DCC7D649783}"/>
    <cellStyle name="Normal 6 4" xfId="40" xr:uid="{99B21EAA-D10A-4FBA-996A-C106119E4877}"/>
    <cellStyle name="Normal 6 4 2" xfId="75" xr:uid="{6F844E27-8931-471C-990B-BF2A74057BBB}"/>
    <cellStyle name="Normal 6 4 3" xfId="111" xr:uid="{DF825958-ADA6-4B56-BDA4-8D050C74DDD5}"/>
    <cellStyle name="Normal 6 5" xfId="34" xr:uid="{7FDAD3FF-5A01-41BA-BB29-1753266634DE}"/>
    <cellStyle name="Normal 6 6" xfId="69" xr:uid="{630760F2-98C1-4FB1-B5C5-C7D67AAE4049}"/>
    <cellStyle name="Normal 6 7" xfId="105" xr:uid="{E676AC91-0FBE-4858-9047-D7EDFD03F32C}"/>
    <cellStyle name="Normal 7" xfId="19" xr:uid="{00000000-0005-0000-0000-000011000000}"/>
    <cellStyle name="Normal 7 2" xfId="54" xr:uid="{C30B4F3A-C612-4018-AE08-B6EE689FF94E}"/>
    <cellStyle name="Normal 7 3" xfId="89" xr:uid="{0F916B57-7042-4016-BC4D-7AC8A980F562}"/>
    <cellStyle name="Normal 7 4" xfId="125" xr:uid="{C4868DB5-0BE2-4AE8-9EB3-D43ACA0B91DE}"/>
    <cellStyle name="Normal 8" xfId="10" xr:uid="{00000000-0005-0000-0000-000012000000}"/>
    <cellStyle name="Normal 8 2" xfId="45" xr:uid="{55A8026C-D604-4470-BFCD-09B3B984C209}"/>
    <cellStyle name="Normal 8 3" xfId="80" xr:uid="{F23A2547-7B40-4721-BDE9-891BDD19DC93}"/>
    <cellStyle name="Normal 8 4" xfId="116" xr:uid="{F164529E-F4F5-4127-B9DC-A781ACE558B4}"/>
    <cellStyle name="Normal 9" xfId="8" xr:uid="{00000000-0005-0000-0000-000013000000}"/>
    <cellStyle name="Normal 9 2" xfId="21" xr:uid="{00000000-0005-0000-0000-000014000000}"/>
    <cellStyle name="Normal 9 2 2" xfId="56" xr:uid="{C8EF1AC5-0D29-4657-8E86-539BE9B58E0B}"/>
    <cellStyle name="Normal 9 2 3" xfId="91" xr:uid="{C44DCCC9-C9BB-401F-A570-DE2BF3FCD035}"/>
    <cellStyle name="Normal 9 2 4" xfId="127" xr:uid="{CA33BAD3-6006-4072-AE06-8CB1C2DF419F}"/>
    <cellStyle name="Normal 9 3" xfId="25" xr:uid="{21DB23D7-D38B-4C0A-BD02-56AA6B97BEEE}"/>
    <cellStyle name="Normal 9 3 2" xfId="60" xr:uid="{F0CE0129-E41F-4248-96DA-BDD8A8A7FE3D}"/>
    <cellStyle name="Normal 9 3 3" xfId="95" xr:uid="{F4B55FC2-F935-4C02-8C77-7F45FEB662D8}"/>
    <cellStyle name="Normal 9 3 4" xfId="131" xr:uid="{B9A25233-02C4-4AF6-A262-4B2965A98B06}"/>
    <cellStyle name="Normal 9 4" xfId="32" xr:uid="{642EDF26-A8B0-4EE5-8CC5-FF6F7CB815C7}"/>
    <cellStyle name="Normal 9 4 2" xfId="67" xr:uid="{80E5F9EE-28BC-4167-8116-911E6DEC237A}"/>
    <cellStyle name="Normal 9 4 3" xfId="102" xr:uid="{87A5D097-3B9F-4D9B-AD2C-21AE979467DC}"/>
    <cellStyle name="Normal 9 4 4" xfId="138" xr:uid="{FC621B45-0DFE-4566-A1BD-C9DE81DD5758}"/>
    <cellStyle name="Normal 9 5" xfId="43" xr:uid="{F85CEA30-35C6-4E93-8ACD-853E40FC78BA}"/>
    <cellStyle name="Normal 9 5 2" xfId="78" xr:uid="{CBC67F9D-C19A-4516-B09E-2F58755A9B7E}"/>
    <cellStyle name="Normal 9 5 3" xfId="114" xr:uid="{51FF7999-564C-43D7-B521-67786E3E1833}"/>
    <cellStyle name="Normal 9 6" xfId="37" xr:uid="{50C83608-7EFA-4CD9-903F-74327537D246}"/>
    <cellStyle name="Normal 9 7" xfId="72" xr:uid="{8DDE1C07-D69B-4624-AF3D-D4A3E52F2D0C}"/>
    <cellStyle name="Normal 9 8" xfId="108" xr:uid="{EA1CCE0B-8C15-42E9-AA94-55D3C98C916D}"/>
    <cellStyle name="Normal 9 9" xfId="140" xr:uid="{47836919-0E70-49B4-8E56-614B5720920D}"/>
    <cellStyle name="Percent 2" xfId="4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1052" name="AutoShape 1" descr="Tata Quant Fund NFO - Should you invest? - TechNFinance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5695950" y="88106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8</xdr:row>
      <xdr:rowOff>304800</xdr:rowOff>
    </xdr:to>
    <xdr:sp macro="" textlink="">
      <xdr:nvSpPr>
        <xdr:cNvPr id="1053" name="AutoShape 2" descr="Tata Quant Fund NFO - Should you invest? - TechNFinance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6305550" y="7705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8</xdr:row>
      <xdr:rowOff>304800</xdr:rowOff>
    </xdr:to>
    <xdr:sp macro="" textlink="">
      <xdr:nvSpPr>
        <xdr:cNvPr id="1054" name="AutoShape 3" descr="Tata Quant Fund NFO - Should you invest? - TechNFinance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6305550" y="77057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2</xdr:row>
      <xdr:rowOff>9525</xdr:rowOff>
    </xdr:from>
    <xdr:to>
      <xdr:col>7</xdr:col>
      <xdr:colOff>263416</xdr:colOff>
      <xdr:row>2</xdr:row>
      <xdr:rowOff>962628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AC6403-2772-49BC-B70A-9759899E2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6650" y="704850"/>
          <a:ext cx="2358916" cy="953103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</xdr:row>
      <xdr:rowOff>85724</xdr:rowOff>
    </xdr:from>
    <xdr:to>
      <xdr:col>4</xdr:col>
      <xdr:colOff>723900</xdr:colOff>
      <xdr:row>2</xdr:row>
      <xdr:rowOff>966993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F3FC8E-4672-493C-BC8B-886054223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2950" y="781049"/>
          <a:ext cx="2733675" cy="8812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2</xdr:row>
      <xdr:rowOff>47626</xdr:rowOff>
    </xdr:from>
    <xdr:to>
      <xdr:col>7</xdr:col>
      <xdr:colOff>628337</xdr:colOff>
      <xdr:row>2</xdr:row>
      <xdr:rowOff>895350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AC155E-BFCD-62A2-BAEC-39F4CDFE5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1047751"/>
          <a:ext cx="2580962" cy="84772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</xdr:row>
      <xdr:rowOff>47625</xdr:rowOff>
    </xdr:from>
    <xdr:to>
      <xdr:col>4</xdr:col>
      <xdr:colOff>692396</xdr:colOff>
      <xdr:row>2</xdr:row>
      <xdr:rowOff>971550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B0762A-92FB-4A14-9667-ECED0CD11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0" y="1047750"/>
          <a:ext cx="2645021" cy="923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2</xdr:row>
      <xdr:rowOff>76200</xdr:rowOff>
    </xdr:from>
    <xdr:to>
      <xdr:col>4</xdr:col>
      <xdr:colOff>416171</xdr:colOff>
      <xdr:row>2</xdr:row>
      <xdr:rowOff>1000125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179800-E7C1-454F-A6DD-B1CC940BC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838200"/>
          <a:ext cx="2645021" cy="923925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</xdr:row>
      <xdr:rowOff>66675</xdr:rowOff>
    </xdr:from>
    <xdr:to>
      <xdr:col>7</xdr:col>
      <xdr:colOff>714375</xdr:colOff>
      <xdr:row>2</xdr:row>
      <xdr:rowOff>990601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752F6F-D168-46BE-A62C-DBC1FACF2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2275" y="828675"/>
          <a:ext cx="2638425" cy="92392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</xdr:row>
      <xdr:rowOff>95251</xdr:rowOff>
    </xdr:from>
    <xdr:to>
      <xdr:col>4</xdr:col>
      <xdr:colOff>304482</xdr:colOff>
      <xdr:row>2</xdr:row>
      <xdr:rowOff>971551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68C1BC-03A4-DAE5-C9BD-6E3DD7B34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904876"/>
          <a:ext cx="2390457" cy="8763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</xdr:row>
      <xdr:rowOff>85724</xdr:rowOff>
    </xdr:from>
    <xdr:to>
      <xdr:col>7</xdr:col>
      <xdr:colOff>552137</xdr:colOff>
      <xdr:row>2</xdr:row>
      <xdr:rowOff>952499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4A44DE-C344-7FEA-DC6A-36F8E0842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895349"/>
          <a:ext cx="2504762" cy="8667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104776</xdr:colOff>
      <xdr:row>2</xdr:row>
      <xdr:rowOff>104774</xdr:rowOff>
    </xdr:from>
    <xdr:to>
      <xdr:col>7</xdr:col>
      <xdr:colOff>457201</xdr:colOff>
      <xdr:row>2</xdr:row>
      <xdr:rowOff>971550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B24C2-A5F4-416B-B22F-88A22ACB6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0826" y="904874"/>
          <a:ext cx="2400300" cy="866776"/>
        </a:xfrm>
        <a:prstGeom prst="rect">
          <a:avLst/>
        </a:prstGeom>
      </xdr:spPr>
    </xdr:pic>
    <xdr:clientData/>
  </xdr:twoCellAnchor>
  <xdr:twoCellAnchor editAs="oneCell">
    <xdr:from>
      <xdr:col>2</xdr:col>
      <xdr:colOff>85726</xdr:colOff>
      <xdr:row>2</xdr:row>
      <xdr:rowOff>47626</xdr:rowOff>
    </xdr:from>
    <xdr:to>
      <xdr:col>4</xdr:col>
      <xdr:colOff>523876</xdr:colOff>
      <xdr:row>2</xdr:row>
      <xdr:rowOff>942976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858035-A31D-4187-8241-622C47BC8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5226" y="847726"/>
          <a:ext cx="2743200" cy="8953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2</xdr:row>
      <xdr:rowOff>47625</xdr:rowOff>
    </xdr:from>
    <xdr:to>
      <xdr:col>7</xdr:col>
      <xdr:colOff>476250</xdr:colOff>
      <xdr:row>2</xdr:row>
      <xdr:rowOff>971551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5953B5-4E7E-48EB-A4F3-1A14D5376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838200"/>
          <a:ext cx="2381250" cy="923926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</xdr:row>
      <xdr:rowOff>66675</xdr:rowOff>
    </xdr:from>
    <xdr:to>
      <xdr:col>4</xdr:col>
      <xdr:colOff>561975</xdr:colOff>
      <xdr:row>2</xdr:row>
      <xdr:rowOff>962025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0496BA-0213-4DA6-94F5-DCAEC3E9F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8600" y="857250"/>
          <a:ext cx="2809875" cy="8953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2</xdr:row>
      <xdr:rowOff>85724</xdr:rowOff>
    </xdr:from>
    <xdr:to>
      <xdr:col>4</xdr:col>
      <xdr:colOff>990601</xdr:colOff>
      <xdr:row>2</xdr:row>
      <xdr:rowOff>971550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F00A1F-50BE-485F-91E0-F174B0C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6" y="847724"/>
          <a:ext cx="2533650" cy="885826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</xdr:row>
      <xdr:rowOff>57150</xdr:rowOff>
    </xdr:from>
    <xdr:to>
      <xdr:col>7</xdr:col>
      <xdr:colOff>581025</xdr:colOff>
      <xdr:row>2</xdr:row>
      <xdr:rowOff>885825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AA7174-A3F0-452E-8801-325E9AA95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5575" y="819150"/>
          <a:ext cx="2419350" cy="8286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66676</xdr:colOff>
      <xdr:row>2</xdr:row>
      <xdr:rowOff>47625</xdr:rowOff>
    </xdr:from>
    <xdr:to>
      <xdr:col>7</xdr:col>
      <xdr:colOff>514351</xdr:colOff>
      <xdr:row>2</xdr:row>
      <xdr:rowOff>971551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E5D8AD-F73C-488A-AE15-99AD9E65A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2226" y="800100"/>
          <a:ext cx="2419350" cy="923926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2</xdr:row>
      <xdr:rowOff>57151</xdr:rowOff>
    </xdr:from>
    <xdr:to>
      <xdr:col>4</xdr:col>
      <xdr:colOff>542925</xdr:colOff>
      <xdr:row>2</xdr:row>
      <xdr:rowOff>952501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737D8-05B0-43C9-9D73-D42A38921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7125" y="809626"/>
          <a:ext cx="2419350" cy="8953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2</xdr:row>
      <xdr:rowOff>28575</xdr:rowOff>
    </xdr:from>
    <xdr:to>
      <xdr:col>7</xdr:col>
      <xdr:colOff>504825</xdr:colOff>
      <xdr:row>2</xdr:row>
      <xdr:rowOff>866775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C76909-72BA-4EF5-B59F-C914BE7FB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752475"/>
          <a:ext cx="2333625" cy="838200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2</xdr:row>
      <xdr:rowOff>38100</xdr:rowOff>
    </xdr:from>
    <xdr:to>
      <xdr:col>4</xdr:col>
      <xdr:colOff>447674</xdr:colOff>
      <xdr:row>2</xdr:row>
      <xdr:rowOff>828675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261833-AC0D-4A1D-A655-979CA1EB2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62425" y="762000"/>
          <a:ext cx="2476499" cy="79057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2</xdr:row>
      <xdr:rowOff>9524</xdr:rowOff>
    </xdr:from>
    <xdr:to>
      <xdr:col>7</xdr:col>
      <xdr:colOff>447674</xdr:colOff>
      <xdr:row>2</xdr:row>
      <xdr:rowOff>838199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D97EBC-02C1-46EF-9EE2-4542B83A1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6075" y="733424"/>
          <a:ext cx="2285999" cy="82867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</xdr:row>
      <xdr:rowOff>57150</xdr:rowOff>
    </xdr:from>
    <xdr:to>
      <xdr:col>4</xdr:col>
      <xdr:colOff>561974</xdr:colOff>
      <xdr:row>2</xdr:row>
      <xdr:rowOff>828675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E6BDC0-0AAC-4A8D-9213-B3968E094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0025" y="781050"/>
          <a:ext cx="2590799" cy="771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2</xdr:row>
      <xdr:rowOff>28575</xdr:rowOff>
    </xdr:from>
    <xdr:to>
      <xdr:col>4</xdr:col>
      <xdr:colOff>763159</xdr:colOff>
      <xdr:row>2</xdr:row>
      <xdr:rowOff>990684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76E84-3E6D-4F75-8803-72185B05D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1450" y="800100"/>
          <a:ext cx="2401459" cy="962109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</xdr:row>
      <xdr:rowOff>28575</xdr:rowOff>
    </xdr:from>
    <xdr:to>
      <xdr:col>7</xdr:col>
      <xdr:colOff>445356</xdr:colOff>
      <xdr:row>2</xdr:row>
      <xdr:rowOff>919121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91163-6779-4819-ABF6-CF79AA58C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800100"/>
          <a:ext cx="2369406" cy="89054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171449</xdr:colOff>
      <xdr:row>2</xdr:row>
      <xdr:rowOff>47625</xdr:rowOff>
    </xdr:from>
    <xdr:to>
      <xdr:col>4</xdr:col>
      <xdr:colOff>571499</xdr:colOff>
      <xdr:row>2</xdr:row>
      <xdr:rowOff>1033669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706529-ADE8-43F5-8347-FFDFCCBEC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8574" y="1028700"/>
          <a:ext cx="2733675" cy="986044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</xdr:row>
      <xdr:rowOff>76200</xdr:rowOff>
    </xdr:from>
    <xdr:to>
      <xdr:col>7</xdr:col>
      <xdr:colOff>602726</xdr:colOff>
      <xdr:row>2</xdr:row>
      <xdr:rowOff>962025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53F4EE-3CED-4DE3-BFA0-0F565C88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1057275"/>
          <a:ext cx="2479151" cy="8858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57149</xdr:colOff>
      <xdr:row>2</xdr:row>
      <xdr:rowOff>38101</xdr:rowOff>
    </xdr:from>
    <xdr:to>
      <xdr:col>7</xdr:col>
      <xdr:colOff>476250</xdr:colOff>
      <xdr:row>2</xdr:row>
      <xdr:rowOff>1181101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19FDE-452E-46F0-8BBE-050B0882D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8949" y="762001"/>
          <a:ext cx="2324101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</xdr:row>
      <xdr:rowOff>66674</xdr:rowOff>
    </xdr:from>
    <xdr:to>
      <xdr:col>4</xdr:col>
      <xdr:colOff>557732</xdr:colOff>
      <xdr:row>2</xdr:row>
      <xdr:rowOff>1142999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99BF87-0BB4-42D7-880E-08DB0B992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8600" y="790574"/>
          <a:ext cx="2710382" cy="10763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57149</xdr:colOff>
      <xdr:row>2</xdr:row>
      <xdr:rowOff>38101</xdr:rowOff>
    </xdr:from>
    <xdr:to>
      <xdr:col>7</xdr:col>
      <xdr:colOff>476250</xdr:colOff>
      <xdr:row>2</xdr:row>
      <xdr:rowOff>1181101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98D114-68E1-4BBE-9616-F7A8108E3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8949" y="762001"/>
          <a:ext cx="2324101" cy="1143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</xdr:row>
      <xdr:rowOff>66675</xdr:rowOff>
    </xdr:from>
    <xdr:to>
      <xdr:col>4</xdr:col>
      <xdr:colOff>514350</xdr:colOff>
      <xdr:row>2</xdr:row>
      <xdr:rowOff>1143000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4FBD9-EBDF-48D6-9C0F-DD1497997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7175" y="790575"/>
          <a:ext cx="2638425" cy="1076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142876</xdr:colOff>
      <xdr:row>2</xdr:row>
      <xdr:rowOff>66675</xdr:rowOff>
    </xdr:from>
    <xdr:to>
      <xdr:col>4</xdr:col>
      <xdr:colOff>505985</xdr:colOff>
      <xdr:row>2</xdr:row>
      <xdr:rowOff>1028784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5B7FED-E5E9-4218-9F1A-55EAECBC9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6226" y="1285875"/>
          <a:ext cx="2696734" cy="962109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</xdr:row>
      <xdr:rowOff>57150</xdr:rowOff>
    </xdr:from>
    <xdr:to>
      <xdr:col>7</xdr:col>
      <xdr:colOff>647700</xdr:colOff>
      <xdr:row>2</xdr:row>
      <xdr:rowOff>995321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E9F610-6EFA-43DC-9C22-8CB6DF51E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4675" y="1276350"/>
          <a:ext cx="2476500" cy="9381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58316</xdr:colOff>
      <xdr:row>2</xdr:row>
      <xdr:rowOff>19439</xdr:rowOff>
    </xdr:from>
    <xdr:to>
      <xdr:col>4</xdr:col>
      <xdr:colOff>815596</xdr:colOff>
      <xdr:row>2</xdr:row>
      <xdr:rowOff>981548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5E97D3-F4C0-448B-A14C-891FF98A8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9515" y="738674"/>
          <a:ext cx="2409576" cy="962109"/>
        </a:xfrm>
        <a:prstGeom prst="rect">
          <a:avLst/>
        </a:prstGeom>
      </xdr:spPr>
    </xdr:pic>
    <xdr:clientData/>
  </xdr:twoCellAnchor>
  <xdr:twoCellAnchor editAs="oneCell">
    <xdr:from>
      <xdr:col>5</xdr:col>
      <xdr:colOff>58316</xdr:colOff>
      <xdr:row>2</xdr:row>
      <xdr:rowOff>58317</xdr:rowOff>
    </xdr:from>
    <xdr:to>
      <xdr:col>7</xdr:col>
      <xdr:colOff>414236</xdr:colOff>
      <xdr:row>2</xdr:row>
      <xdr:rowOff>948863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B8D7F1-3D29-4E5D-9B81-F1173A1C3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14592" y="777552"/>
          <a:ext cx="2367833" cy="8905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2</xdr:row>
      <xdr:rowOff>66675</xdr:rowOff>
    </xdr:from>
    <xdr:to>
      <xdr:col>4</xdr:col>
      <xdr:colOff>447352</xdr:colOff>
      <xdr:row>2</xdr:row>
      <xdr:rowOff>942975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36C792-82A8-E0D9-6F9A-45AE73CCB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933450"/>
          <a:ext cx="2685727" cy="8763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2</xdr:row>
      <xdr:rowOff>57150</xdr:rowOff>
    </xdr:from>
    <xdr:to>
      <xdr:col>7</xdr:col>
      <xdr:colOff>514350</xdr:colOff>
      <xdr:row>2</xdr:row>
      <xdr:rowOff>962025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BE4713-D172-4B4B-C45E-F54C5A923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3200" y="923925"/>
          <a:ext cx="2343150" cy="904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2</xdr:row>
      <xdr:rowOff>66675</xdr:rowOff>
    </xdr:from>
    <xdr:to>
      <xdr:col>7</xdr:col>
      <xdr:colOff>386633</xdr:colOff>
      <xdr:row>2</xdr:row>
      <xdr:rowOff>957221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67E348-43AE-4995-A66A-D1471C318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1114425"/>
          <a:ext cx="2367833" cy="890546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2</xdr:row>
      <xdr:rowOff>104775</xdr:rowOff>
    </xdr:from>
    <xdr:to>
      <xdr:col>4</xdr:col>
      <xdr:colOff>857250</xdr:colOff>
      <xdr:row>2</xdr:row>
      <xdr:rowOff>1000124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9A586F-2391-4F57-925C-58814A39E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3425" y="1152525"/>
          <a:ext cx="2466975" cy="8953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2</xdr:row>
      <xdr:rowOff>57150</xdr:rowOff>
    </xdr:from>
    <xdr:to>
      <xdr:col>4</xdr:col>
      <xdr:colOff>288069</xdr:colOff>
      <xdr:row>2</xdr:row>
      <xdr:rowOff>990211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A98F18-5105-4F65-B994-E034374E1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0" y="923925"/>
          <a:ext cx="2412144" cy="933061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</xdr:row>
      <xdr:rowOff>47625</xdr:rowOff>
    </xdr:from>
    <xdr:to>
      <xdr:col>7</xdr:col>
      <xdr:colOff>485476</xdr:colOff>
      <xdr:row>2</xdr:row>
      <xdr:rowOff>990600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136A80-2AD4-4F57-BA03-DD5CC0D28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914400"/>
          <a:ext cx="2390476" cy="9429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66677</xdr:colOff>
      <xdr:row>2</xdr:row>
      <xdr:rowOff>38100</xdr:rowOff>
    </xdr:from>
    <xdr:to>
      <xdr:col>7</xdr:col>
      <xdr:colOff>577299</xdr:colOff>
      <xdr:row>2</xdr:row>
      <xdr:rowOff>962026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5B9E7C-F0BB-481A-9266-10C1364AB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8510" y="896841"/>
          <a:ext cx="2811696" cy="9239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95249</xdr:colOff>
      <xdr:row>2</xdr:row>
      <xdr:rowOff>66675</xdr:rowOff>
    </xdr:from>
    <xdr:to>
      <xdr:col>4</xdr:col>
      <xdr:colOff>511420</xdr:colOff>
      <xdr:row>2</xdr:row>
      <xdr:rowOff>990600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39C701-B2F6-4FA9-AC29-E80433AA9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4774" y="923925"/>
          <a:ext cx="2721221" cy="923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2</xdr:row>
      <xdr:rowOff>57150</xdr:rowOff>
    </xdr:from>
    <xdr:to>
      <xdr:col>7</xdr:col>
      <xdr:colOff>485775</xdr:colOff>
      <xdr:row>2</xdr:row>
      <xdr:rowOff>981076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C1C3B2-E93B-4ED9-B68E-B55E8949C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1057275"/>
          <a:ext cx="2505075" cy="92392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</xdr:row>
      <xdr:rowOff>40449</xdr:rowOff>
    </xdr:from>
    <xdr:to>
      <xdr:col>4</xdr:col>
      <xdr:colOff>494977</xdr:colOff>
      <xdr:row>2</xdr:row>
      <xdr:rowOff>962025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1523C2-F0D8-42BF-B506-DF89C8F4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7125" y="1040574"/>
          <a:ext cx="2714302" cy="9215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2</xdr:row>
      <xdr:rowOff>59322</xdr:rowOff>
    </xdr:from>
    <xdr:to>
      <xdr:col>4</xdr:col>
      <xdr:colOff>475927</xdr:colOff>
      <xdr:row>2</xdr:row>
      <xdr:rowOff>990600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0ECCC0-F41C-448A-9DED-4238C97B7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9550" y="1002297"/>
          <a:ext cx="2742877" cy="931278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</xdr:row>
      <xdr:rowOff>95250</xdr:rowOff>
    </xdr:from>
    <xdr:to>
      <xdr:col>7</xdr:col>
      <xdr:colOff>647387</xdr:colOff>
      <xdr:row>2</xdr:row>
      <xdr:rowOff>942974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0833B7-620D-4764-9A34-CBFBA31E1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0875" y="1038225"/>
          <a:ext cx="2580962" cy="847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4"/>
  <sheetViews>
    <sheetView workbookViewId="0"/>
  </sheetViews>
  <sheetFormatPr defaultColWidth="9.140625" defaultRowHeight="15.75"/>
  <cols>
    <col min="1" max="1" width="17.140625" style="7" customWidth="1"/>
    <col min="2" max="2" width="56.140625" style="6" customWidth="1"/>
    <col min="3" max="3" width="12" style="7" customWidth="1"/>
    <col min="4" max="16384" width="9.140625" style="6"/>
  </cols>
  <sheetData>
    <row r="1" spans="1:5" s="5" customFormat="1" ht="38.450000000000003" customHeight="1" thickBot="1">
      <c r="A1" s="91" t="s">
        <v>7</v>
      </c>
      <c r="B1" s="93" t="s">
        <v>6</v>
      </c>
      <c r="C1" s="92"/>
    </row>
    <row r="2" spans="1:5" ht="31.5">
      <c r="A2" s="88" t="s">
        <v>8</v>
      </c>
      <c r="B2" s="89" t="s">
        <v>96</v>
      </c>
      <c r="C2" s="90" t="s">
        <v>24</v>
      </c>
    </row>
    <row r="3" spans="1:5" ht="63">
      <c r="A3" s="20" t="s">
        <v>9</v>
      </c>
      <c r="B3" s="19" t="s">
        <v>97</v>
      </c>
      <c r="C3" s="21" t="s">
        <v>24</v>
      </c>
    </row>
    <row r="4" spans="1:5" ht="47.25">
      <c r="A4" s="20" t="s">
        <v>10</v>
      </c>
      <c r="B4" s="19" t="s">
        <v>98</v>
      </c>
      <c r="C4" s="21" t="s">
        <v>24</v>
      </c>
    </row>
    <row r="5" spans="1:5" ht="63">
      <c r="A5" s="20" t="s">
        <v>11</v>
      </c>
      <c r="B5" s="19" t="s">
        <v>99</v>
      </c>
      <c r="C5" s="21" t="s">
        <v>24</v>
      </c>
    </row>
    <row r="6" spans="1:5" ht="47.25">
      <c r="A6" s="20" t="s">
        <v>12</v>
      </c>
      <c r="B6" s="19" t="s">
        <v>100</v>
      </c>
      <c r="C6" s="21" t="s">
        <v>24</v>
      </c>
    </row>
    <row r="7" spans="1:5" ht="47.25">
      <c r="A7" s="20" t="s">
        <v>13</v>
      </c>
      <c r="B7" s="19" t="s">
        <v>143</v>
      </c>
      <c r="C7" s="21" t="s">
        <v>24</v>
      </c>
    </row>
    <row r="8" spans="1:5" ht="47.25">
      <c r="A8" s="20" t="s">
        <v>14</v>
      </c>
      <c r="B8" s="19" t="s">
        <v>101</v>
      </c>
      <c r="C8" s="21" t="s">
        <v>24</v>
      </c>
    </row>
    <row r="9" spans="1:5" ht="47.25">
      <c r="A9" s="20" t="s">
        <v>15</v>
      </c>
      <c r="B9" s="19" t="s">
        <v>102</v>
      </c>
      <c r="C9" s="21" t="s">
        <v>24</v>
      </c>
      <c r="E9"/>
    </row>
    <row r="10" spans="1:5" ht="63">
      <c r="A10" s="20" t="s">
        <v>16</v>
      </c>
      <c r="B10" s="19" t="s">
        <v>103</v>
      </c>
      <c r="C10" s="21" t="s">
        <v>24</v>
      </c>
    </row>
    <row r="11" spans="1:5" ht="47.25">
      <c r="A11" s="20" t="s">
        <v>17</v>
      </c>
      <c r="B11" s="19" t="s">
        <v>104</v>
      </c>
      <c r="C11" s="21" t="s">
        <v>24</v>
      </c>
    </row>
    <row r="12" spans="1:5" ht="31.5">
      <c r="A12" s="20" t="s">
        <v>18</v>
      </c>
      <c r="B12" s="19" t="s">
        <v>105</v>
      </c>
      <c r="C12" s="21" t="s">
        <v>24</v>
      </c>
    </row>
    <row r="13" spans="1:5" ht="47.25">
      <c r="A13" s="20" t="s">
        <v>19</v>
      </c>
      <c r="B13" s="19" t="s">
        <v>106</v>
      </c>
      <c r="C13" s="21" t="s">
        <v>24</v>
      </c>
    </row>
    <row r="14" spans="1:5" ht="31.5">
      <c r="A14" s="20" t="s">
        <v>20</v>
      </c>
      <c r="B14" s="19" t="s">
        <v>107</v>
      </c>
      <c r="C14" s="21" t="s">
        <v>24</v>
      </c>
    </row>
    <row r="15" spans="1:5" ht="47.25">
      <c r="A15" s="20" t="s">
        <v>21</v>
      </c>
      <c r="B15" s="19" t="s">
        <v>108</v>
      </c>
      <c r="C15" s="21" t="s">
        <v>24</v>
      </c>
    </row>
    <row r="16" spans="1:5" ht="47.25">
      <c r="A16" s="20" t="s">
        <v>22</v>
      </c>
      <c r="B16" s="19" t="s">
        <v>109</v>
      </c>
      <c r="C16" s="21" t="s">
        <v>24</v>
      </c>
    </row>
    <row r="17" spans="1:3" ht="47.25">
      <c r="A17" s="20" t="s">
        <v>23</v>
      </c>
      <c r="B17" s="19" t="s">
        <v>129</v>
      </c>
      <c r="C17" s="21" t="s">
        <v>24</v>
      </c>
    </row>
    <row r="18" spans="1:3" ht="47.25">
      <c r="A18" s="20" t="s">
        <v>79</v>
      </c>
      <c r="B18" s="19" t="s">
        <v>110</v>
      </c>
      <c r="C18" s="39" t="s">
        <v>24</v>
      </c>
    </row>
    <row r="19" spans="1:3" ht="47.25">
      <c r="A19" s="20" t="s">
        <v>127</v>
      </c>
      <c r="B19" s="19" t="s">
        <v>128</v>
      </c>
      <c r="C19" s="39" t="s">
        <v>24</v>
      </c>
    </row>
    <row r="20" spans="1:3" ht="47.25">
      <c r="A20" s="20" t="s">
        <v>135</v>
      </c>
      <c r="B20" s="19" t="s">
        <v>136</v>
      </c>
      <c r="C20" s="39" t="s">
        <v>24</v>
      </c>
    </row>
    <row r="21" spans="1:3" ht="31.5">
      <c r="A21" s="20" t="s">
        <v>146</v>
      </c>
      <c r="B21" s="19" t="s">
        <v>144</v>
      </c>
      <c r="C21" s="39" t="s">
        <v>24</v>
      </c>
    </row>
    <row r="22" spans="1:3" ht="32.25" thickBot="1">
      <c r="A22" s="22" t="s">
        <v>147</v>
      </c>
      <c r="B22" s="23" t="s">
        <v>148</v>
      </c>
      <c r="C22" s="38" t="s">
        <v>24</v>
      </c>
    </row>
    <row r="23" spans="1:3" ht="63.75" thickBot="1">
      <c r="A23" s="22" t="s">
        <v>151</v>
      </c>
      <c r="B23" s="131" t="s">
        <v>156</v>
      </c>
      <c r="C23" s="38" t="s">
        <v>24</v>
      </c>
    </row>
    <row r="24" spans="1:3" ht="34.5" customHeight="1">
      <c r="A24" s="138" t="s">
        <v>46</v>
      </c>
      <c r="B24" s="138"/>
      <c r="C24" s="138"/>
    </row>
  </sheetData>
  <mergeCells count="1">
    <mergeCell ref="A24:C24"/>
  </mergeCells>
  <hyperlinks>
    <hyperlink ref="C3" location="'YB02'!A1" display="YB02'!A1" xr:uid="{00000000-0004-0000-0000-000000000000}"/>
    <hyperlink ref="C16" location="'YB35'!A1" display="YB35'!A7" xr:uid="{00000000-0004-0000-0000-000001000000}"/>
    <hyperlink ref="C14" location="'YB33'!A1" display="YB33'!A6" xr:uid="{00000000-0004-0000-0000-000002000000}"/>
    <hyperlink ref="C12" location="'YB31'!A1" display="YB31'!A5" xr:uid="{00000000-0004-0000-0000-000003000000}"/>
    <hyperlink ref="C10" location="'YB26'!A1" display="YB26'!A4" xr:uid="{00000000-0004-0000-0000-000004000000}"/>
    <hyperlink ref="C8" location="'YB09'!A1" display="YB09'!A3" xr:uid="{00000000-0004-0000-0000-000005000000}"/>
    <hyperlink ref="C6" location="'YB07'!A1" display="YB07'!A2" xr:uid="{00000000-0004-0000-0000-000006000000}"/>
    <hyperlink ref="C17" location="'YB36'!A1" display="YB36'!A8" xr:uid="{00000000-0004-0000-0000-000007000000}"/>
    <hyperlink ref="C15" location="'YB34'!A1" display="YB34'!A7" xr:uid="{00000000-0004-0000-0000-000008000000}"/>
    <hyperlink ref="C13" location="'YB32'!A1" display="YB32'!A6" xr:uid="{00000000-0004-0000-0000-000009000000}"/>
    <hyperlink ref="C11" location="'YB30'!A1" display="YB30'!A5" xr:uid="{00000000-0004-0000-0000-00000A000000}"/>
    <hyperlink ref="C9" location="'YB21'!A1" display="YB21'!A4" xr:uid="{00000000-0004-0000-0000-00000B000000}"/>
    <hyperlink ref="C7" location="'YB08'!A1" display="YB08'!A3" xr:uid="{00000000-0004-0000-0000-00000C000000}"/>
    <hyperlink ref="C5" location="'YB06'!A1" display="YB06'!A2" xr:uid="{00000000-0004-0000-0000-00000D000000}"/>
    <hyperlink ref="C4" location="'YB04'!A1" display="YB04'!A1" xr:uid="{00000000-0004-0000-0000-00000E000000}"/>
    <hyperlink ref="C2" location="'YB01'!A1" display="Link" xr:uid="{00000000-0004-0000-0000-00000F000000}"/>
    <hyperlink ref="C19" location="'YB38'!A1" display="Click" xr:uid="{00000000-0004-0000-0000-000010000000}"/>
    <hyperlink ref="C18" location="'YB37'!A1" display="Click" xr:uid="{00000000-0004-0000-0000-000011000000}"/>
    <hyperlink ref="C20" location="'YB39'!A1" display="Click" xr:uid="{00000000-0004-0000-0000-000012000000}"/>
    <hyperlink ref="C21" location="'YB40'!A1" display="Click" xr:uid="{EDCC18D0-CC35-4D55-BB9F-E104FA70079C}"/>
    <hyperlink ref="C22" location="'YB41'!A1" display="Click" xr:uid="{84E3B7E6-9D41-4494-943A-1E5E68C9C823}"/>
    <hyperlink ref="C23" location="'YB38'!A1" display="Click" xr:uid="{94AA9D3E-B649-49F6-8B59-86466D7EAA67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71"/>
  <sheetViews>
    <sheetView zoomScaleNormal="100" workbookViewId="0"/>
  </sheetViews>
  <sheetFormatPr defaultRowHeight="12.75"/>
  <cols>
    <col min="1" max="1" width="3.42578125" bestFit="1" customWidth="1"/>
    <col min="2" max="2" width="63.85546875" customWidth="1"/>
    <col min="3" max="3" width="14" bestFit="1" customWidth="1"/>
    <col min="4" max="4" width="17.140625" bestFit="1" customWidth="1"/>
    <col min="5" max="5" width="12.85546875" bestFit="1" customWidth="1"/>
    <col min="6" max="6" width="16.42578125" customWidth="1"/>
    <col min="7" max="7" width="16" bestFit="1" customWidth="1"/>
    <col min="8" max="8" width="7.5703125" style="79" customWidth="1"/>
  </cols>
  <sheetData>
    <row r="1" spans="1:8" ht="13.9" customHeight="1" thickBot="1">
      <c r="A1" s="1"/>
      <c r="B1" s="148" t="s">
        <v>140</v>
      </c>
      <c r="C1" s="148"/>
      <c r="D1" s="148"/>
      <c r="E1" s="148"/>
      <c r="F1" s="148"/>
      <c r="G1" s="148"/>
      <c r="H1" s="148"/>
    </row>
    <row r="2" spans="1:8" ht="41.45" customHeight="1" thickBot="1">
      <c r="A2" s="1"/>
      <c r="B2" s="10" t="s">
        <v>45</v>
      </c>
      <c r="C2" s="149" t="s">
        <v>851</v>
      </c>
      <c r="D2" s="140"/>
      <c r="E2" s="141"/>
      <c r="F2" s="142" t="s">
        <v>863</v>
      </c>
      <c r="G2" s="143"/>
      <c r="H2" s="144"/>
    </row>
    <row r="3" spans="1:8" ht="81.2" customHeight="1" thickBot="1">
      <c r="A3" s="1"/>
      <c r="B3" s="50" t="s">
        <v>87</v>
      </c>
      <c r="C3" s="49"/>
      <c r="D3" s="15"/>
      <c r="E3" s="16"/>
      <c r="F3" s="14"/>
      <c r="G3" s="15"/>
      <c r="H3" s="77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2.95" customHeight="1" thickBot="1">
      <c r="A5" s="3"/>
      <c r="B5" s="94" t="s">
        <v>872</v>
      </c>
      <c r="C5" s="33"/>
      <c r="D5" s="33"/>
      <c r="E5" s="33"/>
      <c r="F5" s="33"/>
      <c r="G5" s="33"/>
      <c r="H5" s="33"/>
    </row>
    <row r="6" spans="1:8" ht="28.35" customHeight="1">
      <c r="A6" s="1"/>
      <c r="B6" s="95" t="s">
        <v>158</v>
      </c>
      <c r="C6" s="96" t="s">
        <v>0</v>
      </c>
      <c r="D6" s="97" t="s">
        <v>221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 ht="12.95" customHeight="1">
      <c r="A7" s="1"/>
      <c r="B7" s="107" t="s">
        <v>165</v>
      </c>
      <c r="C7" s="109"/>
      <c r="D7" s="109"/>
      <c r="E7" s="109"/>
      <c r="F7" s="125" t="s">
        <v>169</v>
      </c>
      <c r="G7" s="126" t="s">
        <v>169</v>
      </c>
      <c r="H7" s="119"/>
    </row>
    <row r="8" spans="1:8" ht="12.95" customHeight="1">
      <c r="A8" s="1"/>
      <c r="B8" s="127" t="s">
        <v>167</v>
      </c>
      <c r="C8" s="128"/>
      <c r="D8" s="128"/>
      <c r="E8" s="128"/>
      <c r="F8" s="125" t="s">
        <v>169</v>
      </c>
      <c r="G8" s="125" t="s">
        <v>169</v>
      </c>
      <c r="H8" s="119"/>
    </row>
    <row r="9" spans="1:8" ht="12.95" customHeight="1">
      <c r="A9" s="1"/>
      <c r="B9" s="98" t="s">
        <v>222</v>
      </c>
      <c r="C9" s="99"/>
      <c r="D9" s="99"/>
      <c r="E9" s="99"/>
      <c r="F9" s="33"/>
      <c r="G9" s="100"/>
      <c r="H9" s="117"/>
    </row>
    <row r="10" spans="1:8" ht="12.95" customHeight="1">
      <c r="A10" s="1"/>
      <c r="B10" s="98" t="s">
        <v>357</v>
      </c>
      <c r="C10" s="99"/>
      <c r="D10" s="99"/>
      <c r="E10" s="99"/>
      <c r="F10" s="33"/>
      <c r="G10" s="100"/>
      <c r="H10" s="117"/>
    </row>
    <row r="11" spans="1:8" ht="24.6" customHeight="1">
      <c r="A11" s="4"/>
      <c r="B11" s="101" t="s">
        <v>609</v>
      </c>
      <c r="C11" s="99" t="s">
        <v>592</v>
      </c>
      <c r="D11" s="99" t="s">
        <v>268</v>
      </c>
      <c r="E11" s="102">
        <v>2291890</v>
      </c>
      <c r="F11" s="129">
        <v>0</v>
      </c>
      <c r="G11" s="110" t="s">
        <v>198</v>
      </c>
      <c r="H11" s="118"/>
    </row>
    <row r="12" spans="1:8" ht="12.95" customHeight="1">
      <c r="A12" s="4"/>
      <c r="B12" s="98" t="s">
        <v>167</v>
      </c>
      <c r="C12" s="99"/>
      <c r="D12" s="99"/>
      <c r="E12" s="99"/>
      <c r="F12" s="105">
        <v>0</v>
      </c>
      <c r="G12" s="106">
        <v>0</v>
      </c>
      <c r="H12" s="119"/>
    </row>
    <row r="13" spans="1:8" ht="12.95" customHeight="1">
      <c r="A13" s="4"/>
      <c r="B13" s="107" t="s">
        <v>170</v>
      </c>
      <c r="C13" s="108"/>
      <c r="D13" s="109"/>
      <c r="E13" s="108"/>
      <c r="F13" s="105">
        <v>0</v>
      </c>
      <c r="G13" s="106">
        <v>0</v>
      </c>
      <c r="H13" s="119"/>
    </row>
    <row r="14" spans="1:8" ht="12.95" customHeight="1">
      <c r="A14" s="4"/>
      <c r="B14" s="98" t="s">
        <v>164</v>
      </c>
      <c r="C14" s="99"/>
      <c r="D14" s="99"/>
      <c r="E14" s="99"/>
      <c r="F14" s="33"/>
      <c r="G14" s="100"/>
      <c r="H14" s="121"/>
    </row>
    <row r="15" spans="1:8" ht="12.95" customHeight="1">
      <c r="A15" s="4"/>
      <c r="B15" s="98" t="s">
        <v>165</v>
      </c>
      <c r="C15" s="99"/>
      <c r="D15" s="99"/>
      <c r="E15" s="99"/>
      <c r="F15" s="33"/>
      <c r="G15" s="100"/>
      <c r="H15" s="121"/>
    </row>
    <row r="16" spans="1:8" ht="12.95" customHeight="1">
      <c r="A16" s="4"/>
      <c r="B16" s="101" t="s">
        <v>593</v>
      </c>
      <c r="C16" s="99" t="s">
        <v>594</v>
      </c>
      <c r="D16" s="99" t="s">
        <v>595</v>
      </c>
      <c r="E16" s="102">
        <v>1000000</v>
      </c>
      <c r="F16" s="103">
        <v>1020.62</v>
      </c>
      <c r="G16" s="104">
        <v>9.5399999999999999E-2</v>
      </c>
      <c r="H16" s="122">
        <v>6.8900000000000003E-2</v>
      </c>
    </row>
    <row r="17" spans="1:8" ht="12.95" customHeight="1">
      <c r="A17" s="4"/>
      <c r="B17" s="101" t="s">
        <v>596</v>
      </c>
      <c r="C17" s="99" t="s">
        <v>597</v>
      </c>
      <c r="D17" s="99" t="s">
        <v>598</v>
      </c>
      <c r="E17" s="102">
        <v>1000000</v>
      </c>
      <c r="F17" s="103">
        <v>1007.42</v>
      </c>
      <c r="G17" s="104">
        <v>9.4200000000000006E-2</v>
      </c>
      <c r="H17" s="122">
        <v>7.0849999999999996E-2</v>
      </c>
    </row>
    <row r="18" spans="1:8" ht="12.95" customHeight="1">
      <c r="A18" s="4"/>
      <c r="B18" s="101" t="s">
        <v>599</v>
      </c>
      <c r="C18" s="99" t="s">
        <v>600</v>
      </c>
      <c r="D18" s="99" t="s">
        <v>598</v>
      </c>
      <c r="E18" s="102">
        <v>1000000</v>
      </c>
      <c r="F18" s="103">
        <v>1006.42</v>
      </c>
      <c r="G18" s="104">
        <v>9.4100000000000003E-2</v>
      </c>
      <c r="H18" s="122">
        <v>7.2175000000000003E-2</v>
      </c>
    </row>
    <row r="19" spans="1:8" ht="12.95" customHeight="1">
      <c r="A19" s="4"/>
      <c r="B19" s="101" t="s">
        <v>601</v>
      </c>
      <c r="C19" s="99" t="s">
        <v>602</v>
      </c>
      <c r="D19" s="99" t="s">
        <v>603</v>
      </c>
      <c r="E19" s="102">
        <v>1000000</v>
      </c>
      <c r="F19" s="103">
        <v>1004.33</v>
      </c>
      <c r="G19" s="104">
        <v>9.3899999999999997E-2</v>
      </c>
      <c r="H19" s="122">
        <v>6.7799999999999999E-2</v>
      </c>
    </row>
    <row r="20" spans="1:8" ht="12.95" customHeight="1">
      <c r="A20" s="4"/>
      <c r="B20" s="101" t="s">
        <v>828</v>
      </c>
      <c r="C20" s="99" t="s">
        <v>606</v>
      </c>
      <c r="D20" s="99" t="s">
        <v>598</v>
      </c>
      <c r="E20" s="102">
        <v>1000000</v>
      </c>
      <c r="F20" s="103">
        <v>1002.8</v>
      </c>
      <c r="G20" s="104">
        <v>9.3700000000000006E-2</v>
      </c>
      <c r="H20" s="122">
        <v>7.1798000000000001E-2</v>
      </c>
    </row>
    <row r="21" spans="1:8" ht="12.95" customHeight="1">
      <c r="A21" s="4"/>
      <c r="B21" s="101" t="s">
        <v>921</v>
      </c>
      <c r="C21" s="99" t="s">
        <v>922</v>
      </c>
      <c r="D21" s="99" t="s">
        <v>598</v>
      </c>
      <c r="E21" s="102">
        <v>1000000</v>
      </c>
      <c r="F21" s="103">
        <v>1000.71</v>
      </c>
      <c r="G21" s="104">
        <v>9.35E-2</v>
      </c>
      <c r="H21" s="122">
        <v>9.4100000000000003E-2</v>
      </c>
    </row>
    <row r="22" spans="1:8" ht="12.95" customHeight="1">
      <c r="A22" s="4"/>
      <c r="B22" s="101" t="s">
        <v>604</v>
      </c>
      <c r="C22" s="99" t="s">
        <v>605</v>
      </c>
      <c r="D22" s="99" t="s">
        <v>598</v>
      </c>
      <c r="E22" s="102">
        <v>1000000</v>
      </c>
      <c r="F22" s="103">
        <v>1000.54</v>
      </c>
      <c r="G22" s="104">
        <v>9.35E-2</v>
      </c>
      <c r="H22" s="122">
        <v>7.7350000000000002E-2</v>
      </c>
    </row>
    <row r="23" spans="1:8" ht="12.95" customHeight="1">
      <c r="A23" s="4"/>
      <c r="B23" s="101" t="s">
        <v>607</v>
      </c>
      <c r="C23" s="99" t="s">
        <v>608</v>
      </c>
      <c r="D23" s="99" t="s">
        <v>598</v>
      </c>
      <c r="E23" s="102">
        <v>500000</v>
      </c>
      <c r="F23" s="103">
        <v>500.73</v>
      </c>
      <c r="G23" s="104">
        <v>4.6800000000000001E-2</v>
      </c>
      <c r="H23" s="122">
        <v>6.4026E-2</v>
      </c>
    </row>
    <row r="24" spans="1:8" ht="12.95" customHeight="1">
      <c r="A24" s="4"/>
      <c r="B24" s="98" t="s">
        <v>167</v>
      </c>
      <c r="C24" s="99"/>
      <c r="D24" s="99"/>
      <c r="E24" s="99"/>
      <c r="F24" s="105">
        <v>7543.57</v>
      </c>
      <c r="G24" s="106">
        <v>0.70509999999999995</v>
      </c>
      <c r="H24" s="119"/>
    </row>
    <row r="25" spans="1:8" ht="12.95" customHeight="1">
      <c r="A25" s="4"/>
      <c r="B25" s="107" t="s">
        <v>168</v>
      </c>
      <c r="C25" s="109"/>
      <c r="D25" s="109"/>
      <c r="E25" s="109"/>
      <c r="F25" s="125" t="s">
        <v>169</v>
      </c>
      <c r="G25" s="125" t="s">
        <v>169</v>
      </c>
      <c r="H25" s="119"/>
    </row>
    <row r="26" spans="1:8" ht="12.95" customHeight="1">
      <c r="A26" s="4"/>
      <c r="B26" s="107" t="s">
        <v>167</v>
      </c>
      <c r="C26" s="109"/>
      <c r="D26" s="109"/>
      <c r="E26" s="109"/>
      <c r="F26" s="125" t="s">
        <v>169</v>
      </c>
      <c r="G26" s="125" t="s">
        <v>169</v>
      </c>
      <c r="H26" s="119"/>
    </row>
    <row r="27" spans="1:8" ht="12.95" customHeight="1">
      <c r="A27" s="4"/>
      <c r="B27" s="107" t="s">
        <v>170</v>
      </c>
      <c r="C27" s="108"/>
      <c r="D27" s="109"/>
      <c r="E27" s="108"/>
      <c r="F27" s="105">
        <v>7543.57</v>
      </c>
      <c r="G27" s="106">
        <v>0.70509999999999995</v>
      </c>
      <c r="H27" s="119"/>
    </row>
    <row r="28" spans="1:8" ht="12.95" customHeight="1">
      <c r="A28" s="4"/>
      <c r="B28" s="98" t="s">
        <v>171</v>
      </c>
      <c r="C28" s="99"/>
      <c r="D28" s="99"/>
      <c r="E28" s="99"/>
      <c r="F28" s="33"/>
      <c r="G28" s="100"/>
      <c r="H28" s="121"/>
    </row>
    <row r="29" spans="1:8" ht="12.95" customHeight="1">
      <c r="A29" s="4"/>
      <c r="B29" s="98" t="s">
        <v>172</v>
      </c>
      <c r="C29" s="99"/>
      <c r="D29" s="99"/>
      <c r="E29" s="99"/>
      <c r="F29" s="33"/>
      <c r="G29" s="100"/>
      <c r="H29" s="121"/>
    </row>
    <row r="30" spans="1:8" ht="12.95" customHeight="1">
      <c r="A30" s="4"/>
      <c r="B30" s="101" t="s">
        <v>879</v>
      </c>
      <c r="C30" s="99" t="s">
        <v>815</v>
      </c>
      <c r="D30" s="99" t="s">
        <v>173</v>
      </c>
      <c r="E30" s="102">
        <v>500000</v>
      </c>
      <c r="F30" s="103">
        <v>494.79</v>
      </c>
      <c r="G30" s="104">
        <v>4.6199999999999998E-2</v>
      </c>
      <c r="H30" s="122">
        <v>5.8249000000000002E-2</v>
      </c>
    </row>
    <row r="31" spans="1:8" ht="12.95" customHeight="1">
      <c r="A31" s="4"/>
      <c r="B31" s="101" t="s">
        <v>817</v>
      </c>
      <c r="C31" s="99" t="s">
        <v>818</v>
      </c>
      <c r="D31" s="99" t="s">
        <v>173</v>
      </c>
      <c r="E31" s="102">
        <v>500000</v>
      </c>
      <c r="F31" s="103">
        <v>474.48</v>
      </c>
      <c r="G31" s="104">
        <v>4.4299999999999999E-2</v>
      </c>
      <c r="H31" s="122">
        <v>6.3749E-2</v>
      </c>
    </row>
    <row r="32" spans="1:8" ht="12.95" customHeight="1">
      <c r="A32" s="1"/>
      <c r="B32" s="98" t="s">
        <v>167</v>
      </c>
      <c r="C32" s="99"/>
      <c r="D32" s="99"/>
      <c r="E32" s="99"/>
      <c r="F32" s="105">
        <v>969.27</v>
      </c>
      <c r="G32" s="106">
        <v>9.0499999999999997E-2</v>
      </c>
      <c r="H32" s="119"/>
    </row>
    <row r="33" spans="1:8" ht="12.95" customHeight="1">
      <c r="A33" s="1"/>
      <c r="B33" s="107" t="s">
        <v>170</v>
      </c>
      <c r="C33" s="108"/>
      <c r="D33" s="109"/>
      <c r="E33" s="108"/>
      <c r="F33" s="105">
        <v>969.27</v>
      </c>
      <c r="G33" s="106">
        <v>9.0499999999999997E-2</v>
      </c>
      <c r="H33" s="119"/>
    </row>
    <row r="34" spans="1:8" ht="12.95" customHeight="1">
      <c r="A34" s="1"/>
      <c r="B34" s="98" t="s">
        <v>192</v>
      </c>
      <c r="C34" s="99"/>
      <c r="D34" s="99"/>
      <c r="E34" s="99"/>
      <c r="F34" s="33"/>
      <c r="G34" s="100"/>
      <c r="H34" s="121"/>
    </row>
    <row r="35" spans="1:8" ht="12.95" customHeight="1">
      <c r="A35" s="1"/>
      <c r="B35" s="98" t="s">
        <v>193</v>
      </c>
      <c r="C35" s="99"/>
      <c r="D35" s="99"/>
      <c r="E35" s="99"/>
      <c r="F35" s="33"/>
      <c r="G35" s="100"/>
      <c r="H35" s="121"/>
    </row>
    <row r="36" spans="1:8" ht="12.95" customHeight="1">
      <c r="A36" s="1"/>
      <c r="B36" s="101" t="s">
        <v>193</v>
      </c>
      <c r="C36" s="99" t="s">
        <v>194</v>
      </c>
      <c r="D36" s="99"/>
      <c r="E36" s="102">
        <v>413.97899999999998</v>
      </c>
      <c r="F36" s="103">
        <v>46.55</v>
      </c>
      <c r="G36" s="104">
        <v>4.4000000000000003E-3</v>
      </c>
      <c r="H36" s="122"/>
    </row>
    <row r="37" spans="1:8" ht="12.95" customHeight="1">
      <c r="A37" s="4"/>
      <c r="B37" s="98" t="s">
        <v>167</v>
      </c>
      <c r="C37" s="99"/>
      <c r="D37" s="99"/>
      <c r="E37" s="99"/>
      <c r="F37" s="105">
        <v>46.55</v>
      </c>
      <c r="G37" s="106">
        <v>4.4000000000000003E-3</v>
      </c>
      <c r="H37" s="119"/>
    </row>
    <row r="38" spans="1:8" ht="12.95" customHeight="1">
      <c r="A38" s="1"/>
      <c r="B38" s="107" t="s">
        <v>170</v>
      </c>
      <c r="C38" s="108"/>
      <c r="D38" s="109"/>
      <c r="E38" s="108"/>
      <c r="F38" s="105">
        <v>46.55</v>
      </c>
      <c r="G38" s="106">
        <v>4.4000000000000003E-3</v>
      </c>
      <c r="H38" s="119"/>
    </row>
    <row r="39" spans="1:8" ht="12.95" customHeight="1">
      <c r="A39" s="1"/>
      <c r="B39" s="98" t="s">
        <v>195</v>
      </c>
      <c r="C39" s="99"/>
      <c r="D39" s="99"/>
      <c r="E39" s="99"/>
      <c r="F39" s="33"/>
      <c r="G39" s="100"/>
      <c r="H39" s="121"/>
    </row>
    <row r="40" spans="1:8" ht="12.95" customHeight="1">
      <c r="A40" s="1"/>
      <c r="B40" s="101" t="s">
        <v>197</v>
      </c>
      <c r="C40" s="99"/>
      <c r="D40" s="99" t="s">
        <v>1</v>
      </c>
      <c r="E40" s="102"/>
      <c r="F40" s="103">
        <v>1130</v>
      </c>
      <c r="G40" s="104">
        <v>0.1056</v>
      </c>
      <c r="H40" s="122">
        <v>5.3991898230088493E-2</v>
      </c>
    </row>
    <row r="41" spans="1:8" ht="12.95" customHeight="1">
      <c r="A41" s="1"/>
      <c r="B41" s="98" t="s">
        <v>167</v>
      </c>
      <c r="C41" s="99"/>
      <c r="D41" s="99"/>
      <c r="E41" s="99"/>
      <c r="F41" s="105">
        <v>1130</v>
      </c>
      <c r="G41" s="106">
        <v>0.1056</v>
      </c>
      <c r="H41" s="119"/>
    </row>
    <row r="42" spans="1:8" ht="12.95" customHeight="1">
      <c r="A42" s="1"/>
      <c r="B42" s="107" t="s">
        <v>168</v>
      </c>
      <c r="C42" s="109"/>
      <c r="D42" s="109"/>
      <c r="E42" s="109"/>
      <c r="F42" s="125" t="s">
        <v>169</v>
      </c>
      <c r="G42" s="125" t="s">
        <v>169</v>
      </c>
      <c r="H42" s="119"/>
    </row>
    <row r="43" spans="1:8" ht="12.95" customHeight="1">
      <c r="A43" s="1"/>
      <c r="B43" s="107" t="s">
        <v>167</v>
      </c>
      <c r="C43" s="109"/>
      <c r="D43" s="109"/>
      <c r="E43" s="109"/>
      <c r="F43" s="125" t="s">
        <v>169</v>
      </c>
      <c r="G43" s="125" t="s">
        <v>169</v>
      </c>
      <c r="H43" s="119"/>
    </row>
    <row r="44" spans="1:8" ht="12.95" customHeight="1">
      <c r="A44" s="1"/>
      <c r="B44" s="107" t="s">
        <v>170</v>
      </c>
      <c r="C44" s="108"/>
      <c r="D44" s="109"/>
      <c r="E44" s="108"/>
      <c r="F44" s="105">
        <v>1130</v>
      </c>
      <c r="G44" s="106">
        <v>0.1056</v>
      </c>
      <c r="H44" s="119"/>
    </row>
    <row r="45" spans="1:8" ht="12.95" customHeight="1">
      <c r="A45" s="1"/>
      <c r="B45" s="107" t="s">
        <v>199</v>
      </c>
      <c r="C45" s="99"/>
      <c r="D45" s="109"/>
      <c r="E45" s="99"/>
      <c r="F45" s="111">
        <v>1010.43</v>
      </c>
      <c r="G45" s="106">
        <v>9.4399999999999998E-2</v>
      </c>
      <c r="H45" s="119"/>
    </row>
    <row r="46" spans="1:8" ht="12.95" customHeight="1" thickBot="1">
      <c r="A46" s="1"/>
      <c r="B46" s="112" t="s">
        <v>200</v>
      </c>
      <c r="C46" s="113"/>
      <c r="D46" s="113"/>
      <c r="E46" s="113"/>
      <c r="F46" s="114">
        <v>10699.82</v>
      </c>
      <c r="G46" s="115">
        <v>1</v>
      </c>
      <c r="H46" s="120"/>
    </row>
    <row r="47" spans="1:8" ht="12.95" customHeight="1">
      <c r="B47" s="47"/>
      <c r="C47" s="52"/>
      <c r="D47" s="52"/>
      <c r="E47" s="52"/>
      <c r="F47" s="53"/>
      <c r="G47" s="54"/>
      <c r="H47" s="82"/>
    </row>
    <row r="48" spans="1:8">
      <c r="B48" s="34" t="s">
        <v>1</v>
      </c>
      <c r="C48" s="33"/>
      <c r="D48" s="33"/>
      <c r="E48" s="33"/>
      <c r="F48" s="33"/>
      <c r="G48" s="33"/>
      <c r="H48" s="40"/>
    </row>
    <row r="49" spans="2:8">
      <c r="B49" s="34" t="s">
        <v>120</v>
      </c>
      <c r="C49" s="33"/>
      <c r="D49" s="33"/>
      <c r="E49" s="33"/>
      <c r="F49" s="33"/>
      <c r="G49" s="33"/>
      <c r="H49" s="40"/>
    </row>
    <row r="50" spans="2:8">
      <c r="B50" s="34" t="s">
        <v>2</v>
      </c>
      <c r="C50" s="33"/>
      <c r="D50" s="33"/>
      <c r="E50" s="33"/>
      <c r="F50" s="33"/>
      <c r="G50" s="33"/>
      <c r="H50" s="40"/>
    </row>
    <row r="51" spans="2:8" ht="12.75" customHeight="1">
      <c r="B51" s="34"/>
      <c r="C51" s="33"/>
      <c r="D51" s="33"/>
      <c r="E51" s="33"/>
      <c r="F51" s="33"/>
      <c r="G51" s="33"/>
      <c r="H51" s="40"/>
    </row>
    <row r="52" spans="2:8" ht="12.75" customHeight="1">
      <c r="B52" s="145" t="s">
        <v>48</v>
      </c>
      <c r="C52" s="145"/>
      <c r="D52" s="145"/>
      <c r="E52" s="145"/>
      <c r="F52" s="145"/>
      <c r="G52" s="33"/>
      <c r="H52" s="40"/>
    </row>
    <row r="53" spans="2:8">
      <c r="B53" s="8"/>
      <c r="C53" s="46"/>
      <c r="D53" s="46"/>
      <c r="E53" s="46"/>
      <c r="F53" s="46"/>
      <c r="G53" s="46"/>
    </row>
    <row r="54" spans="2:8">
      <c r="B54" s="29" t="s">
        <v>36</v>
      </c>
      <c r="C54" s="30"/>
      <c r="D54" s="30"/>
      <c r="E54" s="30"/>
      <c r="F54" s="30"/>
    </row>
    <row r="55" spans="2:8">
      <c r="B55" s="29"/>
      <c r="C55" s="30"/>
      <c r="D55" s="30"/>
      <c r="E55" s="30"/>
      <c r="F55" s="30"/>
    </row>
    <row r="56" spans="2:8" ht="60">
      <c r="B56" s="27" t="s">
        <v>37</v>
      </c>
      <c r="C56" s="27" t="s">
        <v>0</v>
      </c>
      <c r="D56" s="28" t="s">
        <v>38</v>
      </c>
      <c r="E56" s="28" t="s">
        <v>864</v>
      </c>
      <c r="F56" s="28" t="s">
        <v>39</v>
      </c>
    </row>
    <row r="57" spans="2:8">
      <c r="B57" s="72" t="s">
        <v>40</v>
      </c>
      <c r="C57" s="72" t="s">
        <v>41</v>
      </c>
      <c r="D57" s="73">
        <v>0</v>
      </c>
      <c r="E57" s="73">
        <v>0</v>
      </c>
      <c r="F57" s="74">
        <v>1050000000</v>
      </c>
      <c r="G57" s="18"/>
      <c r="H57" s="81"/>
    </row>
    <row r="58" spans="2:8">
      <c r="B58" s="72" t="s">
        <v>44</v>
      </c>
      <c r="C58" s="72" t="s">
        <v>3</v>
      </c>
      <c r="D58" s="73">
        <v>51915600</v>
      </c>
      <c r="E58" s="75">
        <v>4.8500000000000001E-2</v>
      </c>
      <c r="F58" s="74">
        <v>755038530.60000002</v>
      </c>
      <c r="G58" s="18"/>
      <c r="H58" s="81"/>
    </row>
    <row r="59" spans="2:8">
      <c r="B59" s="72" t="s">
        <v>130</v>
      </c>
      <c r="C59" s="72" t="s">
        <v>5</v>
      </c>
      <c r="D59" s="73">
        <v>7446400</v>
      </c>
      <c r="E59" s="75">
        <v>7.0000000000000001E-3</v>
      </c>
      <c r="F59" s="74">
        <v>80746082.200000003</v>
      </c>
      <c r="G59" s="18"/>
      <c r="H59" s="81"/>
    </row>
    <row r="60" spans="2:8">
      <c r="B60" s="72" t="s">
        <v>131</v>
      </c>
      <c r="C60" s="72" t="s">
        <v>4</v>
      </c>
      <c r="D60" s="73">
        <v>7542880</v>
      </c>
      <c r="E60" s="75">
        <v>7.0000000000000001E-3</v>
      </c>
      <c r="F60" s="74">
        <v>80746082.200000003</v>
      </c>
      <c r="G60" s="18"/>
      <c r="H60" s="81"/>
    </row>
    <row r="61" spans="2:8">
      <c r="G61" s="18"/>
    </row>
    <row r="62" spans="2:8">
      <c r="D62" s="18"/>
      <c r="E62" s="18"/>
      <c r="F62" s="24"/>
      <c r="H62" s="81"/>
    </row>
    <row r="63" spans="2:8">
      <c r="B63" s="51" t="s">
        <v>905</v>
      </c>
      <c r="C63" s="36"/>
      <c r="D63" s="25"/>
      <c r="E63" s="18"/>
    </row>
    <row r="64" spans="2:8">
      <c r="B64" s="124" t="s">
        <v>42</v>
      </c>
      <c r="C64" s="123">
        <v>12.4983</v>
      </c>
    </row>
    <row r="65" spans="2:5">
      <c r="B65" s="124" t="s">
        <v>43</v>
      </c>
      <c r="C65" s="123">
        <v>12.1996</v>
      </c>
      <c r="D65" s="18"/>
      <c r="E65" s="18"/>
    </row>
    <row r="66" spans="2:5">
      <c r="B66" s="26"/>
      <c r="C66" s="26"/>
    </row>
    <row r="67" spans="2:5">
      <c r="B67" s="26"/>
      <c r="C67" s="44"/>
    </row>
    <row r="68" spans="2:5">
      <c r="B68" s="71" t="s">
        <v>121</v>
      </c>
      <c r="C68" s="132">
        <v>6.3399999999999998E-2</v>
      </c>
    </row>
    <row r="69" spans="2:5">
      <c r="B69" s="71" t="s">
        <v>122</v>
      </c>
      <c r="C69" s="133" t="s">
        <v>834</v>
      </c>
    </row>
    <row r="70" spans="2:5">
      <c r="B70" s="71" t="s">
        <v>123</v>
      </c>
      <c r="C70" s="133" t="s">
        <v>995</v>
      </c>
    </row>
    <row r="71" spans="2:5">
      <c r="B71" s="26"/>
      <c r="C71" s="44"/>
    </row>
  </sheetData>
  <mergeCells count="4">
    <mergeCell ref="B1:H1"/>
    <mergeCell ref="C2:E2"/>
    <mergeCell ref="F2:H2"/>
    <mergeCell ref="B52:F5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26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3.85546875" bestFit="1" customWidth="1"/>
    <col min="4" max="4" width="16.85546875" customWidth="1"/>
    <col min="5" max="5" width="11.28515625" bestFit="1" customWidth="1"/>
    <col min="6" max="6" width="16.85546875" customWidth="1"/>
    <col min="7" max="7" width="13.85546875" bestFit="1" customWidth="1"/>
    <col min="8" max="8" width="9.42578125" style="79" customWidth="1"/>
  </cols>
  <sheetData>
    <row r="1" spans="1:8" ht="16.149999999999999" customHeight="1" thickBot="1">
      <c r="A1" s="1"/>
      <c r="B1" s="148" t="s">
        <v>113</v>
      </c>
      <c r="C1" s="148"/>
      <c r="D1" s="148"/>
      <c r="E1" s="148"/>
      <c r="F1" s="148"/>
      <c r="G1" s="148"/>
      <c r="H1" s="148"/>
    </row>
    <row r="2" spans="1:8" ht="63.2" customHeight="1" thickBot="1">
      <c r="A2" s="1"/>
      <c r="B2" s="10" t="s">
        <v>45</v>
      </c>
      <c r="C2" s="149" t="s">
        <v>851</v>
      </c>
      <c r="D2" s="140"/>
      <c r="E2" s="141"/>
      <c r="F2" s="142" t="s">
        <v>862</v>
      </c>
      <c r="G2" s="143"/>
      <c r="H2" s="144"/>
    </row>
    <row r="3" spans="1:8" ht="81.2" customHeight="1" thickBot="1">
      <c r="A3" s="1"/>
      <c r="B3" s="13" t="s">
        <v>88</v>
      </c>
      <c r="C3" s="14"/>
      <c r="D3" s="15"/>
      <c r="E3" s="16"/>
      <c r="F3" s="14"/>
      <c r="G3" s="15"/>
      <c r="H3" s="77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2.95" customHeight="1" thickBot="1">
      <c r="A5" s="3"/>
      <c r="B5" s="94" t="s">
        <v>872</v>
      </c>
      <c r="C5" s="33"/>
      <c r="D5" s="33"/>
      <c r="E5" s="33"/>
      <c r="F5" s="33"/>
      <c r="G5" s="33"/>
      <c r="H5" s="33"/>
    </row>
    <row r="6" spans="1:8" ht="28.35" customHeight="1">
      <c r="A6" s="1"/>
      <c r="B6" s="95" t="s">
        <v>158</v>
      </c>
      <c r="C6" s="96" t="s">
        <v>0</v>
      </c>
      <c r="D6" s="97" t="s">
        <v>221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 ht="12.95" customHeight="1">
      <c r="A7" s="1"/>
      <c r="B7" s="98" t="s">
        <v>222</v>
      </c>
      <c r="C7" s="99"/>
      <c r="D7" s="99"/>
      <c r="E7" s="99"/>
      <c r="F7" s="33"/>
      <c r="G7" s="100"/>
      <c r="H7" s="121"/>
    </row>
    <row r="8" spans="1:8" ht="12.95" customHeight="1">
      <c r="A8" s="1"/>
      <c r="B8" s="98" t="s">
        <v>223</v>
      </c>
      <c r="C8" s="99"/>
      <c r="D8" s="99"/>
      <c r="E8" s="99"/>
      <c r="F8" s="33"/>
      <c r="G8" s="100"/>
      <c r="H8" s="121"/>
    </row>
    <row r="9" spans="1:8" ht="12.95" customHeight="1">
      <c r="A9" s="4"/>
      <c r="B9" s="101" t="s">
        <v>286</v>
      </c>
      <c r="C9" s="99" t="s">
        <v>912</v>
      </c>
      <c r="D9" s="99" t="s">
        <v>271</v>
      </c>
      <c r="E9" s="102">
        <v>264000</v>
      </c>
      <c r="F9" s="103">
        <v>5080.68</v>
      </c>
      <c r="G9" s="104">
        <v>4.07E-2</v>
      </c>
      <c r="H9" s="122"/>
    </row>
    <row r="10" spans="1:8" ht="12.95" customHeight="1">
      <c r="A10" s="4"/>
      <c r="B10" s="101" t="s">
        <v>301</v>
      </c>
      <c r="C10" s="99" t="s">
        <v>302</v>
      </c>
      <c r="D10" s="99" t="s">
        <v>297</v>
      </c>
      <c r="E10" s="102">
        <v>566000</v>
      </c>
      <c r="F10" s="103">
        <v>3990.87</v>
      </c>
      <c r="G10" s="104">
        <v>3.1899999999999998E-2</v>
      </c>
      <c r="H10" s="122"/>
    </row>
    <row r="11" spans="1:8" ht="12.95" customHeight="1">
      <c r="A11" s="4"/>
      <c r="B11" s="101" t="s">
        <v>316</v>
      </c>
      <c r="C11" s="99" t="s">
        <v>317</v>
      </c>
      <c r="D11" s="99" t="s">
        <v>285</v>
      </c>
      <c r="E11" s="102">
        <v>1580000</v>
      </c>
      <c r="F11" s="103">
        <v>3753.45</v>
      </c>
      <c r="G11" s="104">
        <v>0.03</v>
      </c>
      <c r="H11" s="122"/>
    </row>
    <row r="12" spans="1:8" ht="12.95" customHeight="1">
      <c r="A12" s="4"/>
      <c r="B12" s="101" t="s">
        <v>254</v>
      </c>
      <c r="C12" s="99" t="s">
        <v>255</v>
      </c>
      <c r="D12" s="99" t="s">
        <v>256</v>
      </c>
      <c r="E12" s="102">
        <v>222000</v>
      </c>
      <c r="F12" s="103">
        <v>3527.36</v>
      </c>
      <c r="G12" s="104">
        <v>2.8199999999999999E-2</v>
      </c>
      <c r="H12" s="122"/>
    </row>
    <row r="13" spans="1:8" ht="12.95" customHeight="1">
      <c r="A13" s="4"/>
      <c r="B13" s="101" t="s">
        <v>336</v>
      </c>
      <c r="C13" s="99" t="s">
        <v>337</v>
      </c>
      <c r="D13" s="99" t="s">
        <v>338</v>
      </c>
      <c r="E13" s="102">
        <v>159000</v>
      </c>
      <c r="F13" s="103">
        <v>3089.69</v>
      </c>
      <c r="G13" s="104">
        <v>2.47E-2</v>
      </c>
      <c r="H13" s="122"/>
    </row>
    <row r="14" spans="1:8" ht="12.95" customHeight="1">
      <c r="A14" s="4"/>
      <c r="B14" s="101" t="s">
        <v>616</v>
      </c>
      <c r="C14" s="99" t="s">
        <v>617</v>
      </c>
      <c r="D14" s="99" t="s">
        <v>545</v>
      </c>
      <c r="E14" s="102">
        <v>1050000</v>
      </c>
      <c r="F14" s="103">
        <v>2932.65</v>
      </c>
      <c r="G14" s="104">
        <v>2.35E-2</v>
      </c>
      <c r="H14" s="122"/>
    </row>
    <row r="15" spans="1:8" ht="12.95" customHeight="1">
      <c r="A15" s="4"/>
      <c r="B15" s="101" t="s">
        <v>277</v>
      </c>
      <c r="C15" s="99" t="s">
        <v>278</v>
      </c>
      <c r="D15" s="99" t="s">
        <v>279</v>
      </c>
      <c r="E15" s="102">
        <v>145000</v>
      </c>
      <c r="F15" s="103">
        <v>2644.66</v>
      </c>
      <c r="G15" s="104">
        <v>2.12E-2</v>
      </c>
      <c r="H15" s="122"/>
    </row>
    <row r="16" spans="1:8" ht="12.95" customHeight="1">
      <c r="A16" s="4"/>
      <c r="B16" s="101" t="s">
        <v>610</v>
      </c>
      <c r="C16" s="99" t="s">
        <v>611</v>
      </c>
      <c r="D16" s="99" t="s">
        <v>437</v>
      </c>
      <c r="E16" s="102">
        <v>315000</v>
      </c>
      <c r="F16" s="103">
        <v>2520.16</v>
      </c>
      <c r="G16" s="104">
        <v>2.0199999999999999E-2</v>
      </c>
      <c r="H16" s="122"/>
    </row>
    <row r="17" spans="1:8" ht="12.95" customHeight="1">
      <c r="A17" s="4"/>
      <c r="B17" s="101" t="s">
        <v>347</v>
      </c>
      <c r="C17" s="99" t="s">
        <v>348</v>
      </c>
      <c r="D17" s="99" t="s">
        <v>291</v>
      </c>
      <c r="E17" s="102">
        <v>225000</v>
      </c>
      <c r="F17" s="103">
        <v>2484.6799999999998</v>
      </c>
      <c r="G17" s="104">
        <v>1.9900000000000001E-2</v>
      </c>
      <c r="H17" s="122"/>
    </row>
    <row r="18" spans="1:8" ht="12.95" customHeight="1">
      <c r="A18" s="4"/>
      <c r="B18" s="101" t="s">
        <v>266</v>
      </c>
      <c r="C18" s="99" t="s">
        <v>267</v>
      </c>
      <c r="D18" s="99" t="s">
        <v>268</v>
      </c>
      <c r="E18" s="102">
        <v>138000</v>
      </c>
      <c r="F18" s="103">
        <v>2323.64</v>
      </c>
      <c r="G18" s="104">
        <v>1.8599999999999998E-2</v>
      </c>
      <c r="H18" s="122"/>
    </row>
    <row r="19" spans="1:8" ht="12.95" customHeight="1">
      <c r="A19" s="4"/>
      <c r="B19" s="101" t="s">
        <v>446</v>
      </c>
      <c r="C19" s="99" t="s">
        <v>447</v>
      </c>
      <c r="D19" s="99" t="s">
        <v>291</v>
      </c>
      <c r="E19" s="102">
        <v>172000</v>
      </c>
      <c r="F19" s="103">
        <v>2249.9299999999998</v>
      </c>
      <c r="G19" s="104">
        <v>1.7999999999999999E-2</v>
      </c>
      <c r="H19" s="122"/>
    </row>
    <row r="20" spans="1:8" ht="12.95" customHeight="1">
      <c r="A20" s="4"/>
      <c r="B20" s="101" t="s">
        <v>433</v>
      </c>
      <c r="C20" s="99" t="s">
        <v>434</v>
      </c>
      <c r="D20" s="99" t="s">
        <v>311</v>
      </c>
      <c r="E20" s="102">
        <v>86000</v>
      </c>
      <c r="F20" s="103">
        <v>2154.4699999999998</v>
      </c>
      <c r="G20" s="104">
        <v>1.72E-2</v>
      </c>
      <c r="H20" s="122"/>
    </row>
    <row r="21" spans="1:8" ht="12.95" customHeight="1">
      <c r="A21" s="4"/>
      <c r="B21" s="101" t="s">
        <v>776</v>
      </c>
      <c r="C21" s="99" t="s">
        <v>356</v>
      </c>
      <c r="D21" s="99" t="s">
        <v>353</v>
      </c>
      <c r="E21" s="102">
        <v>72000</v>
      </c>
      <c r="F21" s="103">
        <v>2142.65</v>
      </c>
      <c r="G21" s="104">
        <v>1.7100000000000001E-2</v>
      </c>
      <c r="H21" s="122"/>
    </row>
    <row r="22" spans="1:8" ht="12.95" customHeight="1">
      <c r="A22" s="4"/>
      <c r="B22" s="101" t="s">
        <v>330</v>
      </c>
      <c r="C22" s="99" t="s">
        <v>331</v>
      </c>
      <c r="D22" s="99" t="s">
        <v>294</v>
      </c>
      <c r="E22" s="102">
        <v>475000</v>
      </c>
      <c r="F22" s="103">
        <v>2121.11</v>
      </c>
      <c r="G22" s="104">
        <v>1.7000000000000001E-2</v>
      </c>
      <c r="H22" s="122"/>
    </row>
    <row r="23" spans="1:8" ht="12.95" customHeight="1">
      <c r="A23" s="4"/>
      <c r="B23" s="101" t="s">
        <v>643</v>
      </c>
      <c r="C23" s="99" t="s">
        <v>644</v>
      </c>
      <c r="D23" s="99" t="s">
        <v>308</v>
      </c>
      <c r="E23" s="102">
        <v>120000</v>
      </c>
      <c r="F23" s="103">
        <v>2086.92</v>
      </c>
      <c r="G23" s="104">
        <v>1.67E-2</v>
      </c>
      <c r="H23" s="122"/>
    </row>
    <row r="24" spans="1:8" ht="12.95" customHeight="1">
      <c r="A24" s="4"/>
      <c r="B24" s="101" t="s">
        <v>438</v>
      </c>
      <c r="C24" s="99" t="s">
        <v>439</v>
      </c>
      <c r="D24" s="99" t="s">
        <v>308</v>
      </c>
      <c r="E24" s="102">
        <v>404000</v>
      </c>
      <c r="F24" s="103">
        <v>2060.4</v>
      </c>
      <c r="G24" s="104">
        <v>1.6500000000000001E-2</v>
      </c>
      <c r="H24" s="122"/>
    </row>
    <row r="25" spans="1:8" ht="12.95" customHeight="1">
      <c r="A25" s="4"/>
      <c r="B25" s="101" t="s">
        <v>241</v>
      </c>
      <c r="C25" s="99" t="s">
        <v>242</v>
      </c>
      <c r="D25" s="99" t="s">
        <v>226</v>
      </c>
      <c r="E25" s="102">
        <v>318000</v>
      </c>
      <c r="F25" s="103">
        <v>2046.17</v>
      </c>
      <c r="G25" s="104">
        <v>1.6400000000000001E-2</v>
      </c>
      <c r="H25" s="122"/>
    </row>
    <row r="26" spans="1:8" ht="12.95" customHeight="1">
      <c r="A26" s="4"/>
      <c r="B26" s="101" t="s">
        <v>343</v>
      </c>
      <c r="C26" s="99" t="s">
        <v>344</v>
      </c>
      <c r="D26" s="99" t="s">
        <v>297</v>
      </c>
      <c r="E26" s="102">
        <v>1550000</v>
      </c>
      <c r="F26" s="103">
        <v>2045.85</v>
      </c>
      <c r="G26" s="104">
        <v>1.6400000000000001E-2</v>
      </c>
      <c r="H26" s="122"/>
    </row>
    <row r="27" spans="1:8" ht="12.95" customHeight="1">
      <c r="A27" s="4"/>
      <c r="B27" s="101" t="s">
        <v>332</v>
      </c>
      <c r="C27" s="99" t="s">
        <v>333</v>
      </c>
      <c r="D27" s="99" t="s">
        <v>334</v>
      </c>
      <c r="E27" s="102">
        <v>494802</v>
      </c>
      <c r="F27" s="103">
        <v>2043.04</v>
      </c>
      <c r="G27" s="104">
        <v>1.6299999999999999E-2</v>
      </c>
      <c r="H27" s="122"/>
    </row>
    <row r="28" spans="1:8" ht="12.95" customHeight="1">
      <c r="A28" s="4"/>
      <c r="B28" s="101" t="s">
        <v>325</v>
      </c>
      <c r="C28" s="99" t="s">
        <v>326</v>
      </c>
      <c r="D28" s="99" t="s">
        <v>327</v>
      </c>
      <c r="E28" s="102">
        <v>32000</v>
      </c>
      <c r="F28" s="103">
        <v>1968</v>
      </c>
      <c r="G28" s="104">
        <v>1.5699999999999999E-2</v>
      </c>
      <c r="H28" s="122"/>
    </row>
    <row r="29" spans="1:8" ht="12.95" customHeight="1">
      <c r="A29" s="4"/>
      <c r="B29" s="101" t="s">
        <v>612</v>
      </c>
      <c r="C29" s="99" t="s">
        <v>613</v>
      </c>
      <c r="D29" s="99" t="s">
        <v>229</v>
      </c>
      <c r="E29" s="102">
        <v>865193</v>
      </c>
      <c r="F29" s="103">
        <v>1918.39</v>
      </c>
      <c r="G29" s="104">
        <v>1.54E-2</v>
      </c>
      <c r="H29" s="122"/>
    </row>
    <row r="30" spans="1:8" ht="12.95" customHeight="1">
      <c r="A30" s="4"/>
      <c r="B30" s="101" t="s">
        <v>377</v>
      </c>
      <c r="C30" s="99" t="s">
        <v>378</v>
      </c>
      <c r="D30" s="99" t="s">
        <v>353</v>
      </c>
      <c r="E30" s="102">
        <v>380000</v>
      </c>
      <c r="F30" s="103">
        <v>1898.1</v>
      </c>
      <c r="G30" s="104">
        <v>1.52E-2</v>
      </c>
      <c r="H30" s="122"/>
    </row>
    <row r="31" spans="1:8" ht="12.95" customHeight="1">
      <c r="A31" s="4"/>
      <c r="B31" s="101" t="s">
        <v>435</v>
      </c>
      <c r="C31" s="99" t="s">
        <v>436</v>
      </c>
      <c r="D31" s="99" t="s">
        <v>437</v>
      </c>
      <c r="E31" s="102">
        <v>70000</v>
      </c>
      <c r="F31" s="103">
        <v>1896.44</v>
      </c>
      <c r="G31" s="104">
        <v>1.52E-2</v>
      </c>
      <c r="H31" s="122"/>
    </row>
    <row r="32" spans="1:8" ht="12.95" customHeight="1">
      <c r="A32" s="4"/>
      <c r="B32" s="101" t="s">
        <v>618</v>
      </c>
      <c r="C32" s="99" t="s">
        <v>619</v>
      </c>
      <c r="D32" s="99" t="s">
        <v>415</v>
      </c>
      <c r="E32" s="102">
        <v>157000</v>
      </c>
      <c r="F32" s="103">
        <v>1662.63</v>
      </c>
      <c r="G32" s="104">
        <v>1.3299999999999999E-2</v>
      </c>
      <c r="H32" s="122"/>
    </row>
    <row r="33" spans="1:8" ht="12.95" customHeight="1">
      <c r="A33" s="4"/>
      <c r="B33" s="101" t="s">
        <v>431</v>
      </c>
      <c r="C33" s="99" t="s">
        <v>432</v>
      </c>
      <c r="D33" s="99" t="s">
        <v>305</v>
      </c>
      <c r="E33" s="102">
        <v>11000</v>
      </c>
      <c r="F33" s="103">
        <v>1648.13</v>
      </c>
      <c r="G33" s="104">
        <v>1.32E-2</v>
      </c>
      <c r="H33" s="122"/>
    </row>
    <row r="34" spans="1:8" ht="12.95" customHeight="1">
      <c r="A34" s="4"/>
      <c r="B34" s="101" t="s">
        <v>624</v>
      </c>
      <c r="C34" s="99" t="s">
        <v>625</v>
      </c>
      <c r="D34" s="99" t="s">
        <v>458</v>
      </c>
      <c r="E34" s="102">
        <v>102000</v>
      </c>
      <c r="F34" s="103">
        <v>1524.8</v>
      </c>
      <c r="G34" s="104">
        <v>1.2200000000000001E-2</v>
      </c>
      <c r="H34" s="122"/>
    </row>
    <row r="35" spans="1:8" ht="12.95" customHeight="1">
      <c r="A35" s="4"/>
      <c r="B35" s="101" t="s">
        <v>829</v>
      </c>
      <c r="C35" s="99" t="s">
        <v>830</v>
      </c>
      <c r="D35" s="99" t="s">
        <v>415</v>
      </c>
      <c r="E35" s="102">
        <v>262475</v>
      </c>
      <c r="F35" s="103">
        <v>1488.76</v>
      </c>
      <c r="G35" s="104">
        <v>1.1900000000000001E-2</v>
      </c>
      <c r="H35" s="122"/>
    </row>
    <row r="36" spans="1:8" ht="12.95" customHeight="1">
      <c r="A36" s="4"/>
      <c r="B36" s="101" t="s">
        <v>635</v>
      </c>
      <c r="C36" s="99" t="s">
        <v>636</v>
      </c>
      <c r="D36" s="99" t="s">
        <v>437</v>
      </c>
      <c r="E36" s="102">
        <v>50000</v>
      </c>
      <c r="F36" s="103">
        <v>1461.4</v>
      </c>
      <c r="G36" s="104">
        <v>1.17E-2</v>
      </c>
      <c r="H36" s="122"/>
    </row>
    <row r="37" spans="1:8" ht="12.95" customHeight="1">
      <c r="A37" s="4"/>
      <c r="B37" s="101" t="s">
        <v>630</v>
      </c>
      <c r="C37" s="99" t="s">
        <v>631</v>
      </c>
      <c r="D37" s="99" t="s">
        <v>268</v>
      </c>
      <c r="E37" s="102">
        <v>4000</v>
      </c>
      <c r="F37" s="103">
        <v>1426.8</v>
      </c>
      <c r="G37" s="104">
        <v>1.14E-2</v>
      </c>
      <c r="H37" s="122"/>
    </row>
    <row r="38" spans="1:8" ht="12.95" customHeight="1">
      <c r="A38" s="4"/>
      <c r="B38" s="101" t="s">
        <v>500</v>
      </c>
      <c r="C38" s="99" t="s">
        <v>501</v>
      </c>
      <c r="D38" s="99" t="s">
        <v>502</v>
      </c>
      <c r="E38" s="102">
        <v>58379</v>
      </c>
      <c r="F38" s="103">
        <v>1422</v>
      </c>
      <c r="G38" s="104">
        <v>1.14E-2</v>
      </c>
      <c r="H38" s="122"/>
    </row>
    <row r="39" spans="1:8" ht="12.95" customHeight="1">
      <c r="A39" s="4"/>
      <c r="B39" s="101" t="s">
        <v>614</v>
      </c>
      <c r="C39" s="99" t="s">
        <v>615</v>
      </c>
      <c r="D39" s="99" t="s">
        <v>463</v>
      </c>
      <c r="E39" s="102">
        <v>53000</v>
      </c>
      <c r="F39" s="103">
        <v>1387.12</v>
      </c>
      <c r="G39" s="104">
        <v>1.11E-2</v>
      </c>
      <c r="H39" s="122"/>
    </row>
    <row r="40" spans="1:8" ht="12.95" customHeight="1">
      <c r="A40" s="4"/>
      <c r="B40" s="101" t="s">
        <v>442</v>
      </c>
      <c r="C40" s="99" t="s">
        <v>443</v>
      </c>
      <c r="D40" s="99" t="s">
        <v>407</v>
      </c>
      <c r="E40" s="102">
        <v>232391</v>
      </c>
      <c r="F40" s="103">
        <v>1380.05</v>
      </c>
      <c r="G40" s="104">
        <v>1.0999999999999999E-2</v>
      </c>
      <c r="H40" s="122"/>
    </row>
    <row r="41" spans="1:8" ht="12.95" customHeight="1">
      <c r="A41" s="4"/>
      <c r="B41" s="101" t="s">
        <v>292</v>
      </c>
      <c r="C41" s="99" t="s">
        <v>293</v>
      </c>
      <c r="D41" s="99" t="s">
        <v>294</v>
      </c>
      <c r="E41" s="102">
        <v>67000</v>
      </c>
      <c r="F41" s="103">
        <v>1331.36</v>
      </c>
      <c r="G41" s="104">
        <v>1.0699999999999999E-2</v>
      </c>
      <c r="H41" s="122"/>
    </row>
    <row r="42" spans="1:8" ht="12.95" customHeight="1">
      <c r="A42" s="4"/>
      <c r="B42" s="101" t="s">
        <v>637</v>
      </c>
      <c r="C42" s="99" t="s">
        <v>638</v>
      </c>
      <c r="D42" s="99" t="s">
        <v>262</v>
      </c>
      <c r="E42" s="102">
        <v>103985</v>
      </c>
      <c r="F42" s="103">
        <v>1326.85</v>
      </c>
      <c r="G42" s="104">
        <v>1.06E-2</v>
      </c>
      <c r="H42" s="122"/>
    </row>
    <row r="43" spans="1:8" ht="12.95" customHeight="1">
      <c r="A43" s="4"/>
      <c r="B43" s="101" t="s">
        <v>628</v>
      </c>
      <c r="C43" s="99" t="s">
        <v>629</v>
      </c>
      <c r="D43" s="99" t="s">
        <v>245</v>
      </c>
      <c r="E43" s="102">
        <v>90000</v>
      </c>
      <c r="F43" s="103">
        <v>1320.84</v>
      </c>
      <c r="G43" s="104">
        <v>1.06E-2</v>
      </c>
      <c r="H43" s="122"/>
    </row>
    <row r="44" spans="1:8" ht="12.95" customHeight="1">
      <c r="A44" s="4"/>
      <c r="B44" s="101" t="s">
        <v>453</v>
      </c>
      <c r="C44" s="99" t="s">
        <v>454</v>
      </c>
      <c r="D44" s="99" t="s">
        <v>455</v>
      </c>
      <c r="E44" s="102">
        <v>261000</v>
      </c>
      <c r="F44" s="103">
        <v>1306.31</v>
      </c>
      <c r="G44" s="104">
        <v>1.0500000000000001E-2</v>
      </c>
      <c r="H44" s="122"/>
    </row>
    <row r="45" spans="1:8" ht="12.95" customHeight="1">
      <c r="A45" s="4"/>
      <c r="B45" s="101" t="s">
        <v>659</v>
      </c>
      <c r="C45" s="99" t="s">
        <v>660</v>
      </c>
      <c r="D45" s="99" t="s">
        <v>226</v>
      </c>
      <c r="E45" s="102">
        <v>153000</v>
      </c>
      <c r="F45" s="103">
        <v>1250.78</v>
      </c>
      <c r="G45" s="104">
        <v>0.01</v>
      </c>
      <c r="H45" s="122"/>
    </row>
    <row r="46" spans="1:8" ht="12.95" customHeight="1">
      <c r="A46" s="4"/>
      <c r="B46" s="101" t="s">
        <v>641</v>
      </c>
      <c r="C46" s="99" t="s">
        <v>642</v>
      </c>
      <c r="D46" s="99" t="s">
        <v>353</v>
      </c>
      <c r="E46" s="102">
        <v>146000</v>
      </c>
      <c r="F46" s="103">
        <v>1215.3</v>
      </c>
      <c r="G46" s="104">
        <v>9.7000000000000003E-3</v>
      </c>
      <c r="H46" s="122"/>
    </row>
    <row r="47" spans="1:8" ht="12.95" customHeight="1">
      <c r="A47" s="4"/>
      <c r="B47" s="101" t="s">
        <v>314</v>
      </c>
      <c r="C47" s="99" t="s">
        <v>315</v>
      </c>
      <c r="D47" s="99" t="s">
        <v>268</v>
      </c>
      <c r="E47" s="102">
        <v>46000</v>
      </c>
      <c r="F47" s="103">
        <v>1184.0899999999999</v>
      </c>
      <c r="G47" s="104">
        <v>9.4999999999999998E-3</v>
      </c>
      <c r="H47" s="122"/>
    </row>
    <row r="48" spans="1:8" ht="12.95" customHeight="1">
      <c r="A48" s="4"/>
      <c r="B48" s="101" t="s">
        <v>632</v>
      </c>
      <c r="C48" s="99" t="s">
        <v>633</v>
      </c>
      <c r="D48" s="99" t="s">
        <v>634</v>
      </c>
      <c r="E48" s="102">
        <v>150000</v>
      </c>
      <c r="F48" s="103">
        <v>1140.45</v>
      </c>
      <c r="G48" s="104">
        <v>9.1000000000000004E-3</v>
      </c>
      <c r="H48" s="122"/>
    </row>
    <row r="49" spans="1:8" ht="12.95" customHeight="1">
      <c r="A49" s="4"/>
      <c r="B49" s="101" t="s">
        <v>354</v>
      </c>
      <c r="C49" s="99" t="s">
        <v>355</v>
      </c>
      <c r="D49" s="99" t="s">
        <v>268</v>
      </c>
      <c r="E49" s="102">
        <v>75000</v>
      </c>
      <c r="F49" s="103">
        <v>1042.3499999999999</v>
      </c>
      <c r="G49" s="104">
        <v>8.3000000000000001E-3</v>
      </c>
      <c r="H49" s="122"/>
    </row>
    <row r="50" spans="1:8" ht="12.95" customHeight="1">
      <c r="A50" s="4"/>
      <c r="B50" s="101" t="s">
        <v>647</v>
      </c>
      <c r="C50" s="99" t="s">
        <v>648</v>
      </c>
      <c r="D50" s="99" t="s">
        <v>226</v>
      </c>
      <c r="E50" s="102">
        <v>1800000</v>
      </c>
      <c r="F50" s="103">
        <v>1027.98</v>
      </c>
      <c r="G50" s="104">
        <v>8.2000000000000007E-3</v>
      </c>
      <c r="H50" s="122"/>
    </row>
    <row r="51" spans="1:8" ht="12.95" customHeight="1">
      <c r="A51" s="4"/>
      <c r="B51" s="101" t="s">
        <v>405</v>
      </c>
      <c r="C51" s="99" t="s">
        <v>406</v>
      </c>
      <c r="D51" s="99" t="s">
        <v>407</v>
      </c>
      <c r="E51" s="102">
        <v>264006</v>
      </c>
      <c r="F51" s="103">
        <v>1001.77</v>
      </c>
      <c r="G51" s="104">
        <v>8.0000000000000002E-3</v>
      </c>
      <c r="H51" s="122"/>
    </row>
    <row r="52" spans="1:8" ht="12.95" customHeight="1">
      <c r="A52" s="4"/>
      <c r="B52" s="101" t="s">
        <v>677</v>
      </c>
      <c r="C52" s="99" t="s">
        <v>678</v>
      </c>
      <c r="D52" s="99" t="s">
        <v>285</v>
      </c>
      <c r="E52" s="102">
        <v>97000</v>
      </c>
      <c r="F52" s="103">
        <v>924.51</v>
      </c>
      <c r="G52" s="104">
        <v>7.4000000000000003E-3</v>
      </c>
      <c r="H52" s="122"/>
    </row>
    <row r="53" spans="1:8" ht="12.95" customHeight="1">
      <c r="A53" s="4"/>
      <c r="B53" s="101" t="s">
        <v>413</v>
      </c>
      <c r="C53" s="99" t="s">
        <v>414</v>
      </c>
      <c r="D53" s="99" t="s">
        <v>415</v>
      </c>
      <c r="E53" s="102">
        <v>237201</v>
      </c>
      <c r="F53" s="103">
        <v>921.29</v>
      </c>
      <c r="G53" s="104">
        <v>7.4000000000000003E-3</v>
      </c>
      <c r="H53" s="122"/>
    </row>
    <row r="54" spans="1:8" ht="12.95" customHeight="1">
      <c r="A54" s="4"/>
      <c r="B54" s="101" t="s">
        <v>468</v>
      </c>
      <c r="C54" s="99" t="s">
        <v>469</v>
      </c>
      <c r="D54" s="99" t="s">
        <v>437</v>
      </c>
      <c r="E54" s="102">
        <v>50000</v>
      </c>
      <c r="F54" s="103">
        <v>897</v>
      </c>
      <c r="G54" s="104">
        <v>7.1999999999999998E-3</v>
      </c>
      <c r="H54" s="122"/>
    </row>
    <row r="55" spans="1:8" ht="12.95" customHeight="1">
      <c r="A55" s="4"/>
      <c r="B55" s="101" t="s">
        <v>645</v>
      </c>
      <c r="C55" s="99" t="s">
        <v>646</v>
      </c>
      <c r="D55" s="99" t="s">
        <v>305</v>
      </c>
      <c r="E55" s="102">
        <v>32500</v>
      </c>
      <c r="F55" s="103">
        <v>858.59</v>
      </c>
      <c r="G55" s="104">
        <v>6.8999999999999999E-3</v>
      </c>
      <c r="H55" s="122"/>
    </row>
    <row r="56" spans="1:8" ht="12.95" customHeight="1">
      <c r="A56" s="4"/>
      <c r="B56" s="101" t="s">
        <v>470</v>
      </c>
      <c r="C56" s="99" t="s">
        <v>471</v>
      </c>
      <c r="D56" s="99" t="s">
        <v>415</v>
      </c>
      <c r="E56" s="102">
        <v>85000</v>
      </c>
      <c r="F56" s="103">
        <v>801.42</v>
      </c>
      <c r="G56" s="104">
        <v>6.4000000000000003E-3</v>
      </c>
      <c r="H56" s="122"/>
    </row>
    <row r="57" spans="1:8" ht="12.95" customHeight="1">
      <c r="A57" s="4"/>
      <c r="B57" s="101" t="s">
        <v>459</v>
      </c>
      <c r="C57" s="99" t="s">
        <v>460</v>
      </c>
      <c r="D57" s="99" t="s">
        <v>410</v>
      </c>
      <c r="E57" s="102">
        <v>32000</v>
      </c>
      <c r="F57" s="103">
        <v>711.55</v>
      </c>
      <c r="G57" s="104">
        <v>5.7000000000000002E-3</v>
      </c>
      <c r="H57" s="122"/>
    </row>
    <row r="58" spans="1:8" ht="12.95" customHeight="1">
      <c r="A58" s="1"/>
      <c r="B58" s="101" t="s">
        <v>303</v>
      </c>
      <c r="C58" s="99" t="s">
        <v>304</v>
      </c>
      <c r="D58" s="99" t="s">
        <v>305</v>
      </c>
      <c r="E58" s="102">
        <v>201775</v>
      </c>
      <c r="F58" s="103">
        <v>692.59</v>
      </c>
      <c r="G58" s="104">
        <v>5.4999999999999997E-3</v>
      </c>
      <c r="H58" s="122"/>
    </row>
    <row r="59" spans="1:8" ht="12.95" customHeight="1">
      <c r="A59" s="1"/>
      <c r="B59" s="101" t="s">
        <v>345</v>
      </c>
      <c r="C59" s="99" t="s">
        <v>346</v>
      </c>
      <c r="D59" s="99" t="s">
        <v>238</v>
      </c>
      <c r="E59" s="102">
        <v>214000</v>
      </c>
      <c r="F59" s="103">
        <v>684.59</v>
      </c>
      <c r="G59" s="104">
        <v>5.4999999999999997E-3</v>
      </c>
      <c r="H59" s="122"/>
    </row>
    <row r="60" spans="1:8" ht="12.95" customHeight="1">
      <c r="A60" s="1"/>
      <c r="B60" s="101" t="s">
        <v>639</v>
      </c>
      <c r="C60" s="99" t="s">
        <v>640</v>
      </c>
      <c r="D60" s="99" t="s">
        <v>268</v>
      </c>
      <c r="E60" s="102">
        <v>100000</v>
      </c>
      <c r="F60" s="103">
        <v>582.65</v>
      </c>
      <c r="G60" s="104">
        <v>4.7000000000000002E-3</v>
      </c>
      <c r="H60" s="122"/>
    </row>
    <row r="61" spans="1:8" ht="12.95" customHeight="1">
      <c r="A61" s="1"/>
      <c r="B61" s="101" t="s">
        <v>622</v>
      </c>
      <c r="C61" s="99" t="s">
        <v>623</v>
      </c>
      <c r="D61" s="99" t="s">
        <v>458</v>
      </c>
      <c r="E61" s="102">
        <v>100000</v>
      </c>
      <c r="F61" s="103">
        <v>352.8</v>
      </c>
      <c r="G61" s="104">
        <v>2.8E-3</v>
      </c>
      <c r="H61" s="122"/>
    </row>
    <row r="62" spans="1:8" ht="12.95" customHeight="1">
      <c r="A62" s="1"/>
      <c r="B62" s="101" t="s">
        <v>645</v>
      </c>
      <c r="C62" s="99" t="s">
        <v>931</v>
      </c>
      <c r="D62" s="99" t="s">
        <v>305</v>
      </c>
      <c r="E62" s="102">
        <v>3023</v>
      </c>
      <c r="F62" s="103">
        <v>23.99</v>
      </c>
      <c r="G62" s="104">
        <v>2.0000000000000001E-4</v>
      </c>
      <c r="H62" s="122"/>
    </row>
    <row r="63" spans="1:8" ht="12.95" customHeight="1">
      <c r="A63" s="1"/>
      <c r="B63" s="98" t="s">
        <v>167</v>
      </c>
      <c r="C63" s="99"/>
      <c r="D63" s="99"/>
      <c r="E63" s="99"/>
      <c r="F63" s="105">
        <v>92980.06</v>
      </c>
      <c r="G63" s="106">
        <v>0.74409999999999998</v>
      </c>
      <c r="H63" s="119"/>
    </row>
    <row r="64" spans="1:8" ht="12.95" customHeight="1">
      <c r="A64" s="4"/>
      <c r="B64" s="107" t="s">
        <v>357</v>
      </c>
      <c r="C64" s="109"/>
      <c r="D64" s="109"/>
      <c r="E64" s="109"/>
      <c r="F64" s="125" t="s">
        <v>169</v>
      </c>
      <c r="G64" s="125" t="s">
        <v>169</v>
      </c>
      <c r="H64" s="119"/>
    </row>
    <row r="65" spans="1:8" ht="12.95" customHeight="1">
      <c r="A65" s="4"/>
      <c r="B65" s="107" t="s">
        <v>167</v>
      </c>
      <c r="C65" s="109"/>
      <c r="D65" s="109"/>
      <c r="E65" s="109"/>
      <c r="F65" s="125" t="s">
        <v>169</v>
      </c>
      <c r="G65" s="125" t="s">
        <v>169</v>
      </c>
      <c r="H65" s="119"/>
    </row>
    <row r="66" spans="1:8" ht="12.95" customHeight="1">
      <c r="A66" s="1"/>
      <c r="B66" s="107" t="s">
        <v>170</v>
      </c>
      <c r="C66" s="108"/>
      <c r="D66" s="109"/>
      <c r="E66" s="108"/>
      <c r="F66" s="105">
        <v>92980.06</v>
      </c>
      <c r="G66" s="106">
        <v>0.74409999999999998</v>
      </c>
      <c r="H66" s="119"/>
    </row>
    <row r="67" spans="1:8" ht="12.95" customHeight="1">
      <c r="A67" s="1"/>
      <c r="B67" s="98" t="s">
        <v>164</v>
      </c>
      <c r="C67" s="99"/>
      <c r="D67" s="99"/>
      <c r="E67" s="99"/>
      <c r="F67" s="33"/>
      <c r="G67" s="100"/>
      <c r="H67" s="121"/>
    </row>
    <row r="68" spans="1:8" ht="12.95" customHeight="1">
      <c r="A68" s="4"/>
      <c r="B68" s="98" t="s">
        <v>165</v>
      </c>
      <c r="C68" s="99"/>
      <c r="D68" s="99"/>
      <c r="E68" s="99"/>
      <c r="F68" s="33"/>
      <c r="G68" s="100"/>
      <c r="H68" s="121"/>
    </row>
    <row r="69" spans="1:8" ht="12.95" customHeight="1">
      <c r="A69" s="4"/>
      <c r="B69" s="101" t="s">
        <v>418</v>
      </c>
      <c r="C69" s="99" t="s">
        <v>419</v>
      </c>
      <c r="D69" s="99" t="s">
        <v>201</v>
      </c>
      <c r="E69" s="102">
        <v>2000000</v>
      </c>
      <c r="F69" s="103">
        <v>2054.62</v>
      </c>
      <c r="G69" s="104">
        <v>1.6400000000000001E-2</v>
      </c>
      <c r="H69" s="122">
        <v>6.7303000000000002E-2</v>
      </c>
    </row>
    <row r="70" spans="1:8" ht="12.95" customHeight="1">
      <c r="A70" s="4"/>
      <c r="B70" s="101" t="s">
        <v>920</v>
      </c>
      <c r="C70" s="99" t="s">
        <v>366</v>
      </c>
      <c r="D70" s="99" t="s">
        <v>201</v>
      </c>
      <c r="E70" s="102">
        <v>2000000</v>
      </c>
      <c r="F70" s="103">
        <v>2041.64</v>
      </c>
      <c r="G70" s="104">
        <v>1.6299999999999999E-2</v>
      </c>
      <c r="H70" s="122">
        <v>6.8699999999999997E-2</v>
      </c>
    </row>
    <row r="71" spans="1:8" ht="12.95" customHeight="1">
      <c r="A71" s="1"/>
      <c r="B71" s="101" t="s">
        <v>827</v>
      </c>
      <c r="C71" s="99" t="s">
        <v>424</v>
      </c>
      <c r="D71" s="99" t="s">
        <v>201</v>
      </c>
      <c r="E71" s="102">
        <v>1800000</v>
      </c>
      <c r="F71" s="103">
        <v>1838.69</v>
      </c>
      <c r="G71" s="104">
        <v>1.47E-2</v>
      </c>
      <c r="H71" s="122">
        <v>6.8510500000000002E-2</v>
      </c>
    </row>
    <row r="72" spans="1:8" ht="12.95" customHeight="1">
      <c r="A72" s="1"/>
      <c r="B72" s="101" t="s">
        <v>364</v>
      </c>
      <c r="C72" s="99" t="s">
        <v>365</v>
      </c>
      <c r="D72" s="99" t="s">
        <v>166</v>
      </c>
      <c r="E72" s="102">
        <v>1650000</v>
      </c>
      <c r="F72" s="103">
        <v>1710.99</v>
      </c>
      <c r="G72" s="104">
        <v>1.37E-2</v>
      </c>
      <c r="H72" s="122">
        <v>6.0831000000000003E-2</v>
      </c>
    </row>
    <row r="73" spans="1:8" ht="12.95" customHeight="1">
      <c r="A73" s="1"/>
      <c r="B73" s="101" t="s">
        <v>422</v>
      </c>
      <c r="C73" s="99" t="s">
        <v>423</v>
      </c>
      <c r="D73" s="99" t="s">
        <v>166</v>
      </c>
      <c r="E73" s="102">
        <v>1366000</v>
      </c>
      <c r="F73" s="103">
        <v>1432.07</v>
      </c>
      <c r="G73" s="104">
        <v>1.15E-2</v>
      </c>
      <c r="H73" s="122">
        <v>6.5076999999999996E-2</v>
      </c>
    </row>
    <row r="74" spans="1:8" ht="12.95" customHeight="1">
      <c r="A74" s="1"/>
      <c r="B74" s="101" t="s">
        <v>649</v>
      </c>
      <c r="C74" s="99" t="s">
        <v>650</v>
      </c>
      <c r="D74" s="99" t="s">
        <v>201</v>
      </c>
      <c r="E74" s="102">
        <v>150000000</v>
      </c>
      <c r="F74" s="103">
        <v>1379.16</v>
      </c>
      <c r="G74" s="104">
        <v>1.0999999999999999E-2</v>
      </c>
      <c r="H74" s="122">
        <v>6.8449999999999997E-2</v>
      </c>
    </row>
    <row r="75" spans="1:8" ht="12.95" customHeight="1">
      <c r="A75" s="1"/>
      <c r="B75" s="101" t="s">
        <v>360</v>
      </c>
      <c r="C75" s="99" t="s">
        <v>361</v>
      </c>
      <c r="D75" s="99" t="s">
        <v>201</v>
      </c>
      <c r="E75" s="102">
        <v>1100000</v>
      </c>
      <c r="F75" s="103">
        <v>1124.4000000000001</v>
      </c>
      <c r="G75" s="104">
        <v>8.9999999999999993E-3</v>
      </c>
      <c r="H75" s="122">
        <v>6.7299999999999999E-2</v>
      </c>
    </row>
    <row r="76" spans="1:8" ht="12.95" customHeight="1">
      <c r="A76" s="1"/>
      <c r="B76" s="101" t="s">
        <v>914</v>
      </c>
      <c r="C76" s="99" t="s">
        <v>821</v>
      </c>
      <c r="D76" s="99" t="s">
        <v>201</v>
      </c>
      <c r="E76" s="102">
        <v>800000</v>
      </c>
      <c r="F76" s="103">
        <v>815.4</v>
      </c>
      <c r="G76" s="104">
        <v>6.4999999999999997E-3</v>
      </c>
      <c r="H76" s="122">
        <v>6.8500000000000005E-2</v>
      </c>
    </row>
    <row r="77" spans="1:8" ht="12.95" customHeight="1">
      <c r="A77" s="1"/>
      <c r="B77" s="101" t="s">
        <v>362</v>
      </c>
      <c r="C77" s="99" t="s">
        <v>363</v>
      </c>
      <c r="D77" s="99" t="s">
        <v>201</v>
      </c>
      <c r="E77" s="102">
        <v>700000</v>
      </c>
      <c r="F77" s="103">
        <v>718.6</v>
      </c>
      <c r="G77" s="104">
        <v>5.7999999999999996E-3</v>
      </c>
      <c r="H77" s="122">
        <v>6.7702999999999999E-2</v>
      </c>
    </row>
    <row r="78" spans="1:8" ht="12.95" customHeight="1">
      <c r="A78" s="1"/>
      <c r="B78" s="101" t="s">
        <v>923</v>
      </c>
      <c r="C78" s="99" t="s">
        <v>369</v>
      </c>
      <c r="D78" s="99" t="s">
        <v>201</v>
      </c>
      <c r="E78" s="102">
        <v>650000</v>
      </c>
      <c r="F78" s="103">
        <v>667.41</v>
      </c>
      <c r="G78" s="104">
        <v>5.3E-3</v>
      </c>
      <c r="H78" s="122">
        <v>6.8502999999999994E-2</v>
      </c>
    </row>
    <row r="79" spans="1:8" ht="12.95" customHeight="1">
      <c r="A79" s="1"/>
      <c r="B79" s="101" t="s">
        <v>420</v>
      </c>
      <c r="C79" s="99" t="s">
        <v>421</v>
      </c>
      <c r="D79" s="99" t="s">
        <v>201</v>
      </c>
      <c r="E79" s="102">
        <v>600000</v>
      </c>
      <c r="F79" s="103">
        <v>612.17999999999995</v>
      </c>
      <c r="G79" s="104">
        <v>4.8999999999999998E-3</v>
      </c>
      <c r="H79" s="122">
        <v>7.1724999999999997E-2</v>
      </c>
    </row>
    <row r="80" spans="1:8" ht="12.95" customHeight="1">
      <c r="A80" s="1"/>
      <c r="B80" s="101" t="s">
        <v>822</v>
      </c>
      <c r="C80" s="99" t="s">
        <v>823</v>
      </c>
      <c r="D80" s="99" t="s">
        <v>201</v>
      </c>
      <c r="E80" s="102">
        <v>300000</v>
      </c>
      <c r="F80" s="103">
        <v>306.41000000000003</v>
      </c>
      <c r="G80" s="104">
        <v>2.5000000000000001E-3</v>
      </c>
      <c r="H80" s="122">
        <v>6.8500000000000005E-2</v>
      </c>
    </row>
    <row r="81" spans="1:8" ht="12.95" customHeight="1">
      <c r="A81" s="1"/>
      <c r="B81" s="101" t="s">
        <v>932</v>
      </c>
      <c r="C81" s="99" t="s">
        <v>933</v>
      </c>
      <c r="D81" s="99" t="s">
        <v>166</v>
      </c>
      <c r="E81" s="102">
        <v>200000</v>
      </c>
      <c r="F81" s="103">
        <v>200.03</v>
      </c>
      <c r="G81" s="104">
        <v>1.6000000000000001E-3</v>
      </c>
      <c r="H81" s="122">
        <v>5.6746999999999999E-2</v>
      </c>
    </row>
    <row r="82" spans="1:8" ht="12.95" customHeight="1">
      <c r="A82" s="1"/>
      <c r="B82" s="98" t="s">
        <v>167</v>
      </c>
      <c r="C82" s="99"/>
      <c r="D82" s="99"/>
      <c r="E82" s="99"/>
      <c r="F82" s="105">
        <v>14901.6</v>
      </c>
      <c r="G82" s="106">
        <v>0.1192</v>
      </c>
      <c r="H82" s="119"/>
    </row>
    <row r="83" spans="1:8" ht="12.95" customHeight="1">
      <c r="A83" s="1"/>
      <c r="B83" s="107" t="s">
        <v>168</v>
      </c>
      <c r="C83" s="109"/>
      <c r="D83" s="109"/>
      <c r="E83" s="109"/>
      <c r="F83" s="125" t="s">
        <v>169</v>
      </c>
      <c r="G83" s="125" t="s">
        <v>169</v>
      </c>
      <c r="H83" s="119"/>
    </row>
    <row r="84" spans="1:8" ht="12.95" customHeight="1">
      <c r="A84" s="1"/>
      <c r="B84" s="107" t="s">
        <v>167</v>
      </c>
      <c r="C84" s="109"/>
      <c r="D84" s="109"/>
      <c r="E84" s="109"/>
      <c r="F84" s="125" t="s">
        <v>169</v>
      </c>
      <c r="G84" s="125" t="s">
        <v>169</v>
      </c>
      <c r="H84" s="119"/>
    </row>
    <row r="85" spans="1:8" ht="12.95" customHeight="1">
      <c r="A85" s="1"/>
      <c r="B85" s="107" t="s">
        <v>170</v>
      </c>
      <c r="C85" s="108"/>
      <c r="D85" s="109"/>
      <c r="E85" s="108"/>
      <c r="F85" s="105">
        <v>14901.6</v>
      </c>
      <c r="G85" s="106">
        <v>0.1192</v>
      </c>
      <c r="H85" s="119"/>
    </row>
    <row r="86" spans="1:8" ht="12.95" customHeight="1">
      <c r="A86" s="1"/>
      <c r="B86" s="98" t="s">
        <v>171</v>
      </c>
      <c r="C86" s="99"/>
      <c r="D86" s="99"/>
      <c r="E86" s="99"/>
      <c r="F86" s="33"/>
      <c r="G86" s="100"/>
      <c r="H86" s="121"/>
    </row>
    <row r="87" spans="1:8" ht="12.95" customHeight="1">
      <c r="A87" s="1"/>
      <c r="B87" s="98" t="s">
        <v>172</v>
      </c>
      <c r="C87" s="99"/>
      <c r="D87" s="99"/>
      <c r="E87" s="99"/>
      <c r="F87" s="33"/>
      <c r="G87" s="100"/>
      <c r="H87" s="121"/>
    </row>
    <row r="88" spans="1:8" ht="12.95" customHeight="1">
      <c r="A88" s="1"/>
      <c r="B88" s="101" t="s">
        <v>934</v>
      </c>
      <c r="C88" s="99" t="s">
        <v>651</v>
      </c>
      <c r="D88" s="99" t="s">
        <v>173</v>
      </c>
      <c r="E88" s="102">
        <v>2500000</v>
      </c>
      <c r="F88" s="103">
        <v>2433.31</v>
      </c>
      <c r="G88" s="104">
        <v>1.95E-2</v>
      </c>
      <c r="H88" s="122">
        <v>6.0999999999999999E-2</v>
      </c>
    </row>
    <row r="89" spans="1:8" ht="12.95" customHeight="1">
      <c r="A89" s="1"/>
      <c r="B89" s="101" t="s">
        <v>906</v>
      </c>
      <c r="C89" s="99" t="s">
        <v>907</v>
      </c>
      <c r="D89" s="99" t="s">
        <v>173</v>
      </c>
      <c r="E89" s="102">
        <v>1500000</v>
      </c>
      <c r="F89" s="103">
        <v>1440.11</v>
      </c>
      <c r="G89" s="104">
        <v>1.15E-2</v>
      </c>
      <c r="H89" s="122">
        <v>6.1699999999999998E-2</v>
      </c>
    </row>
    <row r="90" spans="1:8" ht="12.95" customHeight="1">
      <c r="A90" s="1"/>
      <c r="B90" s="101" t="s">
        <v>935</v>
      </c>
      <c r="C90" s="99" t="s">
        <v>936</v>
      </c>
      <c r="D90" s="99" t="s">
        <v>175</v>
      </c>
      <c r="E90" s="102">
        <v>1200000</v>
      </c>
      <c r="F90" s="103">
        <v>1157.24</v>
      </c>
      <c r="G90" s="104">
        <v>9.2999999999999992E-3</v>
      </c>
      <c r="H90" s="122">
        <v>6.2149999999999997E-2</v>
      </c>
    </row>
    <row r="91" spans="1:8" ht="12.95" customHeight="1">
      <c r="A91" s="1"/>
      <c r="B91" s="101" t="s">
        <v>206</v>
      </c>
      <c r="C91" s="99" t="s">
        <v>207</v>
      </c>
      <c r="D91" s="99" t="s">
        <v>173</v>
      </c>
      <c r="E91" s="102">
        <v>1000000</v>
      </c>
      <c r="F91" s="103">
        <v>964.36</v>
      </c>
      <c r="G91" s="104">
        <v>7.7000000000000002E-3</v>
      </c>
      <c r="H91" s="122">
        <v>6.1874999999999999E-2</v>
      </c>
    </row>
    <row r="92" spans="1:8" ht="12.95" customHeight="1">
      <c r="A92" s="1"/>
      <c r="B92" s="101" t="s">
        <v>817</v>
      </c>
      <c r="C92" s="99" t="s">
        <v>818</v>
      </c>
      <c r="D92" s="99" t="s">
        <v>173</v>
      </c>
      <c r="E92" s="102">
        <v>1000000</v>
      </c>
      <c r="F92" s="103">
        <v>948.95</v>
      </c>
      <c r="G92" s="104">
        <v>7.6E-3</v>
      </c>
      <c r="H92" s="122">
        <v>6.3749E-2</v>
      </c>
    </row>
    <row r="93" spans="1:8" ht="12.95" customHeight="1">
      <c r="A93" s="1"/>
      <c r="B93" s="101" t="s">
        <v>425</v>
      </c>
      <c r="C93" s="99" t="s">
        <v>426</v>
      </c>
      <c r="D93" s="99" t="s">
        <v>173</v>
      </c>
      <c r="E93" s="102">
        <v>800000</v>
      </c>
      <c r="F93" s="103">
        <v>771.3</v>
      </c>
      <c r="G93" s="104">
        <v>6.1999999999999998E-3</v>
      </c>
      <c r="H93" s="122">
        <v>6.2300000000000001E-2</v>
      </c>
    </row>
    <row r="94" spans="1:8" ht="13.5" customHeight="1">
      <c r="A94" s="1"/>
      <c r="B94" s="101" t="s">
        <v>177</v>
      </c>
      <c r="C94" s="99" t="s">
        <v>178</v>
      </c>
      <c r="D94" s="99" t="s">
        <v>179</v>
      </c>
      <c r="E94" s="102">
        <v>500000</v>
      </c>
      <c r="F94" s="103">
        <v>498.05</v>
      </c>
      <c r="G94" s="104">
        <v>4.0000000000000001E-3</v>
      </c>
      <c r="H94" s="122">
        <v>5.9503E-2</v>
      </c>
    </row>
    <row r="95" spans="1:8">
      <c r="B95" s="101" t="s">
        <v>204</v>
      </c>
      <c r="C95" s="99" t="s">
        <v>205</v>
      </c>
      <c r="D95" s="99" t="s">
        <v>174</v>
      </c>
      <c r="E95" s="102">
        <v>500000</v>
      </c>
      <c r="F95" s="103">
        <v>492.12</v>
      </c>
      <c r="G95" s="104">
        <v>3.8999999999999998E-3</v>
      </c>
      <c r="H95" s="122">
        <v>6.3549999999999995E-2</v>
      </c>
    </row>
    <row r="96" spans="1:8">
      <c r="A96" s="1"/>
      <c r="B96" s="101" t="s">
        <v>826</v>
      </c>
      <c r="C96" s="99" t="s">
        <v>372</v>
      </c>
      <c r="D96" s="99" t="s">
        <v>173</v>
      </c>
      <c r="E96" s="102">
        <v>500000</v>
      </c>
      <c r="F96" s="103">
        <v>478.8</v>
      </c>
      <c r="G96" s="104">
        <v>3.8E-3</v>
      </c>
      <c r="H96" s="122">
        <v>6.1699999999999998E-2</v>
      </c>
    </row>
    <row r="97" spans="1:8">
      <c r="A97" s="1"/>
      <c r="B97" s="98" t="s">
        <v>167</v>
      </c>
      <c r="C97" s="99"/>
      <c r="D97" s="99"/>
      <c r="E97" s="99"/>
      <c r="F97" s="105">
        <v>9184.24</v>
      </c>
      <c r="G97" s="106">
        <v>7.3499999999999996E-2</v>
      </c>
      <c r="H97" s="119"/>
    </row>
    <row r="98" spans="1:8">
      <c r="A98" s="1"/>
      <c r="B98" s="98" t="s">
        <v>180</v>
      </c>
      <c r="C98" s="99"/>
      <c r="D98" s="99"/>
      <c r="E98" s="99"/>
      <c r="F98" s="33"/>
      <c r="G98" s="100"/>
      <c r="H98" s="121"/>
    </row>
    <row r="99" spans="1:8" ht="24">
      <c r="A99" s="1"/>
      <c r="B99" s="101" t="s">
        <v>937</v>
      </c>
      <c r="C99" s="99" t="s">
        <v>938</v>
      </c>
      <c r="D99" s="99" t="s">
        <v>173</v>
      </c>
      <c r="E99" s="102">
        <v>1500000</v>
      </c>
      <c r="F99" s="103">
        <v>1442.42</v>
      </c>
      <c r="G99" s="104">
        <v>1.15E-2</v>
      </c>
      <c r="H99" s="122">
        <v>6.6225000000000006E-2</v>
      </c>
    </row>
    <row r="100" spans="1:8">
      <c r="A100" s="1"/>
      <c r="B100" s="101" t="s">
        <v>209</v>
      </c>
      <c r="C100" s="99" t="s">
        <v>210</v>
      </c>
      <c r="D100" s="99" t="s">
        <v>173</v>
      </c>
      <c r="E100" s="102">
        <v>1100000</v>
      </c>
      <c r="F100" s="103">
        <v>1051.54</v>
      </c>
      <c r="G100" s="104">
        <v>8.3999999999999995E-3</v>
      </c>
      <c r="H100" s="122">
        <v>6.6750000000000004E-2</v>
      </c>
    </row>
    <row r="101" spans="1:8">
      <c r="A101" s="1"/>
      <c r="B101" s="101" t="s">
        <v>910</v>
      </c>
      <c r="C101" s="99" t="s">
        <v>911</v>
      </c>
      <c r="D101" s="99" t="s">
        <v>173</v>
      </c>
      <c r="E101" s="102">
        <v>900000</v>
      </c>
      <c r="F101" s="103">
        <v>858.82</v>
      </c>
      <c r="G101" s="104">
        <v>6.8999999999999999E-3</v>
      </c>
      <c r="H101" s="122">
        <v>6.6799999999999998E-2</v>
      </c>
    </row>
    <row r="102" spans="1:8">
      <c r="A102" s="1"/>
      <c r="B102" s="101" t="s">
        <v>908</v>
      </c>
      <c r="C102" s="99" t="s">
        <v>208</v>
      </c>
      <c r="D102" s="99" t="s">
        <v>173</v>
      </c>
      <c r="E102" s="102">
        <v>500000</v>
      </c>
      <c r="F102" s="103">
        <v>490.28</v>
      </c>
      <c r="G102" s="104">
        <v>3.8999999999999998E-3</v>
      </c>
      <c r="H102" s="122">
        <v>6.7001000000000005E-2</v>
      </c>
    </row>
    <row r="103" spans="1:8">
      <c r="A103" s="1"/>
      <c r="B103" s="98" t="s">
        <v>167</v>
      </c>
      <c r="C103" s="99"/>
      <c r="D103" s="99"/>
      <c r="E103" s="99"/>
      <c r="F103" s="105">
        <v>3843.06</v>
      </c>
      <c r="G103" s="106">
        <v>3.0700000000000002E-2</v>
      </c>
      <c r="H103" s="119"/>
    </row>
    <row r="104" spans="1:8">
      <c r="A104" s="1"/>
      <c r="B104" s="98" t="s">
        <v>187</v>
      </c>
      <c r="C104" s="99"/>
      <c r="D104" s="99"/>
      <c r="E104" s="99"/>
      <c r="F104" s="33"/>
      <c r="G104" s="100"/>
      <c r="H104" s="121"/>
    </row>
    <row r="105" spans="1:8">
      <c r="A105" s="1"/>
      <c r="B105" s="101" t="s">
        <v>217</v>
      </c>
      <c r="C105" s="99" t="s">
        <v>218</v>
      </c>
      <c r="D105" s="99" t="s">
        <v>166</v>
      </c>
      <c r="E105" s="102">
        <v>300000</v>
      </c>
      <c r="F105" s="103">
        <v>291.29000000000002</v>
      </c>
      <c r="G105" s="104">
        <v>2.3E-3</v>
      </c>
      <c r="H105" s="122">
        <v>5.5150999999999999E-2</v>
      </c>
    </row>
    <row r="106" spans="1:8">
      <c r="A106" s="1"/>
      <c r="B106" s="98" t="s">
        <v>167</v>
      </c>
      <c r="C106" s="99"/>
      <c r="D106" s="99"/>
      <c r="E106" s="99"/>
      <c r="F106" s="105">
        <v>291.29000000000002</v>
      </c>
      <c r="G106" s="106">
        <v>2.3E-3</v>
      </c>
      <c r="H106" s="119"/>
    </row>
    <row r="107" spans="1:8">
      <c r="A107" s="1"/>
      <c r="B107" s="107" t="s">
        <v>170</v>
      </c>
      <c r="C107" s="108"/>
      <c r="D107" s="109"/>
      <c r="E107" s="108"/>
      <c r="F107" s="105">
        <v>13318.59</v>
      </c>
      <c r="G107" s="106">
        <v>0.1065</v>
      </c>
      <c r="H107" s="119"/>
    </row>
    <row r="108" spans="1:8">
      <c r="A108" s="1"/>
      <c r="B108" s="98" t="s">
        <v>195</v>
      </c>
      <c r="C108" s="99"/>
      <c r="D108" s="99"/>
      <c r="E108" s="99"/>
      <c r="F108" s="33"/>
      <c r="G108" s="100"/>
      <c r="H108" s="121"/>
    </row>
    <row r="109" spans="1:8">
      <c r="A109" s="1"/>
      <c r="B109" s="101" t="s">
        <v>197</v>
      </c>
      <c r="C109" s="99"/>
      <c r="D109" s="99" t="s">
        <v>1</v>
      </c>
      <c r="E109" s="102"/>
      <c r="F109" s="103">
        <v>3420</v>
      </c>
      <c r="G109" s="104">
        <v>2.7400000000000001E-2</v>
      </c>
      <c r="H109" s="122">
        <v>5.2987636988304096E-2</v>
      </c>
    </row>
    <row r="110" spans="1:8">
      <c r="A110" s="1"/>
      <c r="B110" s="98" t="s">
        <v>167</v>
      </c>
      <c r="C110" s="99"/>
      <c r="D110" s="99"/>
      <c r="E110" s="99"/>
      <c r="F110" s="105">
        <v>3420</v>
      </c>
      <c r="G110" s="106">
        <v>2.7400000000000001E-2</v>
      </c>
      <c r="H110" s="119"/>
    </row>
    <row r="111" spans="1:8">
      <c r="A111" s="1"/>
      <c r="B111" s="107" t="s">
        <v>168</v>
      </c>
      <c r="C111" s="109"/>
      <c r="D111" s="109"/>
      <c r="E111" s="109"/>
      <c r="F111" s="125" t="s">
        <v>169</v>
      </c>
      <c r="G111" s="125" t="s">
        <v>169</v>
      </c>
      <c r="H111" s="119"/>
    </row>
    <row r="112" spans="1:8">
      <c r="A112" s="1"/>
      <c r="B112" s="107" t="s">
        <v>167</v>
      </c>
      <c r="C112" s="109"/>
      <c r="D112" s="109"/>
      <c r="E112" s="109"/>
      <c r="F112" s="125" t="s">
        <v>169</v>
      </c>
      <c r="G112" s="125" t="s">
        <v>169</v>
      </c>
      <c r="H112" s="119"/>
    </row>
    <row r="113" spans="1:8">
      <c r="A113" s="1"/>
      <c r="B113" s="107" t="s">
        <v>170</v>
      </c>
      <c r="C113" s="108"/>
      <c r="D113" s="109"/>
      <c r="E113" s="108"/>
      <c r="F113" s="105">
        <v>3420</v>
      </c>
      <c r="G113" s="106">
        <v>2.7400000000000001E-2</v>
      </c>
      <c r="H113" s="119"/>
    </row>
    <row r="114" spans="1:8">
      <c r="A114" s="1"/>
      <c r="B114" s="107" t="s">
        <v>199</v>
      </c>
      <c r="C114" s="99"/>
      <c r="D114" s="109"/>
      <c r="E114" s="99"/>
      <c r="F114" s="111">
        <v>336.61</v>
      </c>
      <c r="G114" s="106">
        <v>2.8E-3</v>
      </c>
      <c r="H114" s="119"/>
    </row>
    <row r="115" spans="1:8" ht="13.5" thickBot="1">
      <c r="A115" s="1"/>
      <c r="B115" s="112" t="s">
        <v>200</v>
      </c>
      <c r="C115" s="113"/>
      <c r="D115" s="113"/>
      <c r="E115" s="113"/>
      <c r="F115" s="114">
        <v>124956.86</v>
      </c>
      <c r="G115" s="115">
        <v>1</v>
      </c>
      <c r="H115" s="120"/>
    </row>
    <row r="116" spans="1:8" ht="12.75" customHeight="1">
      <c r="B116" s="17"/>
      <c r="C116" s="11"/>
      <c r="D116" s="11"/>
      <c r="E116" s="11"/>
      <c r="F116" s="11"/>
      <c r="G116" s="11"/>
      <c r="H116" s="76"/>
    </row>
    <row r="117" spans="1:8">
      <c r="B117" s="12" t="s">
        <v>1</v>
      </c>
      <c r="C117" s="11"/>
      <c r="D117" s="11"/>
      <c r="E117" s="11"/>
      <c r="F117" s="11"/>
      <c r="G117" s="11"/>
      <c r="H117" s="76"/>
    </row>
    <row r="118" spans="1:8">
      <c r="B118" s="12" t="s">
        <v>120</v>
      </c>
      <c r="C118" s="11"/>
      <c r="D118" s="11"/>
      <c r="E118" s="11"/>
      <c r="F118" s="11"/>
      <c r="G118" s="11"/>
      <c r="H118" s="76"/>
    </row>
    <row r="119" spans="1:8">
      <c r="B119" s="12" t="s">
        <v>2</v>
      </c>
      <c r="C119" s="11"/>
      <c r="D119" s="11"/>
      <c r="E119" s="11"/>
      <c r="F119" s="11"/>
      <c r="G119" s="11"/>
      <c r="H119" s="76"/>
    </row>
    <row r="120" spans="1:8">
      <c r="B120" s="147" t="s">
        <v>48</v>
      </c>
      <c r="C120" s="147"/>
      <c r="D120" s="147"/>
      <c r="E120" s="147"/>
      <c r="F120" s="147"/>
      <c r="G120" s="11"/>
      <c r="H120" s="76"/>
    </row>
    <row r="121" spans="1:8">
      <c r="B121" s="37"/>
      <c r="C121" s="11"/>
      <c r="D121" s="11"/>
      <c r="E121" s="11"/>
      <c r="F121" s="11"/>
      <c r="G121" s="11"/>
      <c r="H121" s="76"/>
    </row>
    <row r="122" spans="1:8">
      <c r="B122" s="51" t="s">
        <v>905</v>
      </c>
      <c r="C122" s="36"/>
      <c r="D122" s="11"/>
      <c r="E122" s="11"/>
      <c r="F122" s="11"/>
      <c r="G122" s="11"/>
      <c r="H122" s="76"/>
    </row>
    <row r="123" spans="1:8">
      <c r="B123" s="124" t="s">
        <v>71</v>
      </c>
      <c r="C123" s="123">
        <v>34.53</v>
      </c>
      <c r="D123" s="11"/>
      <c r="E123" s="11"/>
      <c r="F123" s="11"/>
      <c r="G123" s="11"/>
      <c r="H123" s="76"/>
    </row>
    <row r="124" spans="1:8">
      <c r="B124" s="124" t="s">
        <v>34</v>
      </c>
      <c r="C124" s="123">
        <v>42.32</v>
      </c>
      <c r="D124" s="11"/>
      <c r="E124" s="11"/>
      <c r="F124" s="11"/>
      <c r="G124" s="11"/>
      <c r="H124" s="76"/>
    </row>
    <row r="125" spans="1:8">
      <c r="B125" s="124" t="s">
        <v>72</v>
      </c>
      <c r="C125" s="123">
        <v>32.93</v>
      </c>
      <c r="D125" s="11"/>
      <c r="E125" s="11"/>
      <c r="F125" s="11"/>
      <c r="G125" s="11"/>
      <c r="H125" s="76"/>
    </row>
    <row r="126" spans="1:8" ht="12.75" customHeight="1">
      <c r="B126" s="124" t="s">
        <v>35</v>
      </c>
      <c r="C126" s="123">
        <v>38.85</v>
      </c>
      <c r="D126" s="11"/>
      <c r="E126" s="11"/>
      <c r="F126" s="11"/>
      <c r="G126" s="11"/>
      <c r="H126" s="76"/>
    </row>
  </sheetData>
  <sortState xmlns:xlrd2="http://schemas.microsoft.com/office/spreadsheetml/2017/richdata2" ref="B93:C96">
    <sortCondition ref="B92"/>
  </sortState>
  <mergeCells count="4">
    <mergeCell ref="B120:F120"/>
    <mergeCell ref="B1:H1"/>
    <mergeCell ref="C2:E2"/>
    <mergeCell ref="F2:H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86"/>
  <sheetViews>
    <sheetView zoomScaleNormal="100" workbookViewId="0"/>
  </sheetViews>
  <sheetFormatPr defaultRowHeight="12.75"/>
  <cols>
    <col min="1" max="1" width="3.42578125" bestFit="1" customWidth="1"/>
    <col min="2" max="2" width="52.5703125" customWidth="1"/>
    <col min="3" max="3" width="13.42578125" bestFit="1" customWidth="1"/>
    <col min="4" max="4" width="21.140625" bestFit="1" customWidth="1"/>
    <col min="5" max="5" width="8.85546875" bestFit="1" customWidth="1"/>
    <col min="6" max="6" width="17.140625" customWidth="1"/>
    <col min="7" max="7" width="13.85546875" bestFit="1" customWidth="1"/>
    <col min="8" max="8" width="11.42578125" style="79" customWidth="1"/>
  </cols>
  <sheetData>
    <row r="1" spans="1:8" ht="16.149999999999999" customHeight="1" thickBot="1">
      <c r="A1" s="1"/>
      <c r="B1" s="139" t="s">
        <v>114</v>
      </c>
      <c r="C1" s="139"/>
      <c r="D1" s="139"/>
      <c r="E1" s="139"/>
      <c r="F1" s="139"/>
      <c r="G1" s="139"/>
      <c r="H1" s="139"/>
    </row>
    <row r="2" spans="1:8" ht="44.45" customHeight="1" thickBot="1">
      <c r="A2" s="1"/>
      <c r="B2" s="10" t="s">
        <v>45</v>
      </c>
      <c r="C2" s="149" t="s">
        <v>851</v>
      </c>
      <c r="D2" s="140"/>
      <c r="E2" s="141"/>
      <c r="F2" s="142" t="s">
        <v>858</v>
      </c>
      <c r="G2" s="143"/>
      <c r="H2" s="144"/>
    </row>
    <row r="3" spans="1:8" ht="81.2" customHeight="1" thickBot="1">
      <c r="A3" s="1"/>
      <c r="B3" s="13" t="s">
        <v>89</v>
      </c>
      <c r="C3" s="14"/>
      <c r="D3" s="15"/>
      <c r="E3" s="16"/>
      <c r="F3" s="14"/>
      <c r="G3" s="15"/>
      <c r="H3" s="77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2.95" customHeight="1" thickBot="1">
      <c r="A5" s="3"/>
      <c r="B5" s="94" t="s">
        <v>872</v>
      </c>
      <c r="C5" s="33"/>
      <c r="D5" s="33"/>
      <c r="E5" s="33"/>
      <c r="F5" s="33"/>
      <c r="G5" s="33"/>
      <c r="H5" s="33"/>
    </row>
    <row r="6" spans="1:8" ht="28.35" customHeight="1">
      <c r="A6" s="1"/>
      <c r="B6" s="95" t="s">
        <v>158</v>
      </c>
      <c r="C6" s="96" t="s">
        <v>0</v>
      </c>
      <c r="D6" s="97" t="s">
        <v>652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 ht="12.95" customHeight="1">
      <c r="A7" s="1"/>
      <c r="B7" s="98" t="s">
        <v>222</v>
      </c>
      <c r="C7" s="99"/>
      <c r="D7" s="99"/>
      <c r="E7" s="99"/>
      <c r="F7" s="33"/>
      <c r="G7" s="100"/>
      <c r="H7" s="117"/>
    </row>
    <row r="8" spans="1:8" ht="12.95" customHeight="1">
      <c r="A8" s="1"/>
      <c r="B8" s="98" t="s">
        <v>223</v>
      </c>
      <c r="C8" s="99"/>
      <c r="D8" s="99"/>
      <c r="E8" s="99"/>
      <c r="F8" s="33"/>
      <c r="G8" s="100"/>
      <c r="H8" s="117"/>
    </row>
    <row r="9" spans="1:8" ht="12.95" customHeight="1">
      <c r="A9" s="4"/>
      <c r="B9" s="101" t="s">
        <v>286</v>
      </c>
      <c r="C9" s="99" t="s">
        <v>912</v>
      </c>
      <c r="D9" s="99" t="s">
        <v>271</v>
      </c>
      <c r="E9" s="102">
        <v>16735</v>
      </c>
      <c r="F9" s="103">
        <v>322.07</v>
      </c>
      <c r="G9" s="104">
        <v>4.8800000000000003E-2</v>
      </c>
      <c r="H9" s="118"/>
    </row>
    <row r="10" spans="1:8" ht="12.95" customHeight="1">
      <c r="A10" s="4"/>
      <c r="B10" s="101" t="s">
        <v>347</v>
      </c>
      <c r="C10" s="99" t="s">
        <v>348</v>
      </c>
      <c r="D10" s="99" t="s">
        <v>291</v>
      </c>
      <c r="E10" s="102">
        <v>28100</v>
      </c>
      <c r="F10" s="103">
        <v>310.31</v>
      </c>
      <c r="G10" s="104">
        <v>4.7E-2</v>
      </c>
      <c r="H10" s="118"/>
    </row>
    <row r="11" spans="1:8" ht="12.95" customHeight="1">
      <c r="A11" s="4"/>
      <c r="B11" s="101" t="s">
        <v>241</v>
      </c>
      <c r="C11" s="99" t="s">
        <v>242</v>
      </c>
      <c r="D11" s="99" t="s">
        <v>226</v>
      </c>
      <c r="E11" s="102">
        <v>39684</v>
      </c>
      <c r="F11" s="103">
        <v>255.35</v>
      </c>
      <c r="G11" s="104">
        <v>3.8699999999999998E-2</v>
      </c>
      <c r="H11" s="118"/>
    </row>
    <row r="12" spans="1:8" ht="12.95" customHeight="1">
      <c r="A12" s="4"/>
      <c r="B12" s="101" t="s">
        <v>653</v>
      </c>
      <c r="C12" s="99" t="s">
        <v>654</v>
      </c>
      <c r="D12" s="99" t="s">
        <v>353</v>
      </c>
      <c r="E12" s="102">
        <v>1162</v>
      </c>
      <c r="F12" s="103">
        <v>232.48</v>
      </c>
      <c r="G12" s="104">
        <v>3.5200000000000002E-2</v>
      </c>
      <c r="H12" s="118"/>
    </row>
    <row r="13" spans="1:8" ht="12.95" customHeight="1">
      <c r="A13" s="4"/>
      <c r="B13" s="101" t="s">
        <v>254</v>
      </c>
      <c r="C13" s="99" t="s">
        <v>255</v>
      </c>
      <c r="D13" s="99" t="s">
        <v>256</v>
      </c>
      <c r="E13" s="102">
        <v>13870</v>
      </c>
      <c r="F13" s="103">
        <v>220.38</v>
      </c>
      <c r="G13" s="104">
        <v>3.3399999999999999E-2</v>
      </c>
      <c r="H13" s="118"/>
    </row>
    <row r="14" spans="1:8" ht="12.95" customHeight="1">
      <c r="A14" s="4"/>
      <c r="B14" s="101" t="s">
        <v>490</v>
      </c>
      <c r="C14" s="99" t="s">
        <v>491</v>
      </c>
      <c r="D14" s="99" t="s">
        <v>353</v>
      </c>
      <c r="E14" s="102">
        <v>32007</v>
      </c>
      <c r="F14" s="103">
        <v>219.09</v>
      </c>
      <c r="G14" s="104">
        <v>3.32E-2</v>
      </c>
      <c r="H14" s="118"/>
    </row>
    <row r="15" spans="1:8" ht="12.95" customHeight="1">
      <c r="A15" s="4"/>
      <c r="B15" s="101" t="s">
        <v>277</v>
      </c>
      <c r="C15" s="99" t="s">
        <v>278</v>
      </c>
      <c r="D15" s="99" t="s">
        <v>279</v>
      </c>
      <c r="E15" s="102">
        <v>11475</v>
      </c>
      <c r="F15" s="103">
        <v>209.29</v>
      </c>
      <c r="G15" s="104">
        <v>3.1699999999999999E-2</v>
      </c>
      <c r="H15" s="118"/>
    </row>
    <row r="16" spans="1:8" ht="12.95" customHeight="1">
      <c r="A16" s="4"/>
      <c r="B16" s="101" t="s">
        <v>289</v>
      </c>
      <c r="C16" s="99" t="s">
        <v>290</v>
      </c>
      <c r="D16" s="99" t="s">
        <v>291</v>
      </c>
      <c r="E16" s="102">
        <v>7540</v>
      </c>
      <c r="F16" s="103">
        <v>208.87</v>
      </c>
      <c r="G16" s="104">
        <v>3.1699999999999999E-2</v>
      </c>
      <c r="H16" s="118"/>
    </row>
    <row r="17" spans="1:8" ht="12.95" customHeight="1">
      <c r="A17" s="4"/>
      <c r="B17" s="101" t="s">
        <v>431</v>
      </c>
      <c r="C17" s="99" t="s">
        <v>432</v>
      </c>
      <c r="D17" s="99" t="s">
        <v>305</v>
      </c>
      <c r="E17" s="102">
        <v>1345</v>
      </c>
      <c r="F17" s="103">
        <v>201.52</v>
      </c>
      <c r="G17" s="104">
        <v>3.0599999999999999E-2</v>
      </c>
      <c r="H17" s="118"/>
    </row>
    <row r="18" spans="1:8" ht="12.95" customHeight="1">
      <c r="A18" s="4"/>
      <c r="B18" s="101" t="s">
        <v>224</v>
      </c>
      <c r="C18" s="99" t="s">
        <v>225</v>
      </c>
      <c r="D18" s="99" t="s">
        <v>226</v>
      </c>
      <c r="E18" s="102">
        <v>10000</v>
      </c>
      <c r="F18" s="103">
        <v>200.15</v>
      </c>
      <c r="G18" s="104">
        <v>3.0300000000000001E-2</v>
      </c>
      <c r="H18" s="118"/>
    </row>
    <row r="19" spans="1:8" ht="12.95" customHeight="1">
      <c r="A19" s="4"/>
      <c r="B19" s="101" t="s">
        <v>630</v>
      </c>
      <c r="C19" s="99" t="s">
        <v>631</v>
      </c>
      <c r="D19" s="99" t="s">
        <v>268</v>
      </c>
      <c r="E19" s="102">
        <v>534</v>
      </c>
      <c r="F19" s="103">
        <v>190.48</v>
      </c>
      <c r="G19" s="104">
        <v>2.8899999999999999E-2</v>
      </c>
      <c r="H19" s="118"/>
    </row>
    <row r="20" spans="1:8" ht="12.95" customHeight="1">
      <c r="A20" s="4"/>
      <c r="B20" s="101" t="s">
        <v>246</v>
      </c>
      <c r="C20" s="99" t="s">
        <v>247</v>
      </c>
      <c r="D20" s="99" t="s">
        <v>248</v>
      </c>
      <c r="E20" s="102">
        <v>12916</v>
      </c>
      <c r="F20" s="103">
        <v>188.65</v>
      </c>
      <c r="G20" s="104">
        <v>2.86E-2</v>
      </c>
      <c r="H20" s="118"/>
    </row>
    <row r="21" spans="1:8" ht="12.95" customHeight="1">
      <c r="A21" s="4"/>
      <c r="B21" s="101" t="s">
        <v>554</v>
      </c>
      <c r="C21" s="99" t="s">
        <v>555</v>
      </c>
      <c r="D21" s="99" t="s">
        <v>259</v>
      </c>
      <c r="E21" s="102">
        <v>2911</v>
      </c>
      <c r="F21" s="103">
        <v>180.99</v>
      </c>
      <c r="G21" s="104">
        <v>2.7400000000000001E-2</v>
      </c>
      <c r="H21" s="118"/>
    </row>
    <row r="22" spans="1:8" ht="12.95" customHeight="1">
      <c r="A22" s="4"/>
      <c r="B22" s="101" t="s">
        <v>655</v>
      </c>
      <c r="C22" s="99" t="s">
        <v>656</v>
      </c>
      <c r="D22" s="99" t="s">
        <v>294</v>
      </c>
      <c r="E22" s="102">
        <v>3748</v>
      </c>
      <c r="F22" s="103">
        <v>180.66</v>
      </c>
      <c r="G22" s="104">
        <v>2.7400000000000001E-2</v>
      </c>
      <c r="H22" s="118"/>
    </row>
    <row r="23" spans="1:8" ht="12.95" customHeight="1">
      <c r="A23" s="4"/>
      <c r="B23" s="101" t="s">
        <v>354</v>
      </c>
      <c r="C23" s="99" t="s">
        <v>355</v>
      </c>
      <c r="D23" s="99" t="s">
        <v>268</v>
      </c>
      <c r="E23" s="102">
        <v>11050</v>
      </c>
      <c r="F23" s="103">
        <v>153.57</v>
      </c>
      <c r="G23" s="104">
        <v>2.3300000000000001E-2</v>
      </c>
      <c r="H23" s="118"/>
    </row>
    <row r="24" spans="1:8" ht="12.95" customHeight="1">
      <c r="A24" s="4"/>
      <c r="B24" s="101" t="s">
        <v>280</v>
      </c>
      <c r="C24" s="99" t="s">
        <v>281</v>
      </c>
      <c r="D24" s="99" t="s">
        <v>282</v>
      </c>
      <c r="E24" s="102">
        <v>7910</v>
      </c>
      <c r="F24" s="103">
        <v>150.72999999999999</v>
      </c>
      <c r="G24" s="104">
        <v>2.29E-2</v>
      </c>
      <c r="H24" s="118"/>
    </row>
    <row r="25" spans="1:8" ht="12.95" customHeight="1">
      <c r="A25" s="4"/>
      <c r="B25" s="101" t="s">
        <v>657</v>
      </c>
      <c r="C25" s="99" t="s">
        <v>658</v>
      </c>
      <c r="D25" s="99" t="s">
        <v>353</v>
      </c>
      <c r="E25" s="102">
        <v>21800</v>
      </c>
      <c r="F25" s="103">
        <v>148.71</v>
      </c>
      <c r="G25" s="104">
        <v>2.2499999999999999E-2</v>
      </c>
      <c r="H25" s="118"/>
    </row>
    <row r="26" spans="1:8" ht="12.95" customHeight="1">
      <c r="A26" s="4"/>
      <c r="B26" s="101" t="s">
        <v>677</v>
      </c>
      <c r="C26" s="99" t="s">
        <v>678</v>
      </c>
      <c r="D26" s="99" t="s">
        <v>285</v>
      </c>
      <c r="E26" s="102">
        <v>15500</v>
      </c>
      <c r="F26" s="103">
        <v>147.72999999999999</v>
      </c>
      <c r="G26" s="104">
        <v>2.24E-2</v>
      </c>
      <c r="H26" s="118"/>
    </row>
    <row r="27" spans="1:8" ht="12.95" customHeight="1">
      <c r="A27" s="4"/>
      <c r="B27" s="101" t="s">
        <v>659</v>
      </c>
      <c r="C27" s="99" t="s">
        <v>660</v>
      </c>
      <c r="D27" s="99" t="s">
        <v>226</v>
      </c>
      <c r="E27" s="102">
        <v>17900</v>
      </c>
      <c r="F27" s="103">
        <v>146.33000000000001</v>
      </c>
      <c r="G27" s="104">
        <v>2.2200000000000001E-2</v>
      </c>
      <c r="H27" s="118"/>
    </row>
    <row r="28" spans="1:8" ht="12.95" customHeight="1">
      <c r="A28" s="4"/>
      <c r="B28" s="101" t="s">
        <v>637</v>
      </c>
      <c r="C28" s="99" t="s">
        <v>638</v>
      </c>
      <c r="D28" s="99" t="s">
        <v>262</v>
      </c>
      <c r="E28" s="102">
        <v>11312</v>
      </c>
      <c r="F28" s="103">
        <v>144.34</v>
      </c>
      <c r="G28" s="104">
        <v>2.1899999999999999E-2</v>
      </c>
      <c r="H28" s="118"/>
    </row>
    <row r="29" spans="1:8" ht="12.95" customHeight="1">
      <c r="A29" s="4"/>
      <c r="B29" s="101" t="s">
        <v>233</v>
      </c>
      <c r="C29" s="99" t="s">
        <v>234</v>
      </c>
      <c r="D29" s="99" t="s">
        <v>235</v>
      </c>
      <c r="E29" s="102">
        <v>6980</v>
      </c>
      <c r="F29" s="103">
        <v>142.41</v>
      </c>
      <c r="G29" s="104">
        <v>2.1600000000000001E-2</v>
      </c>
      <c r="H29" s="118"/>
    </row>
    <row r="30" spans="1:8" ht="12.95" customHeight="1">
      <c r="A30" s="4"/>
      <c r="B30" s="101" t="s">
        <v>316</v>
      </c>
      <c r="C30" s="99" t="s">
        <v>317</v>
      </c>
      <c r="D30" s="99" t="s">
        <v>285</v>
      </c>
      <c r="E30" s="102">
        <v>57096</v>
      </c>
      <c r="F30" s="103">
        <v>135.63999999999999</v>
      </c>
      <c r="G30" s="104">
        <v>2.06E-2</v>
      </c>
      <c r="H30" s="118"/>
    </row>
    <row r="31" spans="1:8" ht="12.95" customHeight="1">
      <c r="A31" s="4"/>
      <c r="B31" s="101" t="s">
        <v>292</v>
      </c>
      <c r="C31" s="99" t="s">
        <v>293</v>
      </c>
      <c r="D31" s="99" t="s">
        <v>294</v>
      </c>
      <c r="E31" s="102">
        <v>6559</v>
      </c>
      <c r="F31" s="103">
        <v>130.33000000000001</v>
      </c>
      <c r="G31" s="104">
        <v>1.9800000000000002E-2</v>
      </c>
      <c r="H31" s="118"/>
    </row>
    <row r="32" spans="1:8" ht="12.95" customHeight="1">
      <c r="A32" s="4"/>
      <c r="B32" s="101" t="s">
        <v>263</v>
      </c>
      <c r="C32" s="99" t="s">
        <v>264</v>
      </c>
      <c r="D32" s="99" t="s">
        <v>265</v>
      </c>
      <c r="E32" s="102">
        <v>2980</v>
      </c>
      <c r="F32" s="103">
        <v>126.27</v>
      </c>
      <c r="G32" s="104">
        <v>1.9099999999999999E-2</v>
      </c>
      <c r="H32" s="118"/>
    </row>
    <row r="33" spans="1:8" ht="12.95" customHeight="1">
      <c r="A33" s="4"/>
      <c r="B33" s="101" t="s">
        <v>626</v>
      </c>
      <c r="C33" s="99" t="s">
        <v>627</v>
      </c>
      <c r="D33" s="99" t="s">
        <v>437</v>
      </c>
      <c r="E33" s="102">
        <v>4330</v>
      </c>
      <c r="F33" s="103">
        <v>119.95</v>
      </c>
      <c r="G33" s="104">
        <v>1.8200000000000001E-2</v>
      </c>
      <c r="H33" s="118"/>
    </row>
    <row r="34" spans="1:8" ht="12.95" customHeight="1">
      <c r="A34" s="4"/>
      <c r="B34" s="101" t="s">
        <v>390</v>
      </c>
      <c r="C34" s="99" t="s">
        <v>391</v>
      </c>
      <c r="D34" s="99" t="s">
        <v>285</v>
      </c>
      <c r="E34" s="102">
        <v>10600</v>
      </c>
      <c r="F34" s="103">
        <v>117.6</v>
      </c>
      <c r="G34" s="104">
        <v>1.78E-2</v>
      </c>
      <c r="H34" s="118"/>
    </row>
    <row r="35" spans="1:8" ht="12.95" customHeight="1">
      <c r="A35" s="4"/>
      <c r="B35" s="101" t="s">
        <v>227</v>
      </c>
      <c r="C35" s="99" t="s">
        <v>228</v>
      </c>
      <c r="D35" s="99" t="s">
        <v>229</v>
      </c>
      <c r="E35" s="102">
        <v>7800</v>
      </c>
      <c r="F35" s="103">
        <v>117.05</v>
      </c>
      <c r="G35" s="104">
        <v>1.77E-2</v>
      </c>
      <c r="H35" s="118"/>
    </row>
    <row r="36" spans="1:8" ht="12.95" customHeight="1">
      <c r="A36" s="4"/>
      <c r="B36" s="101" t="s">
        <v>332</v>
      </c>
      <c r="C36" s="99" t="s">
        <v>333</v>
      </c>
      <c r="D36" s="99" t="s">
        <v>334</v>
      </c>
      <c r="E36" s="102">
        <v>27305</v>
      </c>
      <c r="F36" s="103">
        <v>112.74</v>
      </c>
      <c r="G36" s="104">
        <v>1.7100000000000001E-2</v>
      </c>
      <c r="H36" s="118"/>
    </row>
    <row r="37" spans="1:8" ht="12.95" customHeight="1">
      <c r="A37" s="4"/>
      <c r="B37" s="101" t="s">
        <v>776</v>
      </c>
      <c r="C37" s="99" t="s">
        <v>356</v>
      </c>
      <c r="D37" s="99" t="s">
        <v>353</v>
      </c>
      <c r="E37" s="102">
        <v>3780</v>
      </c>
      <c r="F37" s="103">
        <v>112.49</v>
      </c>
      <c r="G37" s="104">
        <v>1.7100000000000001E-2</v>
      </c>
      <c r="H37" s="118"/>
    </row>
    <row r="38" spans="1:8" ht="12.95" customHeight="1">
      <c r="A38" s="4"/>
      <c r="B38" s="101" t="s">
        <v>661</v>
      </c>
      <c r="C38" s="99" t="s">
        <v>662</v>
      </c>
      <c r="D38" s="99" t="s">
        <v>268</v>
      </c>
      <c r="E38" s="102">
        <v>5703</v>
      </c>
      <c r="F38" s="103">
        <v>110.52</v>
      </c>
      <c r="G38" s="104">
        <v>1.6799999999999999E-2</v>
      </c>
      <c r="H38" s="118"/>
    </row>
    <row r="39" spans="1:8" ht="12.95" customHeight="1">
      <c r="A39" s="4"/>
      <c r="B39" s="101" t="s">
        <v>301</v>
      </c>
      <c r="C39" s="99" t="s">
        <v>302</v>
      </c>
      <c r="D39" s="99" t="s">
        <v>297</v>
      </c>
      <c r="E39" s="102">
        <v>14250</v>
      </c>
      <c r="F39" s="103">
        <v>100.48</v>
      </c>
      <c r="G39" s="104">
        <v>1.52E-2</v>
      </c>
      <c r="H39" s="118"/>
    </row>
    <row r="40" spans="1:8" ht="12.95" customHeight="1">
      <c r="A40" s="4"/>
      <c r="B40" s="101" t="s">
        <v>663</v>
      </c>
      <c r="C40" s="99" t="s">
        <v>664</v>
      </c>
      <c r="D40" s="99" t="s">
        <v>226</v>
      </c>
      <c r="E40" s="102">
        <v>43200</v>
      </c>
      <c r="F40" s="103">
        <v>92.07</v>
      </c>
      <c r="G40" s="104">
        <v>1.4E-2</v>
      </c>
      <c r="H40" s="118"/>
    </row>
    <row r="41" spans="1:8" ht="12.95" customHeight="1">
      <c r="A41" s="4"/>
      <c r="B41" s="101" t="s">
        <v>926</v>
      </c>
      <c r="C41" s="99" t="s">
        <v>927</v>
      </c>
      <c r="D41" s="99" t="s">
        <v>308</v>
      </c>
      <c r="E41" s="102">
        <v>9600</v>
      </c>
      <c r="F41" s="103">
        <v>90.69</v>
      </c>
      <c r="G41" s="104">
        <v>1.37E-2</v>
      </c>
      <c r="H41" s="118"/>
    </row>
    <row r="42" spans="1:8" ht="12.95" customHeight="1">
      <c r="A42" s="4"/>
      <c r="B42" s="101" t="s">
        <v>835</v>
      </c>
      <c r="C42" s="99" t="s">
        <v>836</v>
      </c>
      <c r="D42" s="99" t="s">
        <v>291</v>
      </c>
      <c r="E42" s="102">
        <v>2030</v>
      </c>
      <c r="F42" s="103">
        <v>82.16</v>
      </c>
      <c r="G42" s="104">
        <v>1.2500000000000001E-2</v>
      </c>
      <c r="H42" s="118"/>
    </row>
    <row r="43" spans="1:8" ht="12.95" customHeight="1">
      <c r="A43" s="4"/>
      <c r="B43" s="101" t="s">
        <v>266</v>
      </c>
      <c r="C43" s="99" t="s">
        <v>267</v>
      </c>
      <c r="D43" s="99" t="s">
        <v>268</v>
      </c>
      <c r="E43" s="102">
        <v>4700</v>
      </c>
      <c r="F43" s="103">
        <v>79.14</v>
      </c>
      <c r="G43" s="104">
        <v>1.2E-2</v>
      </c>
      <c r="H43" s="118"/>
    </row>
    <row r="44" spans="1:8" ht="12.95" customHeight="1">
      <c r="A44" s="4"/>
      <c r="B44" s="101" t="s">
        <v>336</v>
      </c>
      <c r="C44" s="99" t="s">
        <v>337</v>
      </c>
      <c r="D44" s="99" t="s">
        <v>338</v>
      </c>
      <c r="E44" s="102">
        <v>3970</v>
      </c>
      <c r="F44" s="103">
        <v>77.150000000000006</v>
      </c>
      <c r="G44" s="104">
        <v>1.17E-2</v>
      </c>
      <c r="H44" s="118"/>
    </row>
    <row r="45" spans="1:8" ht="12.95" customHeight="1">
      <c r="A45" s="4"/>
      <c r="B45" s="101" t="s">
        <v>474</v>
      </c>
      <c r="C45" s="99" t="s">
        <v>475</v>
      </c>
      <c r="D45" s="99" t="s">
        <v>353</v>
      </c>
      <c r="E45" s="102">
        <v>28000</v>
      </c>
      <c r="F45" s="103">
        <v>74.56</v>
      </c>
      <c r="G45" s="104">
        <v>1.1299999999999999E-2</v>
      </c>
      <c r="H45" s="118"/>
    </row>
    <row r="46" spans="1:8" ht="12.95" customHeight="1">
      <c r="A46" s="4"/>
      <c r="B46" s="101" t="s">
        <v>343</v>
      </c>
      <c r="C46" s="99" t="s">
        <v>344</v>
      </c>
      <c r="D46" s="99" t="s">
        <v>297</v>
      </c>
      <c r="E46" s="102">
        <v>52000</v>
      </c>
      <c r="F46" s="103">
        <v>68.63</v>
      </c>
      <c r="G46" s="104">
        <v>1.04E-2</v>
      </c>
      <c r="H46" s="118"/>
    </row>
    <row r="47" spans="1:8" ht="12.95" customHeight="1">
      <c r="A47" s="4"/>
      <c r="B47" s="101" t="s">
        <v>260</v>
      </c>
      <c r="C47" s="99" t="s">
        <v>261</v>
      </c>
      <c r="D47" s="99" t="s">
        <v>262</v>
      </c>
      <c r="E47" s="102">
        <v>920</v>
      </c>
      <c r="F47" s="103">
        <v>66.63</v>
      </c>
      <c r="G47" s="104">
        <v>1.01E-2</v>
      </c>
      <c r="H47" s="118"/>
    </row>
    <row r="48" spans="1:8" ht="12.95" customHeight="1">
      <c r="A48" s="4"/>
      <c r="B48" s="101" t="s">
        <v>522</v>
      </c>
      <c r="C48" s="99" t="s">
        <v>523</v>
      </c>
      <c r="D48" s="99" t="s">
        <v>294</v>
      </c>
      <c r="E48" s="102">
        <v>965</v>
      </c>
      <c r="F48" s="103">
        <v>64.23</v>
      </c>
      <c r="G48" s="104">
        <v>9.7000000000000003E-3</v>
      </c>
      <c r="H48" s="118"/>
    </row>
    <row r="49" spans="1:8" ht="12.95" customHeight="1">
      <c r="A49" s="4"/>
      <c r="B49" s="101" t="s">
        <v>251</v>
      </c>
      <c r="C49" s="99" t="s">
        <v>252</v>
      </c>
      <c r="D49" s="99" t="s">
        <v>253</v>
      </c>
      <c r="E49" s="102">
        <v>13000</v>
      </c>
      <c r="F49" s="103">
        <v>59.91</v>
      </c>
      <c r="G49" s="104">
        <v>9.1000000000000004E-3</v>
      </c>
      <c r="H49" s="118"/>
    </row>
    <row r="50" spans="1:8" ht="12.95" customHeight="1">
      <c r="A50" s="4"/>
      <c r="B50" s="101" t="s">
        <v>665</v>
      </c>
      <c r="C50" s="99" t="s">
        <v>666</v>
      </c>
      <c r="D50" s="99" t="s">
        <v>308</v>
      </c>
      <c r="E50" s="102">
        <v>3940</v>
      </c>
      <c r="F50" s="103">
        <v>59.37</v>
      </c>
      <c r="G50" s="104">
        <v>8.9999999999999993E-3</v>
      </c>
      <c r="H50" s="118"/>
    </row>
    <row r="51" spans="1:8" ht="12.95" customHeight="1">
      <c r="A51" s="4"/>
      <c r="B51" s="101" t="s">
        <v>470</v>
      </c>
      <c r="C51" s="99" t="s">
        <v>471</v>
      </c>
      <c r="D51" s="99" t="s">
        <v>415</v>
      </c>
      <c r="E51" s="102">
        <v>6000</v>
      </c>
      <c r="F51" s="103">
        <v>56.57</v>
      </c>
      <c r="G51" s="104">
        <v>8.6E-3</v>
      </c>
      <c r="H51" s="118"/>
    </row>
    <row r="52" spans="1:8" ht="12.95" customHeight="1">
      <c r="A52" s="4"/>
      <c r="B52" s="101" t="s">
        <v>476</v>
      </c>
      <c r="C52" s="99" t="s">
        <v>477</v>
      </c>
      <c r="D52" s="99" t="s">
        <v>305</v>
      </c>
      <c r="E52" s="102">
        <v>3360</v>
      </c>
      <c r="F52" s="103">
        <v>54.96</v>
      </c>
      <c r="G52" s="104">
        <v>8.3000000000000001E-3</v>
      </c>
      <c r="H52" s="118"/>
    </row>
    <row r="53" spans="1:8" ht="12.95" customHeight="1">
      <c r="A53" s="4"/>
      <c r="B53" s="101" t="s">
        <v>398</v>
      </c>
      <c r="C53" s="99" t="s">
        <v>399</v>
      </c>
      <c r="D53" s="99" t="s">
        <v>305</v>
      </c>
      <c r="E53" s="102">
        <v>16506</v>
      </c>
      <c r="F53" s="103">
        <v>51.85</v>
      </c>
      <c r="G53" s="104">
        <v>7.9000000000000008E-3</v>
      </c>
      <c r="H53" s="118"/>
    </row>
    <row r="54" spans="1:8" ht="12.95" customHeight="1">
      <c r="A54" s="4"/>
      <c r="B54" s="101" t="s">
        <v>318</v>
      </c>
      <c r="C54" s="99" t="s">
        <v>319</v>
      </c>
      <c r="D54" s="99" t="s">
        <v>226</v>
      </c>
      <c r="E54" s="102">
        <v>2961</v>
      </c>
      <c r="F54" s="103">
        <v>42.81</v>
      </c>
      <c r="G54" s="104">
        <v>6.4999999999999997E-3</v>
      </c>
      <c r="H54" s="118"/>
    </row>
    <row r="55" spans="1:8" ht="12.95" customHeight="1">
      <c r="A55" s="4"/>
      <c r="B55" s="101" t="s">
        <v>482</v>
      </c>
      <c r="C55" s="99" t="s">
        <v>483</v>
      </c>
      <c r="D55" s="99" t="s">
        <v>291</v>
      </c>
      <c r="E55" s="102">
        <v>9366</v>
      </c>
      <c r="F55" s="103">
        <v>42.65</v>
      </c>
      <c r="G55" s="104">
        <v>6.4999999999999997E-3</v>
      </c>
      <c r="H55" s="118"/>
    </row>
    <row r="56" spans="1:8" ht="12.95" customHeight="1">
      <c r="A56" s="4"/>
      <c r="B56" s="101" t="s">
        <v>667</v>
      </c>
      <c r="C56" s="99" t="s">
        <v>668</v>
      </c>
      <c r="D56" s="99" t="s">
        <v>271</v>
      </c>
      <c r="E56" s="102">
        <v>2760</v>
      </c>
      <c r="F56" s="103">
        <v>34.74</v>
      </c>
      <c r="G56" s="104">
        <v>5.3E-3</v>
      </c>
      <c r="H56" s="118"/>
    </row>
    <row r="57" spans="1:8" ht="12.95" customHeight="1">
      <c r="A57" s="4"/>
      <c r="B57" s="101" t="s">
        <v>837</v>
      </c>
      <c r="C57" s="99" t="s">
        <v>838</v>
      </c>
      <c r="D57" s="99" t="s">
        <v>291</v>
      </c>
      <c r="E57" s="102">
        <v>6500</v>
      </c>
      <c r="F57" s="103">
        <v>29.17</v>
      </c>
      <c r="G57" s="104">
        <v>4.4000000000000003E-3</v>
      </c>
      <c r="H57" s="118"/>
    </row>
    <row r="58" spans="1:8" ht="12.95" customHeight="1">
      <c r="A58" s="4"/>
      <c r="B58" s="98" t="s">
        <v>167</v>
      </c>
      <c r="C58" s="99"/>
      <c r="D58" s="99"/>
      <c r="E58" s="99"/>
      <c r="F58" s="105">
        <v>6464.47</v>
      </c>
      <c r="G58" s="106">
        <v>0.98009999999999997</v>
      </c>
      <c r="H58" s="119"/>
    </row>
    <row r="59" spans="1:8" ht="12.95" customHeight="1">
      <c r="A59" s="4"/>
      <c r="B59" s="107" t="s">
        <v>357</v>
      </c>
      <c r="C59" s="109"/>
      <c r="D59" s="109"/>
      <c r="E59" s="109"/>
      <c r="F59" s="125" t="s">
        <v>169</v>
      </c>
      <c r="G59" s="125" t="s">
        <v>169</v>
      </c>
      <c r="H59" s="119"/>
    </row>
    <row r="60" spans="1:8" ht="12.95" customHeight="1">
      <c r="A60" s="4"/>
      <c r="B60" s="107" t="s">
        <v>167</v>
      </c>
      <c r="C60" s="109"/>
      <c r="D60" s="109"/>
      <c r="E60" s="109"/>
      <c r="F60" s="125" t="s">
        <v>169</v>
      </c>
      <c r="G60" s="125" t="s">
        <v>169</v>
      </c>
      <c r="H60" s="119"/>
    </row>
    <row r="61" spans="1:8" ht="12.95" customHeight="1">
      <c r="A61" s="4"/>
      <c r="B61" s="107" t="s">
        <v>170</v>
      </c>
      <c r="C61" s="108"/>
      <c r="D61" s="109"/>
      <c r="E61" s="108"/>
      <c r="F61" s="105">
        <v>6464.47</v>
      </c>
      <c r="G61" s="106">
        <v>0.98009999999999997</v>
      </c>
      <c r="H61" s="119"/>
    </row>
    <row r="62" spans="1:8" ht="12.95" customHeight="1">
      <c r="A62" s="4"/>
      <c r="B62" s="98" t="s">
        <v>195</v>
      </c>
      <c r="C62" s="99"/>
      <c r="D62" s="99"/>
      <c r="E62" s="99"/>
      <c r="F62" s="33"/>
      <c r="G62" s="100"/>
      <c r="H62" s="117"/>
    </row>
    <row r="63" spans="1:8" ht="12.95" customHeight="1">
      <c r="A63" s="4"/>
      <c r="B63" s="101" t="s">
        <v>197</v>
      </c>
      <c r="C63" s="99"/>
      <c r="D63" s="99" t="s">
        <v>1</v>
      </c>
      <c r="E63" s="102"/>
      <c r="F63" s="103">
        <v>80</v>
      </c>
      <c r="G63" s="104">
        <v>1.21E-2</v>
      </c>
      <c r="H63" s="118">
        <v>5.399216875E-2</v>
      </c>
    </row>
    <row r="64" spans="1:8" ht="12.95" customHeight="1">
      <c r="A64" s="4"/>
      <c r="B64" s="98" t="s">
        <v>167</v>
      </c>
      <c r="C64" s="99"/>
      <c r="D64" s="99"/>
      <c r="E64" s="99"/>
      <c r="F64" s="105">
        <v>80</v>
      </c>
      <c r="G64" s="106">
        <v>1.21E-2</v>
      </c>
      <c r="H64" s="119"/>
    </row>
    <row r="65" spans="1:8" ht="12.95" customHeight="1">
      <c r="A65" s="4"/>
      <c r="B65" s="107" t="s">
        <v>170</v>
      </c>
      <c r="C65" s="108"/>
      <c r="D65" s="109"/>
      <c r="E65" s="108"/>
      <c r="F65" s="105">
        <v>80</v>
      </c>
      <c r="G65" s="106">
        <v>1.21E-2</v>
      </c>
      <c r="H65" s="119"/>
    </row>
    <row r="66" spans="1:8" ht="12.95" customHeight="1">
      <c r="A66" s="4"/>
      <c r="B66" s="107" t="s">
        <v>199</v>
      </c>
      <c r="C66" s="99"/>
      <c r="D66" s="109"/>
      <c r="E66" s="99"/>
      <c r="F66" s="111">
        <v>50.92</v>
      </c>
      <c r="G66" s="106">
        <v>7.7999999999999996E-3</v>
      </c>
      <c r="H66" s="119"/>
    </row>
    <row r="67" spans="1:8" ht="12.95" customHeight="1" thickBot="1">
      <c r="A67" s="4"/>
      <c r="B67" s="112" t="s">
        <v>200</v>
      </c>
      <c r="C67" s="113"/>
      <c r="D67" s="113"/>
      <c r="E67" s="113"/>
      <c r="F67" s="114">
        <v>6595.39</v>
      </c>
      <c r="G67" s="115">
        <v>1</v>
      </c>
      <c r="H67" s="120"/>
    </row>
    <row r="68" spans="1:8">
      <c r="B68" s="17"/>
      <c r="C68" s="11"/>
      <c r="D68" s="11"/>
      <c r="E68" s="11"/>
      <c r="F68" s="11"/>
      <c r="G68" s="11"/>
      <c r="H68" s="76"/>
    </row>
    <row r="69" spans="1:8">
      <c r="B69" s="12" t="s">
        <v>1</v>
      </c>
      <c r="C69" s="11"/>
      <c r="D69" s="11"/>
      <c r="E69" s="11"/>
      <c r="F69" s="11"/>
      <c r="G69" s="11"/>
      <c r="H69" s="76"/>
    </row>
    <row r="70" spans="1:8">
      <c r="B70" s="147" t="s">
        <v>48</v>
      </c>
      <c r="C70" s="147"/>
      <c r="D70" s="147"/>
      <c r="E70" s="147"/>
      <c r="F70" s="147"/>
      <c r="G70" s="11"/>
      <c r="H70" s="76"/>
    </row>
    <row r="71" spans="1:8">
      <c r="B71" s="37"/>
      <c r="C71" s="11"/>
      <c r="D71" s="11"/>
      <c r="E71" s="11"/>
      <c r="F71" s="11"/>
      <c r="G71" s="11"/>
      <c r="H71" s="76"/>
    </row>
    <row r="72" spans="1:8">
      <c r="B72" s="51" t="s">
        <v>905</v>
      </c>
      <c r="C72" s="36"/>
      <c r="D72" s="11"/>
      <c r="E72" s="11"/>
      <c r="F72" s="11"/>
      <c r="G72" s="11"/>
      <c r="H72" s="76"/>
    </row>
    <row r="73" spans="1:8">
      <c r="B73" s="124" t="s">
        <v>71</v>
      </c>
      <c r="C73" s="123">
        <v>28.74</v>
      </c>
      <c r="D73" s="11"/>
      <c r="E73" s="11"/>
      <c r="F73" s="11"/>
      <c r="G73" s="11"/>
      <c r="H73" s="76"/>
    </row>
    <row r="74" spans="1:8">
      <c r="B74" s="124" t="s">
        <v>34</v>
      </c>
      <c r="C74" s="123">
        <v>28.74</v>
      </c>
      <c r="D74" s="11"/>
      <c r="E74" s="11"/>
      <c r="F74" s="11"/>
      <c r="G74" s="11"/>
      <c r="H74" s="76"/>
    </row>
    <row r="75" spans="1:8">
      <c r="B75" s="124" t="s">
        <v>72</v>
      </c>
      <c r="C75" s="123">
        <v>27.78</v>
      </c>
      <c r="D75" s="11"/>
      <c r="E75" s="11"/>
      <c r="F75" s="11"/>
      <c r="G75" s="11"/>
      <c r="H75" s="76"/>
    </row>
    <row r="76" spans="1:8">
      <c r="B76" s="124" t="s">
        <v>35</v>
      </c>
      <c r="C76" s="123">
        <v>27.78</v>
      </c>
      <c r="D76" s="11"/>
      <c r="E76" s="11"/>
      <c r="F76" s="11"/>
      <c r="G76" s="11"/>
      <c r="H76" s="76"/>
    </row>
    <row r="77" spans="1:8">
      <c r="B77" s="26"/>
      <c r="C77" s="26"/>
      <c r="D77" s="26"/>
      <c r="E77" s="26"/>
      <c r="F77" s="26"/>
      <c r="G77" s="26"/>
      <c r="H77" s="80"/>
    </row>
    <row r="78" spans="1:8">
      <c r="B78" s="26"/>
      <c r="C78" s="26"/>
      <c r="D78" s="26"/>
      <c r="E78" s="26"/>
      <c r="F78" s="26"/>
      <c r="G78" s="26"/>
      <c r="H78" s="80"/>
    </row>
    <row r="79" spans="1:8">
      <c r="B79" s="26"/>
      <c r="C79" s="26"/>
      <c r="D79" s="26"/>
      <c r="E79" s="26"/>
      <c r="F79" s="26"/>
      <c r="G79" s="26"/>
      <c r="H79" s="80"/>
    </row>
    <row r="80" spans="1:8">
      <c r="B80" s="26"/>
      <c r="C80" s="26"/>
      <c r="D80" s="26"/>
      <c r="E80" s="26"/>
      <c r="F80" s="26"/>
      <c r="G80" s="26"/>
      <c r="H80" s="80"/>
    </row>
    <row r="81" spans="2:8">
      <c r="B81" s="26"/>
      <c r="C81" s="26"/>
      <c r="D81" s="26"/>
      <c r="E81" s="26"/>
      <c r="F81" s="26"/>
      <c r="G81" s="26"/>
      <c r="H81" s="80"/>
    </row>
    <row r="82" spans="2:8">
      <c r="B82" s="26"/>
      <c r="C82" s="26"/>
      <c r="D82" s="26"/>
      <c r="E82" s="26"/>
      <c r="F82" s="26"/>
      <c r="G82" s="26"/>
      <c r="H82" s="80"/>
    </row>
    <row r="83" spans="2:8">
      <c r="B83" s="26"/>
      <c r="C83" s="26"/>
      <c r="D83" s="26"/>
      <c r="E83" s="26"/>
      <c r="F83" s="26"/>
      <c r="G83" s="26"/>
      <c r="H83" s="80"/>
    </row>
    <row r="84" spans="2:8">
      <c r="B84" s="26"/>
      <c r="C84" s="26"/>
      <c r="D84" s="26"/>
      <c r="E84" s="26"/>
      <c r="F84" s="26"/>
      <c r="G84" s="26"/>
      <c r="H84" s="80"/>
    </row>
    <row r="85" spans="2:8">
      <c r="B85" s="26"/>
      <c r="C85" s="26"/>
      <c r="D85" s="26"/>
      <c r="E85" s="26"/>
      <c r="F85" s="26"/>
      <c r="G85" s="26"/>
      <c r="H85" s="80"/>
    </row>
    <row r="86" spans="2:8">
      <c r="B86" s="26"/>
      <c r="C86" s="26"/>
      <c r="D86" s="26"/>
      <c r="E86" s="26"/>
      <c r="F86" s="26"/>
      <c r="G86" s="26"/>
      <c r="H86" s="80"/>
    </row>
  </sheetData>
  <sortState xmlns:xlrd2="http://schemas.microsoft.com/office/spreadsheetml/2017/richdata2" ref="B68:C71">
    <sortCondition ref="B68"/>
  </sortState>
  <mergeCells count="4">
    <mergeCell ref="B70:F70"/>
    <mergeCell ref="B1:H1"/>
    <mergeCell ref="C2:E2"/>
    <mergeCell ref="F2:H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30"/>
  <sheetViews>
    <sheetView zoomScaleNormal="100" workbookViewId="0"/>
  </sheetViews>
  <sheetFormatPr defaultRowHeight="12.75"/>
  <cols>
    <col min="1" max="1" width="3.42578125" bestFit="1" customWidth="1"/>
    <col min="2" max="2" width="56.5703125" customWidth="1"/>
    <col min="3" max="3" width="13.5703125" bestFit="1" customWidth="1"/>
    <col min="4" max="4" width="21.140625" bestFit="1" customWidth="1"/>
    <col min="5" max="5" width="8.42578125" bestFit="1" customWidth="1"/>
    <col min="6" max="6" width="16" customWidth="1"/>
    <col min="7" max="7" width="13.85546875" bestFit="1" customWidth="1"/>
    <col min="8" max="8" width="9" style="79" customWidth="1"/>
  </cols>
  <sheetData>
    <row r="1" spans="1:8" ht="16.149999999999999" customHeight="1" thickBot="1">
      <c r="A1" s="1"/>
      <c r="B1" s="148" t="s">
        <v>115</v>
      </c>
      <c r="C1" s="148"/>
      <c r="D1" s="148"/>
      <c r="E1" s="148"/>
      <c r="F1" s="148"/>
      <c r="G1" s="148"/>
      <c r="H1" s="148"/>
    </row>
    <row r="2" spans="1:8" ht="48.2" customHeight="1" thickBot="1">
      <c r="A2" s="1"/>
      <c r="B2" s="10" t="s">
        <v>45</v>
      </c>
      <c r="C2" s="149" t="s">
        <v>851</v>
      </c>
      <c r="D2" s="140"/>
      <c r="E2" s="141"/>
      <c r="F2" s="142" t="s">
        <v>861</v>
      </c>
      <c r="G2" s="143"/>
      <c r="H2" s="144"/>
    </row>
    <row r="3" spans="1:8" ht="81.2" customHeight="1" thickBot="1">
      <c r="A3" s="1"/>
      <c r="B3" s="13" t="s">
        <v>90</v>
      </c>
      <c r="C3" s="14"/>
      <c r="D3" s="15"/>
      <c r="E3" s="16"/>
      <c r="F3" s="14"/>
      <c r="G3" s="15"/>
      <c r="H3" s="77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2.95" customHeight="1" thickBot="1">
      <c r="A5" s="3"/>
      <c r="B5" s="94" t="s">
        <v>872</v>
      </c>
      <c r="C5" s="33"/>
      <c r="D5" s="33"/>
      <c r="E5" s="33"/>
      <c r="F5" s="33"/>
      <c r="G5" s="33"/>
      <c r="H5" s="33"/>
    </row>
    <row r="6" spans="1:8" ht="34.5" customHeight="1">
      <c r="A6" s="1"/>
      <c r="B6" s="95" t="s">
        <v>158</v>
      </c>
      <c r="C6" s="96" t="s">
        <v>0</v>
      </c>
      <c r="D6" s="97" t="s">
        <v>221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 ht="12.95" customHeight="1">
      <c r="A7" s="1"/>
      <c r="B7" s="98" t="s">
        <v>222</v>
      </c>
      <c r="C7" s="99"/>
      <c r="D7" s="99"/>
      <c r="E7" s="99"/>
      <c r="F7" s="33"/>
      <c r="G7" s="100"/>
      <c r="H7" s="121"/>
    </row>
    <row r="8" spans="1:8" ht="12.95" customHeight="1">
      <c r="A8" s="1"/>
      <c r="B8" s="98" t="s">
        <v>223</v>
      </c>
      <c r="C8" s="99"/>
      <c r="D8" s="99"/>
      <c r="E8" s="99"/>
      <c r="F8" s="33"/>
      <c r="G8" s="100"/>
      <c r="H8" s="121"/>
    </row>
    <row r="9" spans="1:8" ht="12.95" customHeight="1">
      <c r="A9" s="1"/>
      <c r="B9" s="101" t="s">
        <v>539</v>
      </c>
      <c r="C9" s="99" t="s">
        <v>540</v>
      </c>
      <c r="D9" s="99" t="s">
        <v>265</v>
      </c>
      <c r="E9" s="102">
        <v>5400</v>
      </c>
      <c r="F9" s="103">
        <v>171.89</v>
      </c>
      <c r="G9" s="104">
        <v>3.9600000000000003E-2</v>
      </c>
      <c r="H9" s="122"/>
    </row>
    <row r="10" spans="1:8" ht="12.95" customHeight="1">
      <c r="A10" s="4"/>
      <c r="B10" s="101" t="s">
        <v>295</v>
      </c>
      <c r="C10" s="99" t="s">
        <v>296</v>
      </c>
      <c r="D10" s="99" t="s">
        <v>297</v>
      </c>
      <c r="E10" s="102">
        <v>16200</v>
      </c>
      <c r="F10" s="103">
        <v>165.32</v>
      </c>
      <c r="G10" s="104">
        <v>3.8100000000000002E-2</v>
      </c>
      <c r="H10" s="122"/>
    </row>
    <row r="11" spans="1:8" ht="12.95" customHeight="1">
      <c r="A11" s="4"/>
      <c r="B11" s="101" t="s">
        <v>239</v>
      </c>
      <c r="C11" s="99" t="s">
        <v>240</v>
      </c>
      <c r="D11" s="99" t="s">
        <v>226</v>
      </c>
      <c r="E11" s="102">
        <v>7600</v>
      </c>
      <c r="F11" s="103">
        <v>164.43</v>
      </c>
      <c r="G11" s="104">
        <v>3.7900000000000003E-2</v>
      </c>
      <c r="H11" s="122"/>
    </row>
    <row r="12" spans="1:8" ht="12.95" customHeight="1">
      <c r="A12" s="4"/>
      <c r="B12" s="101" t="s">
        <v>464</v>
      </c>
      <c r="C12" s="99" t="s">
        <v>465</v>
      </c>
      <c r="D12" s="99" t="s">
        <v>268</v>
      </c>
      <c r="E12" s="102">
        <v>9800</v>
      </c>
      <c r="F12" s="103">
        <v>164.22</v>
      </c>
      <c r="G12" s="104">
        <v>3.78E-2</v>
      </c>
      <c r="H12" s="122"/>
    </row>
    <row r="13" spans="1:8" ht="12.95" customHeight="1">
      <c r="A13" s="4"/>
      <c r="B13" s="101" t="s">
        <v>637</v>
      </c>
      <c r="C13" s="99" t="s">
        <v>638</v>
      </c>
      <c r="D13" s="99" t="s">
        <v>262</v>
      </c>
      <c r="E13" s="102">
        <v>12600</v>
      </c>
      <c r="F13" s="103">
        <v>160.78</v>
      </c>
      <c r="G13" s="104">
        <v>3.6999999999999998E-2</v>
      </c>
      <c r="H13" s="122"/>
    </row>
    <row r="14" spans="1:8" ht="12.95" customHeight="1">
      <c r="A14" s="4"/>
      <c r="B14" s="101" t="s">
        <v>394</v>
      </c>
      <c r="C14" s="99" t="s">
        <v>395</v>
      </c>
      <c r="D14" s="99" t="s">
        <v>232</v>
      </c>
      <c r="E14" s="102">
        <v>7600</v>
      </c>
      <c r="F14" s="103">
        <v>152.72999999999999</v>
      </c>
      <c r="G14" s="104">
        <v>3.5200000000000002E-2</v>
      </c>
      <c r="H14" s="122"/>
    </row>
    <row r="15" spans="1:8" ht="12.95" customHeight="1">
      <c r="A15" s="4"/>
      <c r="B15" s="101" t="s">
        <v>532</v>
      </c>
      <c r="C15" s="99" t="s">
        <v>533</v>
      </c>
      <c r="D15" s="99" t="s">
        <v>226</v>
      </c>
      <c r="E15" s="102">
        <v>11250</v>
      </c>
      <c r="F15" s="103">
        <v>134.91</v>
      </c>
      <c r="G15" s="104">
        <v>3.1099999999999999E-2</v>
      </c>
      <c r="H15" s="122"/>
    </row>
    <row r="16" spans="1:8" ht="12.95" customHeight="1">
      <c r="A16" s="4"/>
      <c r="B16" s="101" t="s">
        <v>673</v>
      </c>
      <c r="C16" s="99" t="s">
        <v>674</v>
      </c>
      <c r="D16" s="99" t="s">
        <v>305</v>
      </c>
      <c r="E16" s="102">
        <v>36000</v>
      </c>
      <c r="F16" s="103">
        <v>127.85</v>
      </c>
      <c r="G16" s="104">
        <v>2.9399999999999999E-2</v>
      </c>
      <c r="H16" s="122"/>
    </row>
    <row r="17" spans="1:8" ht="12.95" customHeight="1">
      <c r="A17" s="4"/>
      <c r="B17" s="101" t="s">
        <v>543</v>
      </c>
      <c r="C17" s="99" t="s">
        <v>544</v>
      </c>
      <c r="D17" s="99" t="s">
        <v>545</v>
      </c>
      <c r="E17" s="102">
        <v>18200</v>
      </c>
      <c r="F17" s="103">
        <v>126.1</v>
      </c>
      <c r="G17" s="104">
        <v>2.9000000000000001E-2</v>
      </c>
      <c r="H17" s="122"/>
    </row>
    <row r="18" spans="1:8" ht="12.95" customHeight="1">
      <c r="A18" s="4"/>
      <c r="B18" s="101" t="s">
        <v>556</v>
      </c>
      <c r="C18" s="99" t="s">
        <v>557</v>
      </c>
      <c r="D18" s="99" t="s">
        <v>558</v>
      </c>
      <c r="E18" s="102">
        <v>4500</v>
      </c>
      <c r="F18" s="103">
        <v>117.87</v>
      </c>
      <c r="G18" s="104">
        <v>2.7099999999999999E-2</v>
      </c>
      <c r="H18" s="122"/>
    </row>
    <row r="19" spans="1:8" ht="12.95" customHeight="1">
      <c r="A19" s="4"/>
      <c r="B19" s="101" t="s">
        <v>444</v>
      </c>
      <c r="C19" s="99" t="s">
        <v>445</v>
      </c>
      <c r="D19" s="99" t="s">
        <v>226</v>
      </c>
      <c r="E19" s="102">
        <v>43875</v>
      </c>
      <c r="F19" s="103">
        <v>109.15</v>
      </c>
      <c r="G19" s="104">
        <v>2.5100000000000001E-2</v>
      </c>
      <c r="H19" s="122"/>
    </row>
    <row r="20" spans="1:8" ht="12.95" customHeight="1">
      <c r="A20" s="4"/>
      <c r="B20" s="101" t="s">
        <v>429</v>
      </c>
      <c r="C20" s="99" t="s">
        <v>430</v>
      </c>
      <c r="D20" s="99" t="s">
        <v>338</v>
      </c>
      <c r="E20" s="102">
        <v>2100</v>
      </c>
      <c r="F20" s="103">
        <v>102.27</v>
      </c>
      <c r="G20" s="104">
        <v>2.35E-2</v>
      </c>
      <c r="H20" s="122"/>
    </row>
    <row r="21" spans="1:8" ht="12.95" customHeight="1">
      <c r="A21" s="4"/>
      <c r="B21" s="101" t="s">
        <v>839</v>
      </c>
      <c r="C21" s="99" t="s">
        <v>840</v>
      </c>
      <c r="D21" s="99" t="s">
        <v>308</v>
      </c>
      <c r="E21" s="102">
        <v>3000</v>
      </c>
      <c r="F21" s="103">
        <v>101.98</v>
      </c>
      <c r="G21" s="104">
        <v>2.35E-2</v>
      </c>
      <c r="H21" s="122"/>
    </row>
    <row r="22" spans="1:8" ht="12.95" customHeight="1">
      <c r="A22" s="4"/>
      <c r="B22" s="101" t="s">
        <v>675</v>
      </c>
      <c r="C22" s="99" t="s">
        <v>676</v>
      </c>
      <c r="D22" s="99" t="s">
        <v>282</v>
      </c>
      <c r="E22" s="102">
        <v>3850</v>
      </c>
      <c r="F22" s="103">
        <v>90.21</v>
      </c>
      <c r="G22" s="104">
        <v>2.0799999999999999E-2</v>
      </c>
      <c r="H22" s="122"/>
    </row>
    <row r="23" spans="1:8" ht="12.95" customHeight="1">
      <c r="A23" s="4"/>
      <c r="B23" s="101" t="s">
        <v>227</v>
      </c>
      <c r="C23" s="99" t="s">
        <v>228</v>
      </c>
      <c r="D23" s="99" t="s">
        <v>229</v>
      </c>
      <c r="E23" s="102">
        <v>6000</v>
      </c>
      <c r="F23" s="103">
        <v>90.04</v>
      </c>
      <c r="G23" s="104">
        <v>2.07E-2</v>
      </c>
      <c r="H23" s="122"/>
    </row>
    <row r="24" spans="1:8" ht="12.95" customHeight="1">
      <c r="A24" s="4"/>
      <c r="B24" s="101" t="s">
        <v>448</v>
      </c>
      <c r="C24" s="99" t="s">
        <v>449</v>
      </c>
      <c r="D24" s="99" t="s">
        <v>450</v>
      </c>
      <c r="E24" s="102">
        <v>1350</v>
      </c>
      <c r="F24" s="103">
        <v>80.680000000000007</v>
      </c>
      <c r="G24" s="104">
        <v>1.8599999999999998E-2</v>
      </c>
      <c r="H24" s="122"/>
    </row>
    <row r="25" spans="1:8" ht="12.95" customHeight="1">
      <c r="A25" s="4"/>
      <c r="B25" s="101" t="s">
        <v>684</v>
      </c>
      <c r="C25" s="99" t="s">
        <v>685</v>
      </c>
      <c r="D25" s="99" t="s">
        <v>226</v>
      </c>
      <c r="E25" s="102">
        <v>72000</v>
      </c>
      <c r="F25" s="103">
        <v>79.56</v>
      </c>
      <c r="G25" s="104">
        <v>1.83E-2</v>
      </c>
      <c r="H25" s="122"/>
    </row>
    <row r="26" spans="1:8" ht="12.95" customHeight="1">
      <c r="A26" s="4"/>
      <c r="B26" s="101" t="s">
        <v>750</v>
      </c>
      <c r="C26" s="99" t="s">
        <v>751</v>
      </c>
      <c r="D26" s="99" t="s">
        <v>437</v>
      </c>
      <c r="E26" s="102">
        <v>875</v>
      </c>
      <c r="F26" s="103">
        <v>78.260000000000005</v>
      </c>
      <c r="G26" s="104">
        <v>1.7999999999999999E-2</v>
      </c>
      <c r="H26" s="122"/>
    </row>
    <row r="27" spans="1:8" ht="12.95" customHeight="1">
      <c r="A27" s="4"/>
      <c r="B27" s="101" t="s">
        <v>559</v>
      </c>
      <c r="C27" s="99" t="s">
        <v>560</v>
      </c>
      <c r="D27" s="99" t="s">
        <v>327</v>
      </c>
      <c r="E27" s="102">
        <v>2750</v>
      </c>
      <c r="F27" s="103">
        <v>78.22</v>
      </c>
      <c r="G27" s="104">
        <v>1.7999999999999999E-2</v>
      </c>
      <c r="H27" s="122"/>
    </row>
    <row r="28" spans="1:8" ht="12.95" customHeight="1">
      <c r="A28" s="4"/>
      <c r="B28" s="101" t="s">
        <v>679</v>
      </c>
      <c r="C28" s="99" t="s">
        <v>680</v>
      </c>
      <c r="D28" s="99" t="s">
        <v>268</v>
      </c>
      <c r="E28" s="102">
        <v>6050</v>
      </c>
      <c r="F28" s="103">
        <v>68.66</v>
      </c>
      <c r="G28" s="104">
        <v>1.5800000000000002E-2</v>
      </c>
      <c r="H28" s="122"/>
    </row>
    <row r="29" spans="1:8" ht="12.95" customHeight="1">
      <c r="A29" s="4"/>
      <c r="B29" s="101" t="s">
        <v>249</v>
      </c>
      <c r="C29" s="99" t="s">
        <v>250</v>
      </c>
      <c r="D29" s="99" t="s">
        <v>226</v>
      </c>
      <c r="E29" s="102">
        <v>8250</v>
      </c>
      <c r="F29" s="103">
        <v>67.680000000000007</v>
      </c>
      <c r="G29" s="104">
        <v>1.5599999999999999E-2</v>
      </c>
      <c r="H29" s="122"/>
    </row>
    <row r="30" spans="1:8" ht="12.95" customHeight="1">
      <c r="A30" s="4"/>
      <c r="B30" s="101" t="s">
        <v>682</v>
      </c>
      <c r="C30" s="99" t="s">
        <v>683</v>
      </c>
      <c r="D30" s="99" t="s">
        <v>226</v>
      </c>
      <c r="E30" s="102">
        <v>92750</v>
      </c>
      <c r="F30" s="103">
        <v>67.56</v>
      </c>
      <c r="G30" s="104">
        <v>1.5599999999999999E-2</v>
      </c>
      <c r="H30" s="122"/>
    </row>
    <row r="31" spans="1:8" ht="12.95" customHeight="1">
      <c r="A31" s="4"/>
      <c r="B31" s="101" t="s">
        <v>681</v>
      </c>
      <c r="C31" s="99" t="s">
        <v>841</v>
      </c>
      <c r="D31" s="99" t="s">
        <v>259</v>
      </c>
      <c r="E31" s="102">
        <v>4500</v>
      </c>
      <c r="F31" s="103">
        <v>66.97</v>
      </c>
      <c r="G31" s="104">
        <v>1.54E-2</v>
      </c>
      <c r="H31" s="122"/>
    </row>
    <row r="32" spans="1:8" ht="12.95" customHeight="1">
      <c r="A32" s="4"/>
      <c r="B32" s="101" t="s">
        <v>440</v>
      </c>
      <c r="C32" s="99" t="s">
        <v>441</v>
      </c>
      <c r="D32" s="99" t="s">
        <v>245</v>
      </c>
      <c r="E32" s="102">
        <v>15950</v>
      </c>
      <c r="F32" s="103">
        <v>64.67</v>
      </c>
      <c r="G32" s="104">
        <v>1.49E-2</v>
      </c>
      <c r="H32" s="122"/>
    </row>
    <row r="33" spans="1:8" ht="12.95" customHeight="1">
      <c r="A33" s="4"/>
      <c r="B33" s="101" t="s">
        <v>842</v>
      </c>
      <c r="C33" s="99" t="s">
        <v>843</v>
      </c>
      <c r="D33" s="99" t="s">
        <v>437</v>
      </c>
      <c r="E33" s="102">
        <v>30000</v>
      </c>
      <c r="F33" s="103">
        <v>57.93</v>
      </c>
      <c r="G33" s="104">
        <v>1.3299999999999999E-2</v>
      </c>
      <c r="H33" s="122"/>
    </row>
    <row r="34" spans="1:8" ht="12.95" customHeight="1">
      <c r="A34" s="4"/>
      <c r="B34" s="101" t="s">
        <v>233</v>
      </c>
      <c r="C34" s="99" t="s">
        <v>234</v>
      </c>
      <c r="D34" s="99" t="s">
        <v>235</v>
      </c>
      <c r="E34" s="102">
        <v>2600</v>
      </c>
      <c r="F34" s="103">
        <v>53.05</v>
      </c>
      <c r="G34" s="104">
        <v>1.2200000000000001E-2</v>
      </c>
      <c r="H34" s="122"/>
    </row>
    <row r="35" spans="1:8" ht="12.95" customHeight="1">
      <c r="A35" s="4"/>
      <c r="B35" s="101" t="s">
        <v>382</v>
      </c>
      <c r="C35" s="99" t="s">
        <v>383</v>
      </c>
      <c r="D35" s="99" t="s">
        <v>297</v>
      </c>
      <c r="E35" s="102">
        <v>33000</v>
      </c>
      <c r="F35" s="103">
        <v>52.72</v>
      </c>
      <c r="G35" s="104">
        <v>1.21E-2</v>
      </c>
      <c r="H35" s="122"/>
    </row>
    <row r="36" spans="1:8" ht="12.95" customHeight="1">
      <c r="A36" s="4"/>
      <c r="B36" s="101" t="s">
        <v>283</v>
      </c>
      <c r="C36" s="99" t="s">
        <v>284</v>
      </c>
      <c r="D36" s="99" t="s">
        <v>285</v>
      </c>
      <c r="E36" s="102">
        <v>7425</v>
      </c>
      <c r="F36" s="103">
        <v>52.48</v>
      </c>
      <c r="G36" s="104">
        <v>1.21E-2</v>
      </c>
      <c r="H36" s="122"/>
    </row>
    <row r="37" spans="1:8" ht="12.95" customHeight="1">
      <c r="A37" s="4"/>
      <c r="B37" s="101" t="s">
        <v>584</v>
      </c>
      <c r="C37" s="99" t="s">
        <v>585</v>
      </c>
      <c r="D37" s="99" t="s">
        <v>285</v>
      </c>
      <c r="E37" s="102">
        <v>14100</v>
      </c>
      <c r="F37" s="103">
        <v>46.07</v>
      </c>
      <c r="G37" s="104">
        <v>1.06E-2</v>
      </c>
      <c r="H37" s="122"/>
    </row>
    <row r="38" spans="1:8" ht="12.95" customHeight="1">
      <c r="A38" s="4"/>
      <c r="B38" s="101" t="s">
        <v>939</v>
      </c>
      <c r="C38" s="99" t="s">
        <v>940</v>
      </c>
      <c r="D38" s="99" t="s">
        <v>245</v>
      </c>
      <c r="E38" s="102">
        <v>7000</v>
      </c>
      <c r="F38" s="103">
        <v>36.549999999999997</v>
      </c>
      <c r="G38" s="104">
        <v>8.3999999999999995E-3</v>
      </c>
      <c r="H38" s="122"/>
    </row>
    <row r="39" spans="1:8" ht="12.95" customHeight="1">
      <c r="A39" s="4"/>
      <c r="B39" s="101" t="s">
        <v>941</v>
      </c>
      <c r="C39" s="99" t="s">
        <v>942</v>
      </c>
      <c r="D39" s="99" t="s">
        <v>229</v>
      </c>
      <c r="E39" s="102">
        <v>6075</v>
      </c>
      <c r="F39" s="103">
        <v>26.61</v>
      </c>
      <c r="G39" s="104">
        <v>6.1000000000000004E-3</v>
      </c>
      <c r="H39" s="122"/>
    </row>
    <row r="40" spans="1:8" ht="12.95" customHeight="1">
      <c r="A40" s="4"/>
      <c r="B40" s="101" t="s">
        <v>373</v>
      </c>
      <c r="C40" s="99" t="s">
        <v>374</v>
      </c>
      <c r="D40" s="99" t="s">
        <v>327</v>
      </c>
      <c r="E40" s="102">
        <v>4200</v>
      </c>
      <c r="F40" s="103">
        <v>24.25</v>
      </c>
      <c r="G40" s="104">
        <v>5.5999999999999999E-3</v>
      </c>
      <c r="H40" s="122"/>
    </row>
    <row r="41" spans="1:8" ht="12.95" customHeight="1">
      <c r="A41" s="4"/>
      <c r="B41" s="101" t="s">
        <v>563</v>
      </c>
      <c r="C41" s="99" t="s">
        <v>564</v>
      </c>
      <c r="D41" s="99" t="s">
        <v>265</v>
      </c>
      <c r="E41" s="102">
        <v>3200</v>
      </c>
      <c r="F41" s="103">
        <v>22.02</v>
      </c>
      <c r="G41" s="104">
        <v>5.1000000000000004E-3</v>
      </c>
      <c r="H41" s="122"/>
    </row>
    <row r="42" spans="1:8" ht="12.95" customHeight="1">
      <c r="A42" s="4"/>
      <c r="B42" s="101" t="s">
        <v>390</v>
      </c>
      <c r="C42" s="99" t="s">
        <v>391</v>
      </c>
      <c r="D42" s="99" t="s">
        <v>285</v>
      </c>
      <c r="E42" s="102">
        <v>1950</v>
      </c>
      <c r="F42" s="103">
        <v>21.63</v>
      </c>
      <c r="G42" s="104">
        <v>5.0000000000000001E-3</v>
      </c>
      <c r="H42" s="122"/>
    </row>
    <row r="43" spans="1:8" ht="12.95" customHeight="1">
      <c r="A43" s="4"/>
      <c r="B43" s="101" t="s">
        <v>461</v>
      </c>
      <c r="C43" s="99" t="s">
        <v>462</v>
      </c>
      <c r="D43" s="99" t="s">
        <v>463</v>
      </c>
      <c r="E43" s="102">
        <v>4100</v>
      </c>
      <c r="F43" s="103">
        <v>18.760000000000002</v>
      </c>
      <c r="G43" s="104">
        <v>4.3E-3</v>
      </c>
      <c r="H43" s="122"/>
    </row>
    <row r="44" spans="1:8" ht="12.95" customHeight="1">
      <c r="A44" s="4"/>
      <c r="B44" s="101" t="s">
        <v>548</v>
      </c>
      <c r="C44" s="99" t="s">
        <v>549</v>
      </c>
      <c r="D44" s="99" t="s">
        <v>381</v>
      </c>
      <c r="E44" s="102">
        <v>600</v>
      </c>
      <c r="F44" s="103">
        <v>13.77</v>
      </c>
      <c r="G44" s="104">
        <v>3.2000000000000002E-3</v>
      </c>
      <c r="H44" s="122"/>
    </row>
    <row r="45" spans="1:8" ht="12.95" customHeight="1">
      <c r="A45" s="4"/>
      <c r="B45" s="101" t="s">
        <v>400</v>
      </c>
      <c r="C45" s="99" t="s">
        <v>401</v>
      </c>
      <c r="D45" s="99" t="s">
        <v>402</v>
      </c>
      <c r="E45" s="102">
        <v>475</v>
      </c>
      <c r="F45" s="103">
        <v>6.89</v>
      </c>
      <c r="G45" s="104">
        <v>1.6000000000000001E-3</v>
      </c>
      <c r="H45" s="122"/>
    </row>
    <row r="46" spans="1:8" ht="12.95" customHeight="1">
      <c r="A46" s="4"/>
      <c r="B46" s="101" t="s">
        <v>686</v>
      </c>
      <c r="C46" s="99" t="s">
        <v>687</v>
      </c>
      <c r="D46" s="99" t="s">
        <v>511</v>
      </c>
      <c r="E46" s="102">
        <v>500</v>
      </c>
      <c r="F46" s="103">
        <v>5.89</v>
      </c>
      <c r="G46" s="104">
        <v>1.4E-3</v>
      </c>
      <c r="H46" s="122"/>
    </row>
    <row r="47" spans="1:8" ht="12.95" customHeight="1">
      <c r="A47" s="4"/>
      <c r="B47" s="98" t="s">
        <v>167</v>
      </c>
      <c r="C47" s="99"/>
      <c r="D47" s="99"/>
      <c r="E47" s="99"/>
      <c r="F47" s="105">
        <v>3070.63</v>
      </c>
      <c r="G47" s="106">
        <v>0.70699999999999996</v>
      </c>
      <c r="H47" s="119"/>
    </row>
    <row r="48" spans="1:8" ht="12.95" customHeight="1">
      <c r="A48" s="4"/>
      <c r="B48" s="107" t="s">
        <v>357</v>
      </c>
      <c r="C48" s="109"/>
      <c r="D48" s="109"/>
      <c r="E48" s="109"/>
      <c r="F48" s="125" t="s">
        <v>169</v>
      </c>
      <c r="G48" s="125" t="s">
        <v>169</v>
      </c>
      <c r="H48" s="119"/>
    </row>
    <row r="49" spans="1:8" ht="12.95" customHeight="1">
      <c r="A49" s="4"/>
      <c r="B49" s="107" t="s">
        <v>167</v>
      </c>
      <c r="C49" s="109"/>
      <c r="D49" s="109"/>
      <c r="E49" s="109"/>
      <c r="F49" s="125" t="s">
        <v>169</v>
      </c>
      <c r="G49" s="125" t="s">
        <v>169</v>
      </c>
      <c r="H49" s="119"/>
    </row>
    <row r="50" spans="1:8" ht="12.95" customHeight="1">
      <c r="A50" s="4"/>
      <c r="B50" s="107" t="s">
        <v>170</v>
      </c>
      <c r="C50" s="108"/>
      <c r="D50" s="109"/>
      <c r="E50" s="108"/>
      <c r="F50" s="105">
        <v>3070.63</v>
      </c>
      <c r="G50" s="106">
        <v>0.70699999999999996</v>
      </c>
      <c r="H50" s="119"/>
    </row>
    <row r="51" spans="1:8" ht="12.95" customHeight="1">
      <c r="A51" s="4"/>
      <c r="B51" s="98" t="s">
        <v>688</v>
      </c>
      <c r="C51" s="99"/>
      <c r="D51" s="99"/>
      <c r="E51" s="99"/>
      <c r="F51" s="33"/>
      <c r="G51" s="100"/>
      <c r="H51" s="121"/>
    </row>
    <row r="52" spans="1:8" ht="12.95" customHeight="1">
      <c r="A52" s="4"/>
      <c r="B52" s="98" t="s">
        <v>689</v>
      </c>
      <c r="C52" s="99"/>
      <c r="D52" s="99"/>
      <c r="E52" s="99"/>
      <c r="F52" s="33"/>
      <c r="G52" s="100"/>
      <c r="H52" s="121"/>
    </row>
    <row r="53" spans="1:8" ht="12.95" customHeight="1">
      <c r="A53" s="4"/>
      <c r="B53" s="101" t="s">
        <v>943</v>
      </c>
      <c r="C53" s="99"/>
      <c r="D53" s="99"/>
      <c r="E53" s="102">
        <v>-500</v>
      </c>
      <c r="F53" s="103">
        <v>-5.93</v>
      </c>
      <c r="G53" s="104">
        <v>-1.4E-3</v>
      </c>
      <c r="H53" s="122"/>
    </row>
    <row r="54" spans="1:8" ht="12.95" customHeight="1">
      <c r="A54" s="4"/>
      <c r="B54" s="101" t="s">
        <v>944</v>
      </c>
      <c r="C54" s="99"/>
      <c r="D54" s="99"/>
      <c r="E54" s="102">
        <v>-475</v>
      </c>
      <c r="F54" s="103">
        <v>-6.91</v>
      </c>
      <c r="G54" s="104">
        <v>-1.6000000000000001E-3</v>
      </c>
      <c r="H54" s="122"/>
    </row>
    <row r="55" spans="1:8" ht="12.95" customHeight="1">
      <c r="A55" s="4"/>
      <c r="B55" s="101" t="s">
        <v>945</v>
      </c>
      <c r="C55" s="99"/>
      <c r="D55" s="99"/>
      <c r="E55" s="102">
        <v>-600</v>
      </c>
      <c r="F55" s="103">
        <v>-13.85</v>
      </c>
      <c r="G55" s="104">
        <v>-3.2000000000000002E-3</v>
      </c>
      <c r="H55" s="122"/>
    </row>
    <row r="56" spans="1:8" ht="12.95" customHeight="1">
      <c r="A56" s="4"/>
      <c r="B56" s="101" t="s">
        <v>946</v>
      </c>
      <c r="C56" s="99"/>
      <c r="D56" s="99"/>
      <c r="E56" s="102">
        <v>-4100</v>
      </c>
      <c r="F56" s="103">
        <v>-18.87</v>
      </c>
      <c r="G56" s="104">
        <v>-4.3E-3</v>
      </c>
      <c r="H56" s="122"/>
    </row>
    <row r="57" spans="1:8" ht="12.95" customHeight="1">
      <c r="A57" s="4"/>
      <c r="B57" s="101" t="s">
        <v>947</v>
      </c>
      <c r="C57" s="99"/>
      <c r="D57" s="99"/>
      <c r="E57" s="102">
        <v>-1950</v>
      </c>
      <c r="F57" s="103">
        <v>-21.77</v>
      </c>
      <c r="G57" s="104">
        <v>-5.0000000000000001E-3</v>
      </c>
      <c r="H57" s="122"/>
    </row>
    <row r="58" spans="1:8" ht="12.95" customHeight="1">
      <c r="A58" s="4"/>
      <c r="B58" s="101" t="s">
        <v>948</v>
      </c>
      <c r="C58" s="99"/>
      <c r="D58" s="99"/>
      <c r="E58" s="102">
        <v>-3200</v>
      </c>
      <c r="F58" s="103">
        <v>-22.15</v>
      </c>
      <c r="G58" s="104">
        <v>-5.1000000000000004E-3</v>
      </c>
      <c r="H58" s="122"/>
    </row>
    <row r="59" spans="1:8" ht="12.95" customHeight="1">
      <c r="A59" s="4"/>
      <c r="B59" s="101" t="s">
        <v>949</v>
      </c>
      <c r="C59" s="99"/>
      <c r="D59" s="99"/>
      <c r="E59" s="102">
        <v>-4200</v>
      </c>
      <c r="F59" s="103">
        <v>-24.36</v>
      </c>
      <c r="G59" s="104">
        <v>-5.5999999999999999E-3</v>
      </c>
      <c r="H59" s="122"/>
    </row>
    <row r="60" spans="1:8" ht="12.95" customHeight="1">
      <c r="A60" s="4"/>
      <c r="B60" s="101" t="s">
        <v>950</v>
      </c>
      <c r="C60" s="99"/>
      <c r="D60" s="99"/>
      <c r="E60" s="102">
        <v>-6075</v>
      </c>
      <c r="F60" s="103">
        <v>-26.78</v>
      </c>
      <c r="G60" s="104">
        <v>-6.1999999999999998E-3</v>
      </c>
      <c r="H60" s="122"/>
    </row>
    <row r="61" spans="1:8" ht="12.95" customHeight="1">
      <c r="A61" s="4"/>
      <c r="B61" s="101" t="s">
        <v>951</v>
      </c>
      <c r="C61" s="99"/>
      <c r="D61" s="99"/>
      <c r="E61" s="102">
        <v>-7000</v>
      </c>
      <c r="F61" s="103">
        <v>-36.700000000000003</v>
      </c>
      <c r="G61" s="104">
        <v>-8.5000000000000006E-3</v>
      </c>
      <c r="H61" s="122"/>
    </row>
    <row r="62" spans="1:8" ht="12.95" customHeight="1">
      <c r="A62" s="4"/>
      <c r="B62" s="101" t="s">
        <v>952</v>
      </c>
      <c r="C62" s="99"/>
      <c r="D62" s="99"/>
      <c r="E62" s="102">
        <v>-14100</v>
      </c>
      <c r="F62" s="103">
        <v>-46.23</v>
      </c>
      <c r="G62" s="104">
        <v>-1.06E-2</v>
      </c>
      <c r="H62" s="122"/>
    </row>
    <row r="63" spans="1:8" ht="12.95" customHeight="1">
      <c r="A63" s="4"/>
      <c r="B63" s="101" t="s">
        <v>953</v>
      </c>
      <c r="C63" s="99"/>
      <c r="D63" s="99"/>
      <c r="E63" s="102">
        <v>-7425</v>
      </c>
      <c r="F63" s="103">
        <v>-52.55</v>
      </c>
      <c r="G63" s="104">
        <v>-1.21E-2</v>
      </c>
      <c r="H63" s="122"/>
    </row>
    <row r="64" spans="1:8" ht="12.95" customHeight="1">
      <c r="A64" s="4"/>
      <c r="B64" s="101" t="s">
        <v>954</v>
      </c>
      <c r="C64" s="99"/>
      <c r="D64" s="99"/>
      <c r="E64" s="102">
        <v>-33000</v>
      </c>
      <c r="F64" s="103">
        <v>-53.01</v>
      </c>
      <c r="G64" s="104">
        <v>-1.2200000000000001E-2</v>
      </c>
      <c r="H64" s="122"/>
    </row>
    <row r="65" spans="1:8" ht="12.95" customHeight="1">
      <c r="A65" s="4"/>
      <c r="B65" s="101" t="s">
        <v>955</v>
      </c>
      <c r="C65" s="99"/>
      <c r="D65" s="99"/>
      <c r="E65" s="102">
        <v>-2600</v>
      </c>
      <c r="F65" s="103">
        <v>-53.41</v>
      </c>
      <c r="G65" s="104">
        <v>-1.23E-2</v>
      </c>
      <c r="H65" s="122"/>
    </row>
    <row r="66" spans="1:8" ht="12.95" customHeight="1">
      <c r="A66" s="4"/>
      <c r="B66" s="101" t="s">
        <v>956</v>
      </c>
      <c r="C66" s="99"/>
      <c r="D66" s="99"/>
      <c r="E66" s="102">
        <v>-30000</v>
      </c>
      <c r="F66" s="103">
        <v>-58.17</v>
      </c>
      <c r="G66" s="104">
        <v>-1.34E-2</v>
      </c>
      <c r="H66" s="122"/>
    </row>
    <row r="67" spans="1:8" ht="12.95" customHeight="1">
      <c r="A67" s="4"/>
      <c r="B67" s="101" t="s">
        <v>957</v>
      </c>
      <c r="C67" s="99"/>
      <c r="D67" s="99"/>
      <c r="E67" s="102">
        <v>-15950</v>
      </c>
      <c r="F67" s="103">
        <v>-65</v>
      </c>
      <c r="G67" s="104">
        <v>-1.4999999999999999E-2</v>
      </c>
      <c r="H67" s="122"/>
    </row>
    <row r="68" spans="1:8" ht="12.95" customHeight="1">
      <c r="A68" s="4"/>
      <c r="B68" s="101" t="s">
        <v>958</v>
      </c>
      <c r="C68" s="99"/>
      <c r="D68" s="99"/>
      <c r="E68" s="102">
        <v>-4500</v>
      </c>
      <c r="F68" s="103">
        <v>-67.16</v>
      </c>
      <c r="G68" s="104">
        <v>-1.55E-2</v>
      </c>
      <c r="H68" s="122"/>
    </row>
    <row r="69" spans="1:8" ht="12.95" customHeight="1">
      <c r="A69" s="4"/>
      <c r="B69" s="101" t="s">
        <v>959</v>
      </c>
      <c r="C69" s="99"/>
      <c r="D69" s="99"/>
      <c r="E69" s="102">
        <v>-92750</v>
      </c>
      <c r="F69" s="103">
        <v>-68</v>
      </c>
      <c r="G69" s="104">
        <v>-1.5699999999999999E-2</v>
      </c>
      <c r="H69" s="122"/>
    </row>
    <row r="70" spans="1:8" ht="12.95" customHeight="1">
      <c r="A70" s="4"/>
      <c r="B70" s="101" t="s">
        <v>960</v>
      </c>
      <c r="C70" s="99"/>
      <c r="D70" s="99"/>
      <c r="E70" s="102">
        <v>-8250</v>
      </c>
      <c r="F70" s="103">
        <v>-68.03</v>
      </c>
      <c r="G70" s="104">
        <v>-1.5699999999999999E-2</v>
      </c>
      <c r="H70" s="122"/>
    </row>
    <row r="71" spans="1:8" ht="12.95" customHeight="1">
      <c r="A71" s="4"/>
      <c r="B71" s="101" t="s">
        <v>961</v>
      </c>
      <c r="C71" s="99"/>
      <c r="D71" s="99"/>
      <c r="E71" s="102">
        <v>-6050</v>
      </c>
      <c r="F71" s="103">
        <v>-69.05</v>
      </c>
      <c r="G71" s="104">
        <v>-1.5900000000000001E-2</v>
      </c>
      <c r="H71" s="122"/>
    </row>
    <row r="72" spans="1:8" ht="12.95" customHeight="1">
      <c r="A72" s="4"/>
      <c r="B72" s="101" t="s">
        <v>962</v>
      </c>
      <c r="C72" s="99"/>
      <c r="D72" s="99"/>
      <c r="E72" s="102">
        <v>-2750</v>
      </c>
      <c r="F72" s="103">
        <v>-78.73</v>
      </c>
      <c r="G72" s="104">
        <v>-1.8100000000000002E-2</v>
      </c>
      <c r="H72" s="122"/>
    </row>
    <row r="73" spans="1:8" ht="12.95" customHeight="1">
      <c r="A73" s="4"/>
      <c r="B73" s="101" t="s">
        <v>963</v>
      </c>
      <c r="C73" s="99"/>
      <c r="D73" s="99"/>
      <c r="E73" s="102">
        <v>-875</v>
      </c>
      <c r="F73" s="103">
        <v>-78.78</v>
      </c>
      <c r="G73" s="104">
        <v>-1.8100000000000002E-2</v>
      </c>
      <c r="H73" s="122"/>
    </row>
    <row r="74" spans="1:8" ht="12.95" customHeight="1">
      <c r="A74" s="4"/>
      <c r="B74" s="101" t="s">
        <v>964</v>
      </c>
      <c r="C74" s="99"/>
      <c r="D74" s="99"/>
      <c r="E74" s="102">
        <v>-72000</v>
      </c>
      <c r="F74" s="103">
        <v>-79.989999999999995</v>
      </c>
      <c r="G74" s="104">
        <v>-1.84E-2</v>
      </c>
      <c r="H74" s="122"/>
    </row>
    <row r="75" spans="1:8" ht="12.95" customHeight="1">
      <c r="A75" s="4"/>
      <c r="B75" s="101" t="s">
        <v>965</v>
      </c>
      <c r="C75" s="99"/>
      <c r="D75" s="99"/>
      <c r="E75" s="102">
        <v>-1350</v>
      </c>
      <c r="F75" s="103">
        <v>-80.94</v>
      </c>
      <c r="G75" s="104">
        <v>-1.8599999999999998E-2</v>
      </c>
      <c r="H75" s="122"/>
    </row>
    <row r="76" spans="1:8" ht="12.95" customHeight="1">
      <c r="A76" s="4"/>
      <c r="B76" s="101" t="s">
        <v>966</v>
      </c>
      <c r="C76" s="99"/>
      <c r="D76" s="99"/>
      <c r="E76" s="102">
        <v>-6000</v>
      </c>
      <c r="F76" s="103">
        <v>-90.52</v>
      </c>
      <c r="G76" s="104">
        <v>-2.0799999999999999E-2</v>
      </c>
      <c r="H76" s="122"/>
    </row>
    <row r="77" spans="1:8" ht="12.95" customHeight="1">
      <c r="A77" s="4"/>
      <c r="B77" s="101" t="s">
        <v>967</v>
      </c>
      <c r="C77" s="99"/>
      <c r="D77" s="99"/>
      <c r="E77" s="102">
        <v>-3850</v>
      </c>
      <c r="F77" s="103">
        <v>-90.6</v>
      </c>
      <c r="G77" s="104">
        <v>-2.0899999999999998E-2</v>
      </c>
      <c r="H77" s="122"/>
    </row>
    <row r="78" spans="1:8" ht="12.95" customHeight="1">
      <c r="A78" s="4"/>
      <c r="B78" s="101" t="s">
        <v>968</v>
      </c>
      <c r="C78" s="99"/>
      <c r="D78" s="99"/>
      <c r="E78" s="102">
        <v>-3000</v>
      </c>
      <c r="F78" s="103">
        <v>-101.34</v>
      </c>
      <c r="G78" s="104">
        <v>-2.3300000000000001E-2</v>
      </c>
      <c r="H78" s="122"/>
    </row>
    <row r="79" spans="1:8" ht="12.95" customHeight="1">
      <c r="A79" s="4"/>
      <c r="B79" s="101" t="s">
        <v>969</v>
      </c>
      <c r="C79" s="99"/>
      <c r="D79" s="99"/>
      <c r="E79" s="102">
        <v>-2100</v>
      </c>
      <c r="F79" s="103">
        <v>-102.9</v>
      </c>
      <c r="G79" s="104">
        <v>-2.3699999999999999E-2</v>
      </c>
      <c r="H79" s="122"/>
    </row>
    <row r="80" spans="1:8" ht="12.95" customHeight="1">
      <c r="A80" s="4"/>
      <c r="B80" s="101" t="s">
        <v>970</v>
      </c>
      <c r="C80" s="99"/>
      <c r="D80" s="99"/>
      <c r="E80" s="102">
        <v>-43875</v>
      </c>
      <c r="F80" s="103">
        <v>-109.72</v>
      </c>
      <c r="G80" s="104">
        <v>-2.53E-2</v>
      </c>
      <c r="H80" s="122"/>
    </row>
    <row r="81" spans="1:8" ht="12.95" customHeight="1">
      <c r="A81" s="4"/>
      <c r="B81" s="101" t="s">
        <v>971</v>
      </c>
      <c r="C81" s="99"/>
      <c r="D81" s="99"/>
      <c r="E81" s="102">
        <v>-4500</v>
      </c>
      <c r="F81" s="103">
        <v>-118.43</v>
      </c>
      <c r="G81" s="104">
        <v>-2.7300000000000001E-2</v>
      </c>
      <c r="H81" s="122"/>
    </row>
    <row r="82" spans="1:8" ht="12.95" customHeight="1">
      <c r="A82" s="4"/>
      <c r="B82" s="101" t="s">
        <v>972</v>
      </c>
      <c r="C82" s="99"/>
      <c r="D82" s="99"/>
      <c r="E82" s="102">
        <v>-18200</v>
      </c>
      <c r="F82" s="103">
        <v>-126.71</v>
      </c>
      <c r="G82" s="104">
        <v>-2.92E-2</v>
      </c>
      <c r="H82" s="122"/>
    </row>
    <row r="83" spans="1:8" ht="12.95" customHeight="1">
      <c r="A83" s="4"/>
      <c r="B83" s="101" t="s">
        <v>973</v>
      </c>
      <c r="C83" s="99"/>
      <c r="D83" s="99"/>
      <c r="E83" s="102">
        <v>-36000</v>
      </c>
      <c r="F83" s="103">
        <v>-127.48</v>
      </c>
      <c r="G83" s="104">
        <v>-2.9399999999999999E-2</v>
      </c>
      <c r="H83" s="122"/>
    </row>
    <row r="84" spans="1:8" ht="12.95" customHeight="1">
      <c r="A84" s="4"/>
      <c r="B84" s="101" t="s">
        <v>974</v>
      </c>
      <c r="C84" s="99"/>
      <c r="D84" s="99"/>
      <c r="E84" s="102">
        <v>-11250</v>
      </c>
      <c r="F84" s="103">
        <v>-135.63999999999999</v>
      </c>
      <c r="G84" s="104">
        <v>-3.1199999999999999E-2</v>
      </c>
      <c r="H84" s="122"/>
    </row>
    <row r="85" spans="1:8" ht="12.95" customHeight="1">
      <c r="A85" s="4"/>
      <c r="B85" s="101" t="s">
        <v>975</v>
      </c>
      <c r="C85" s="99"/>
      <c r="D85" s="99"/>
      <c r="E85" s="102">
        <v>-7600</v>
      </c>
      <c r="F85" s="103">
        <v>-152.46</v>
      </c>
      <c r="G85" s="104">
        <v>-3.5099999999999999E-2</v>
      </c>
      <c r="H85" s="122"/>
    </row>
    <row r="86" spans="1:8" ht="12.95" customHeight="1">
      <c r="A86" s="4"/>
      <c r="B86" s="101" t="s">
        <v>976</v>
      </c>
      <c r="C86" s="99"/>
      <c r="D86" s="99"/>
      <c r="E86" s="102">
        <v>-12600</v>
      </c>
      <c r="F86" s="103">
        <v>-161.62</v>
      </c>
      <c r="G86" s="104">
        <v>-3.7199999999999997E-2</v>
      </c>
      <c r="H86" s="122"/>
    </row>
    <row r="87" spans="1:8" ht="12.95" customHeight="1">
      <c r="A87" s="4"/>
      <c r="B87" s="101" t="s">
        <v>977</v>
      </c>
      <c r="C87" s="99"/>
      <c r="D87" s="99"/>
      <c r="E87" s="102">
        <v>-9800</v>
      </c>
      <c r="F87" s="103">
        <v>-164.63</v>
      </c>
      <c r="G87" s="104">
        <v>-3.7900000000000003E-2</v>
      </c>
      <c r="H87" s="122"/>
    </row>
    <row r="88" spans="1:8" ht="12.95" customHeight="1">
      <c r="A88" s="4"/>
      <c r="B88" s="101" t="s">
        <v>978</v>
      </c>
      <c r="C88" s="99"/>
      <c r="D88" s="99"/>
      <c r="E88" s="102">
        <v>-7600</v>
      </c>
      <c r="F88" s="103">
        <v>-165.41</v>
      </c>
      <c r="G88" s="104">
        <v>-3.8100000000000002E-2</v>
      </c>
      <c r="H88" s="122"/>
    </row>
    <row r="89" spans="1:8" ht="12.95" customHeight="1">
      <c r="A89" s="4"/>
      <c r="B89" s="101" t="s">
        <v>979</v>
      </c>
      <c r="C89" s="99"/>
      <c r="D89" s="99"/>
      <c r="E89" s="102">
        <v>-16200</v>
      </c>
      <c r="F89" s="103">
        <v>-165.65</v>
      </c>
      <c r="G89" s="104">
        <v>-3.8100000000000002E-2</v>
      </c>
      <c r="H89" s="122"/>
    </row>
    <row r="90" spans="1:8" ht="12.95" customHeight="1">
      <c r="A90" s="4"/>
      <c r="B90" s="101" t="s">
        <v>980</v>
      </c>
      <c r="C90" s="99"/>
      <c r="D90" s="99"/>
      <c r="E90" s="102">
        <v>-5400</v>
      </c>
      <c r="F90" s="103">
        <v>-171.36</v>
      </c>
      <c r="G90" s="104">
        <v>-3.95E-2</v>
      </c>
      <c r="H90" s="122"/>
    </row>
    <row r="91" spans="1:8" ht="12.95" customHeight="1">
      <c r="A91" s="4"/>
      <c r="B91" s="98" t="s">
        <v>167</v>
      </c>
      <c r="C91" s="99"/>
      <c r="D91" s="99"/>
      <c r="E91" s="99"/>
      <c r="F91" s="105">
        <v>-3080.84</v>
      </c>
      <c r="G91" s="106">
        <v>-0.70950000000000002</v>
      </c>
      <c r="H91" s="119"/>
    </row>
    <row r="92" spans="1:8" ht="12.95" customHeight="1">
      <c r="A92" s="4"/>
      <c r="B92" s="107" t="s">
        <v>170</v>
      </c>
      <c r="C92" s="108"/>
      <c r="D92" s="109"/>
      <c r="E92" s="108"/>
      <c r="F92" s="105">
        <v>-3080.84</v>
      </c>
      <c r="G92" s="106">
        <v>-0.70950000000000002</v>
      </c>
      <c r="H92" s="119"/>
    </row>
    <row r="93" spans="1:8" ht="12.95" customHeight="1">
      <c r="A93" s="4"/>
      <c r="B93" s="98" t="s">
        <v>171</v>
      </c>
      <c r="C93" s="99"/>
      <c r="D93" s="99"/>
      <c r="E93" s="99"/>
      <c r="F93" s="33"/>
      <c r="G93" s="100"/>
      <c r="H93" s="121"/>
    </row>
    <row r="94" spans="1:8" ht="12.95" customHeight="1">
      <c r="A94" s="4"/>
      <c r="B94" s="98" t="s">
        <v>187</v>
      </c>
      <c r="C94" s="99"/>
      <c r="D94" s="99"/>
      <c r="E94" s="99"/>
      <c r="F94" s="33"/>
      <c r="G94" s="100"/>
      <c r="H94" s="121"/>
    </row>
    <row r="95" spans="1:8" ht="12.95" customHeight="1">
      <c r="A95" s="4"/>
      <c r="B95" s="101" t="s">
        <v>190</v>
      </c>
      <c r="C95" s="99" t="s">
        <v>191</v>
      </c>
      <c r="D95" s="99" t="s">
        <v>166</v>
      </c>
      <c r="E95" s="102">
        <v>70000</v>
      </c>
      <c r="F95" s="103">
        <v>69.900000000000006</v>
      </c>
      <c r="G95" s="104">
        <v>1.61E-2</v>
      </c>
      <c r="H95" s="122">
        <v>5.3499999999999999E-2</v>
      </c>
    </row>
    <row r="96" spans="1:8" ht="12.95" customHeight="1">
      <c r="A96" s="4"/>
      <c r="B96" s="101" t="s">
        <v>217</v>
      </c>
      <c r="C96" s="99" t="s">
        <v>218</v>
      </c>
      <c r="D96" s="99" t="s">
        <v>166</v>
      </c>
      <c r="E96" s="102">
        <v>65000</v>
      </c>
      <c r="F96" s="103">
        <v>63.11</v>
      </c>
      <c r="G96" s="104">
        <v>1.4500000000000001E-2</v>
      </c>
      <c r="H96" s="122">
        <v>5.5150999999999999E-2</v>
      </c>
    </row>
    <row r="97" spans="1:8" ht="12.95" customHeight="1">
      <c r="A97" s="4"/>
      <c r="B97" s="101" t="s">
        <v>690</v>
      </c>
      <c r="C97" s="99" t="s">
        <v>691</v>
      </c>
      <c r="D97" s="99" t="s">
        <v>166</v>
      </c>
      <c r="E97" s="102">
        <v>55000</v>
      </c>
      <c r="F97" s="103">
        <v>54.93</v>
      </c>
      <c r="G97" s="104">
        <v>1.26E-2</v>
      </c>
      <c r="H97" s="122">
        <v>5.3249999999999999E-2</v>
      </c>
    </row>
    <row r="98" spans="1:8" ht="12.95" customHeight="1">
      <c r="A98" s="4"/>
      <c r="B98" s="101" t="s">
        <v>188</v>
      </c>
      <c r="C98" s="99" t="s">
        <v>189</v>
      </c>
      <c r="D98" s="99" t="s">
        <v>166</v>
      </c>
      <c r="E98" s="102">
        <v>45000</v>
      </c>
      <c r="F98" s="103">
        <v>44.9</v>
      </c>
      <c r="G98" s="104">
        <v>1.03E-2</v>
      </c>
      <c r="H98" s="122">
        <v>5.3114500000000002E-2</v>
      </c>
    </row>
    <row r="99" spans="1:8" ht="12.95" customHeight="1">
      <c r="A99" s="4"/>
      <c r="B99" s="101" t="s">
        <v>805</v>
      </c>
      <c r="C99" s="99" t="s">
        <v>806</v>
      </c>
      <c r="D99" s="99" t="s">
        <v>166</v>
      </c>
      <c r="E99" s="102">
        <v>40000</v>
      </c>
      <c r="F99" s="103">
        <v>39.78</v>
      </c>
      <c r="G99" s="104">
        <v>9.1999999999999998E-3</v>
      </c>
      <c r="H99" s="122">
        <v>5.3499999999999999E-2</v>
      </c>
    </row>
    <row r="100" spans="1:8" ht="12.95" customHeight="1">
      <c r="A100" s="4"/>
      <c r="B100" s="101" t="s">
        <v>692</v>
      </c>
      <c r="C100" s="99" t="s">
        <v>693</v>
      </c>
      <c r="D100" s="99" t="s">
        <v>166</v>
      </c>
      <c r="E100" s="102">
        <v>35200</v>
      </c>
      <c r="F100" s="103">
        <v>34.22</v>
      </c>
      <c r="G100" s="104">
        <v>7.9000000000000008E-3</v>
      </c>
      <c r="H100" s="122">
        <v>5.4972E-2</v>
      </c>
    </row>
    <row r="101" spans="1:8" ht="12.95" customHeight="1">
      <c r="A101" s="4"/>
      <c r="B101" s="101" t="s">
        <v>219</v>
      </c>
      <c r="C101" s="99" t="s">
        <v>220</v>
      </c>
      <c r="D101" s="99" t="s">
        <v>166</v>
      </c>
      <c r="E101" s="102">
        <v>30000</v>
      </c>
      <c r="F101" s="103">
        <v>29.9</v>
      </c>
      <c r="G101" s="104">
        <v>6.8999999999999999E-3</v>
      </c>
      <c r="H101" s="122">
        <v>5.305E-2</v>
      </c>
    </row>
    <row r="102" spans="1:8" ht="12.95" customHeight="1">
      <c r="A102" s="4"/>
      <c r="B102" s="101" t="s">
        <v>694</v>
      </c>
      <c r="C102" s="99" t="s">
        <v>695</v>
      </c>
      <c r="D102" s="99" t="s">
        <v>166</v>
      </c>
      <c r="E102" s="102">
        <v>22900</v>
      </c>
      <c r="F102" s="103">
        <v>22.71</v>
      </c>
      <c r="G102" s="104">
        <v>5.1999999999999998E-3</v>
      </c>
      <c r="H102" s="122">
        <v>5.3600000000000002E-2</v>
      </c>
    </row>
    <row r="103" spans="1:8" ht="12.95" customHeight="1">
      <c r="A103" s="4"/>
      <c r="B103" s="101" t="s">
        <v>427</v>
      </c>
      <c r="C103" s="99" t="s">
        <v>428</v>
      </c>
      <c r="D103" s="99" t="s">
        <v>166</v>
      </c>
      <c r="E103" s="102">
        <v>15000</v>
      </c>
      <c r="F103" s="103">
        <v>14.92</v>
      </c>
      <c r="G103" s="104">
        <v>3.3999999999999998E-3</v>
      </c>
      <c r="H103" s="122">
        <v>5.3499999999999999E-2</v>
      </c>
    </row>
    <row r="104" spans="1:8" ht="12.95" customHeight="1">
      <c r="A104" s="4"/>
      <c r="B104" s="98" t="s">
        <v>167</v>
      </c>
      <c r="C104" s="99"/>
      <c r="D104" s="99"/>
      <c r="E104" s="99"/>
      <c r="F104" s="105">
        <v>374.37</v>
      </c>
      <c r="G104" s="106">
        <v>8.6099999999999996E-2</v>
      </c>
      <c r="H104" s="119"/>
    </row>
    <row r="105" spans="1:8" ht="12.95" customHeight="1">
      <c r="A105" s="4"/>
      <c r="B105" s="107" t="s">
        <v>170</v>
      </c>
      <c r="C105" s="108"/>
      <c r="D105" s="109"/>
      <c r="E105" s="108"/>
      <c r="F105" s="105">
        <v>374.37</v>
      </c>
      <c r="G105" s="106">
        <v>8.6099999999999996E-2</v>
      </c>
      <c r="H105" s="119"/>
    </row>
    <row r="106" spans="1:8" ht="12.95" customHeight="1">
      <c r="A106" s="4"/>
      <c r="B106" s="98" t="s">
        <v>192</v>
      </c>
      <c r="C106" s="99"/>
      <c r="D106" s="99"/>
      <c r="E106" s="99"/>
      <c r="F106" s="33"/>
      <c r="G106" s="100"/>
      <c r="H106" s="121"/>
    </row>
    <row r="107" spans="1:8" ht="12.95" customHeight="1">
      <c r="A107" s="4"/>
      <c r="B107" s="98" t="s">
        <v>696</v>
      </c>
      <c r="C107" s="99"/>
      <c r="D107" s="99"/>
      <c r="E107" s="99"/>
      <c r="F107" s="33"/>
      <c r="G107" s="100"/>
      <c r="H107" s="121"/>
    </row>
    <row r="108" spans="1:8" ht="12.95" customHeight="1">
      <c r="A108" s="4"/>
      <c r="B108" s="101" t="s">
        <v>697</v>
      </c>
      <c r="C108" s="99" t="s">
        <v>698</v>
      </c>
      <c r="D108" s="99"/>
      <c r="E108" s="102">
        <v>24155.200000000001</v>
      </c>
      <c r="F108" s="103">
        <v>733.59</v>
      </c>
      <c r="G108" s="104">
        <v>0.16889999999999999</v>
      </c>
      <c r="H108" s="122"/>
    </row>
    <row r="109" spans="1:8" ht="12.95" customHeight="1">
      <c r="A109" s="4"/>
      <c r="B109" s="98" t="s">
        <v>167</v>
      </c>
      <c r="C109" s="99"/>
      <c r="D109" s="99"/>
      <c r="E109" s="99"/>
      <c r="F109" s="105">
        <v>733.59</v>
      </c>
      <c r="G109" s="106">
        <v>0.16889999999999999</v>
      </c>
      <c r="H109" s="119"/>
    </row>
    <row r="110" spans="1:8" ht="12.95" customHeight="1">
      <c r="A110" s="4"/>
      <c r="B110" s="107" t="s">
        <v>170</v>
      </c>
      <c r="C110" s="108"/>
      <c r="D110" s="109"/>
      <c r="E110" s="108"/>
      <c r="F110" s="105">
        <v>733.59</v>
      </c>
      <c r="G110" s="106">
        <v>0.16889999999999999</v>
      </c>
      <c r="H110" s="119"/>
    </row>
    <row r="111" spans="1:8" ht="12.95" customHeight="1">
      <c r="A111" s="4"/>
      <c r="B111" s="98" t="s">
        <v>195</v>
      </c>
      <c r="C111" s="99"/>
      <c r="D111" s="99"/>
      <c r="E111" s="99"/>
      <c r="F111" s="33"/>
      <c r="G111" s="100"/>
      <c r="H111" s="121"/>
    </row>
    <row r="112" spans="1:8" ht="12.95" customHeight="1">
      <c r="A112" s="4"/>
      <c r="B112" s="101" t="s">
        <v>197</v>
      </c>
      <c r="C112" s="99"/>
      <c r="D112" s="99" t="s">
        <v>1</v>
      </c>
      <c r="E112" s="102"/>
      <c r="F112" s="103">
        <v>150</v>
      </c>
      <c r="G112" s="104">
        <v>3.4500000000000003E-2</v>
      </c>
      <c r="H112" s="122">
        <v>5.399201666666667E-2</v>
      </c>
    </row>
    <row r="113" spans="1:8" ht="12.95" customHeight="1">
      <c r="A113" s="4"/>
      <c r="B113" s="98" t="s">
        <v>167</v>
      </c>
      <c r="C113" s="99"/>
      <c r="D113" s="99"/>
      <c r="E113" s="99"/>
      <c r="F113" s="105">
        <v>150</v>
      </c>
      <c r="G113" s="106">
        <v>3.4500000000000003E-2</v>
      </c>
      <c r="H113" s="119"/>
    </row>
    <row r="114" spans="1:8" ht="12.95" customHeight="1">
      <c r="A114" s="4"/>
      <c r="B114" s="107" t="s">
        <v>170</v>
      </c>
      <c r="C114" s="108"/>
      <c r="D114" s="109"/>
      <c r="E114" s="108"/>
      <c r="F114" s="105">
        <v>150</v>
      </c>
      <c r="G114" s="106">
        <v>3.4500000000000003E-2</v>
      </c>
      <c r="H114" s="119"/>
    </row>
    <row r="115" spans="1:8" ht="12.95" customHeight="1">
      <c r="A115" s="4"/>
      <c r="B115" s="107" t="s">
        <v>199</v>
      </c>
      <c r="C115" s="99"/>
      <c r="D115" s="109"/>
      <c r="E115" s="99"/>
      <c r="F115" s="111">
        <v>3094.85</v>
      </c>
      <c r="G115" s="106">
        <v>0.71299999999999997</v>
      </c>
      <c r="H115" s="119"/>
    </row>
    <row r="116" spans="1:8" ht="12.95" customHeight="1" thickBot="1">
      <c r="A116" s="4"/>
      <c r="B116" s="112" t="s">
        <v>200</v>
      </c>
      <c r="C116" s="113"/>
      <c r="D116" s="113"/>
      <c r="E116" s="113"/>
      <c r="F116" s="114">
        <v>4342.6000000000004</v>
      </c>
      <c r="G116" s="115">
        <v>1</v>
      </c>
      <c r="H116" s="120"/>
    </row>
    <row r="117" spans="1:8" ht="12.95" customHeight="1">
      <c r="A117" s="4"/>
      <c r="B117" s="67"/>
      <c r="C117" s="68"/>
      <c r="D117" s="68"/>
      <c r="E117" s="68"/>
      <c r="F117" s="69"/>
      <c r="G117" s="70"/>
      <c r="H117" s="83"/>
    </row>
    <row r="118" spans="1:8">
      <c r="B118" s="55"/>
      <c r="C118" s="56"/>
      <c r="D118" s="11"/>
      <c r="E118" s="11"/>
      <c r="F118" s="11"/>
      <c r="G118" s="11"/>
      <c r="H118" s="76"/>
    </row>
    <row r="119" spans="1:8" ht="12.75" customHeight="1">
      <c r="B119" s="147" t="s">
        <v>48</v>
      </c>
      <c r="C119" s="147"/>
      <c r="D119" s="147"/>
      <c r="E119" s="147"/>
      <c r="F119" s="147"/>
      <c r="G119" s="11"/>
      <c r="H119" s="76"/>
    </row>
    <row r="120" spans="1:8">
      <c r="B120" s="37"/>
      <c r="C120" s="11"/>
      <c r="D120" s="11"/>
      <c r="E120" s="11"/>
      <c r="F120" s="11"/>
      <c r="G120" s="11"/>
      <c r="H120" s="76"/>
    </row>
    <row r="121" spans="1:8">
      <c r="B121" s="51" t="s">
        <v>905</v>
      </c>
      <c r="C121" s="36"/>
      <c r="D121" s="11"/>
      <c r="E121" s="11"/>
      <c r="F121" s="11"/>
      <c r="G121" s="11"/>
      <c r="H121" s="76"/>
    </row>
    <row r="122" spans="1:8">
      <c r="B122" s="124" t="s">
        <v>34</v>
      </c>
      <c r="C122" s="123">
        <v>14.39</v>
      </c>
      <c r="D122" s="11"/>
      <c r="E122" s="11"/>
      <c r="F122" s="11"/>
      <c r="G122" s="11"/>
      <c r="H122" s="76"/>
    </row>
    <row r="123" spans="1:8">
      <c r="B123" s="124" t="s">
        <v>73</v>
      </c>
      <c r="C123" s="123">
        <v>12.972300000000001</v>
      </c>
      <c r="D123" s="11"/>
      <c r="E123" s="11"/>
      <c r="F123" s="11"/>
      <c r="G123" s="11"/>
      <c r="H123" s="76"/>
    </row>
    <row r="124" spans="1:8">
      <c r="B124" s="124" t="s">
        <v>74</v>
      </c>
      <c r="C124" s="123">
        <v>13.675599999999999</v>
      </c>
      <c r="D124" s="11"/>
      <c r="E124" s="11"/>
      <c r="F124" s="11"/>
      <c r="G124" s="11"/>
      <c r="H124" s="76"/>
    </row>
    <row r="125" spans="1:8">
      <c r="B125" s="124" t="s">
        <v>75</v>
      </c>
      <c r="C125" s="123">
        <v>13.0124</v>
      </c>
      <c r="D125" s="11"/>
      <c r="E125" s="11"/>
      <c r="F125" s="11"/>
      <c r="G125" s="11"/>
      <c r="H125" s="76"/>
    </row>
    <row r="126" spans="1:8">
      <c r="B126" s="124" t="s">
        <v>35</v>
      </c>
      <c r="C126" s="123">
        <v>13.792899999999999</v>
      </c>
      <c r="D126" s="11"/>
      <c r="E126" s="11"/>
      <c r="F126" s="11"/>
      <c r="G126" s="11"/>
      <c r="H126" s="76"/>
    </row>
    <row r="127" spans="1:8">
      <c r="B127" s="124" t="s">
        <v>76</v>
      </c>
      <c r="C127" s="123">
        <v>12.4998</v>
      </c>
      <c r="D127" s="11"/>
      <c r="E127" s="11"/>
      <c r="F127" s="11"/>
      <c r="G127" s="11"/>
      <c r="H127" s="76"/>
    </row>
    <row r="128" spans="1:8">
      <c r="B128" s="124" t="s">
        <v>77</v>
      </c>
      <c r="C128" s="123">
        <v>13.1959</v>
      </c>
      <c r="D128" s="11"/>
      <c r="E128" s="11"/>
      <c r="F128" s="11"/>
      <c r="G128" s="11"/>
      <c r="H128" s="76"/>
    </row>
    <row r="129" spans="2:8">
      <c r="B129" s="124" t="s">
        <v>78</v>
      </c>
      <c r="C129" s="123">
        <v>12.7448</v>
      </c>
      <c r="D129" s="11"/>
      <c r="E129" s="11"/>
      <c r="F129" s="11"/>
      <c r="G129" s="11"/>
      <c r="H129" s="76"/>
    </row>
    <row r="130" spans="2:8">
      <c r="B130" s="26"/>
      <c r="C130" s="26"/>
      <c r="D130" s="26"/>
      <c r="E130" s="26"/>
      <c r="F130" s="26"/>
      <c r="G130" s="26"/>
      <c r="H130" s="80"/>
    </row>
  </sheetData>
  <sortState xmlns:xlrd2="http://schemas.microsoft.com/office/spreadsheetml/2017/richdata2" ref="B71:C78">
    <sortCondition ref="B71"/>
  </sortState>
  <mergeCells count="4">
    <mergeCell ref="B119:F119"/>
    <mergeCell ref="B1:H1"/>
    <mergeCell ref="C2:E2"/>
    <mergeCell ref="F2:H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82"/>
  <sheetViews>
    <sheetView zoomScaleNormal="100" workbookViewId="0"/>
  </sheetViews>
  <sheetFormatPr defaultRowHeight="12.75"/>
  <cols>
    <col min="1" max="1" width="3.42578125" bestFit="1" customWidth="1"/>
    <col min="2" max="2" width="50.85546875" bestFit="1" customWidth="1"/>
    <col min="3" max="3" width="13.42578125" bestFit="1" customWidth="1"/>
    <col min="4" max="4" width="21.140625" bestFit="1" customWidth="1"/>
    <col min="5" max="5" width="8.5703125" customWidth="1"/>
    <col min="6" max="6" width="16.85546875" customWidth="1"/>
    <col min="7" max="7" width="13.85546875" bestFit="1" customWidth="1"/>
    <col min="8" max="8" width="8" style="79" customWidth="1"/>
  </cols>
  <sheetData>
    <row r="1" spans="1:8" ht="16.149999999999999" customHeight="1" thickBot="1">
      <c r="A1" s="1"/>
      <c r="B1" s="139" t="s">
        <v>116</v>
      </c>
      <c r="C1" s="139"/>
      <c r="D1" s="139"/>
      <c r="E1" s="139"/>
      <c r="F1" s="139"/>
      <c r="G1" s="139"/>
      <c r="H1" s="139"/>
    </row>
    <row r="2" spans="1:8" ht="47.25" customHeight="1" thickBot="1">
      <c r="A2" s="1"/>
      <c r="B2" s="10" t="s">
        <v>45</v>
      </c>
      <c r="C2" s="149" t="s">
        <v>851</v>
      </c>
      <c r="D2" s="140"/>
      <c r="E2" s="141"/>
      <c r="F2" s="142" t="s">
        <v>858</v>
      </c>
      <c r="G2" s="143"/>
      <c r="H2" s="144"/>
    </row>
    <row r="3" spans="1:8" ht="81.2" customHeight="1" thickBot="1">
      <c r="A3" s="1"/>
      <c r="B3" s="13" t="s">
        <v>89</v>
      </c>
      <c r="C3" s="14"/>
      <c r="D3" s="15"/>
      <c r="E3" s="16"/>
      <c r="F3" s="14"/>
      <c r="G3" s="15"/>
      <c r="H3" s="77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2.95" customHeight="1" thickBot="1">
      <c r="A5" s="3"/>
      <c r="B5" s="94" t="s">
        <v>872</v>
      </c>
      <c r="C5" s="33"/>
      <c r="D5" s="33"/>
      <c r="E5" s="33"/>
      <c r="F5" s="33"/>
      <c r="G5" s="33"/>
      <c r="H5" s="33"/>
    </row>
    <row r="6" spans="1:8" ht="28.35" customHeight="1">
      <c r="A6" s="1"/>
      <c r="B6" s="95" t="s">
        <v>158</v>
      </c>
      <c r="C6" s="96" t="s">
        <v>0</v>
      </c>
      <c r="D6" s="97" t="s">
        <v>652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 ht="12.95" customHeight="1">
      <c r="A7" s="1"/>
      <c r="B7" s="98" t="s">
        <v>222</v>
      </c>
      <c r="C7" s="99"/>
      <c r="D7" s="99"/>
      <c r="E7" s="99"/>
      <c r="F7" s="33"/>
      <c r="G7" s="100"/>
      <c r="H7" s="117"/>
    </row>
    <row r="8" spans="1:8" ht="12.95" customHeight="1">
      <c r="A8" s="1"/>
      <c r="B8" s="98" t="s">
        <v>223</v>
      </c>
      <c r="C8" s="99"/>
      <c r="D8" s="99"/>
      <c r="E8" s="99"/>
      <c r="F8" s="33"/>
      <c r="G8" s="100"/>
      <c r="H8" s="121"/>
    </row>
    <row r="9" spans="1:8" ht="12.95" customHeight="1">
      <c r="A9" s="1"/>
      <c r="B9" s="101" t="s">
        <v>347</v>
      </c>
      <c r="C9" s="99" t="s">
        <v>348</v>
      </c>
      <c r="D9" s="99" t="s">
        <v>291</v>
      </c>
      <c r="E9" s="102">
        <v>15200</v>
      </c>
      <c r="F9" s="103">
        <v>167.85</v>
      </c>
      <c r="G9" s="104">
        <v>4.9000000000000002E-2</v>
      </c>
      <c r="H9" s="122"/>
    </row>
    <row r="10" spans="1:8" ht="12.95" customHeight="1">
      <c r="A10" s="1"/>
      <c r="B10" s="101" t="s">
        <v>286</v>
      </c>
      <c r="C10" s="99" t="s">
        <v>912</v>
      </c>
      <c r="D10" s="99" t="s">
        <v>271</v>
      </c>
      <c r="E10" s="102">
        <v>8100</v>
      </c>
      <c r="F10" s="103">
        <v>155.88</v>
      </c>
      <c r="G10" s="104">
        <v>4.5499999999999999E-2</v>
      </c>
      <c r="H10" s="122"/>
    </row>
    <row r="11" spans="1:8" ht="12.95" customHeight="1">
      <c r="A11" s="1"/>
      <c r="B11" s="101" t="s">
        <v>241</v>
      </c>
      <c r="C11" s="99" t="s">
        <v>242</v>
      </c>
      <c r="D11" s="99" t="s">
        <v>226</v>
      </c>
      <c r="E11" s="102">
        <v>23324</v>
      </c>
      <c r="F11" s="103">
        <v>150.08000000000001</v>
      </c>
      <c r="G11" s="104">
        <v>4.3799999999999999E-2</v>
      </c>
      <c r="H11" s="122"/>
    </row>
    <row r="12" spans="1:8" ht="12.95" customHeight="1">
      <c r="A12" s="1"/>
      <c r="B12" s="101" t="s">
        <v>224</v>
      </c>
      <c r="C12" s="99" t="s">
        <v>225</v>
      </c>
      <c r="D12" s="99" t="s">
        <v>226</v>
      </c>
      <c r="E12" s="102">
        <v>7380</v>
      </c>
      <c r="F12" s="103">
        <v>147.71</v>
      </c>
      <c r="G12" s="104">
        <v>4.3099999999999999E-2</v>
      </c>
      <c r="H12" s="122"/>
    </row>
    <row r="13" spans="1:8" ht="12.95" customHeight="1">
      <c r="A13" s="1"/>
      <c r="B13" s="101" t="s">
        <v>254</v>
      </c>
      <c r="C13" s="99" t="s">
        <v>255</v>
      </c>
      <c r="D13" s="99" t="s">
        <v>256</v>
      </c>
      <c r="E13" s="102">
        <v>8000</v>
      </c>
      <c r="F13" s="103">
        <v>127.11</v>
      </c>
      <c r="G13" s="104">
        <v>3.7100000000000001E-2</v>
      </c>
      <c r="H13" s="122"/>
    </row>
    <row r="14" spans="1:8" ht="12.95" customHeight="1">
      <c r="A14" s="1"/>
      <c r="B14" s="101" t="s">
        <v>280</v>
      </c>
      <c r="C14" s="99" t="s">
        <v>281</v>
      </c>
      <c r="D14" s="99" t="s">
        <v>282</v>
      </c>
      <c r="E14" s="102">
        <v>6389</v>
      </c>
      <c r="F14" s="103">
        <v>121.75</v>
      </c>
      <c r="G14" s="104">
        <v>3.5499999999999997E-2</v>
      </c>
      <c r="H14" s="122"/>
    </row>
    <row r="15" spans="1:8" ht="12.95" customHeight="1">
      <c r="A15" s="1"/>
      <c r="B15" s="101" t="s">
        <v>277</v>
      </c>
      <c r="C15" s="99" t="s">
        <v>278</v>
      </c>
      <c r="D15" s="99" t="s">
        <v>279</v>
      </c>
      <c r="E15" s="102">
        <v>6526</v>
      </c>
      <c r="F15" s="103">
        <v>119.03</v>
      </c>
      <c r="G15" s="104">
        <v>3.4799999999999998E-2</v>
      </c>
      <c r="H15" s="122"/>
    </row>
    <row r="16" spans="1:8" ht="12.95" customHeight="1">
      <c r="A16" s="1"/>
      <c r="B16" s="101" t="s">
        <v>490</v>
      </c>
      <c r="C16" s="99" t="s">
        <v>491</v>
      </c>
      <c r="D16" s="99" t="s">
        <v>353</v>
      </c>
      <c r="E16" s="102">
        <v>16540</v>
      </c>
      <c r="F16" s="103">
        <v>113.22</v>
      </c>
      <c r="G16" s="104">
        <v>3.3099999999999997E-2</v>
      </c>
      <c r="H16" s="122"/>
    </row>
    <row r="17" spans="1:8" ht="12.95" customHeight="1">
      <c r="A17" s="4"/>
      <c r="B17" s="101" t="s">
        <v>630</v>
      </c>
      <c r="C17" s="99" t="s">
        <v>631</v>
      </c>
      <c r="D17" s="99" t="s">
        <v>268</v>
      </c>
      <c r="E17" s="102">
        <v>280</v>
      </c>
      <c r="F17" s="103">
        <v>99.88</v>
      </c>
      <c r="G17" s="104">
        <v>2.92E-2</v>
      </c>
      <c r="H17" s="122"/>
    </row>
    <row r="18" spans="1:8" ht="12.95" customHeight="1">
      <c r="A18" s="4"/>
      <c r="B18" s="101" t="s">
        <v>246</v>
      </c>
      <c r="C18" s="99" t="s">
        <v>247</v>
      </c>
      <c r="D18" s="99" t="s">
        <v>248</v>
      </c>
      <c r="E18" s="102">
        <v>6650</v>
      </c>
      <c r="F18" s="103">
        <v>97.13</v>
      </c>
      <c r="G18" s="104">
        <v>2.8400000000000002E-2</v>
      </c>
      <c r="H18" s="122"/>
    </row>
    <row r="19" spans="1:8" ht="12.95" customHeight="1">
      <c r="A19" s="4"/>
      <c r="B19" s="101" t="s">
        <v>659</v>
      </c>
      <c r="C19" s="99" t="s">
        <v>660</v>
      </c>
      <c r="D19" s="99" t="s">
        <v>226</v>
      </c>
      <c r="E19" s="102">
        <v>11785</v>
      </c>
      <c r="F19" s="103">
        <v>96.34</v>
      </c>
      <c r="G19" s="104">
        <v>2.81E-2</v>
      </c>
      <c r="H19" s="122"/>
    </row>
    <row r="20" spans="1:8" ht="12.95" customHeight="1">
      <c r="A20" s="4"/>
      <c r="B20" s="101" t="s">
        <v>233</v>
      </c>
      <c r="C20" s="99" t="s">
        <v>234</v>
      </c>
      <c r="D20" s="99" t="s">
        <v>235</v>
      </c>
      <c r="E20" s="102">
        <v>4600</v>
      </c>
      <c r="F20" s="103">
        <v>93.85</v>
      </c>
      <c r="G20" s="104">
        <v>2.7400000000000001E-2</v>
      </c>
      <c r="H20" s="122"/>
    </row>
    <row r="21" spans="1:8" ht="12.95" customHeight="1">
      <c r="A21" s="4"/>
      <c r="B21" s="101" t="s">
        <v>677</v>
      </c>
      <c r="C21" s="99" t="s">
        <v>678</v>
      </c>
      <c r="D21" s="99" t="s">
        <v>285</v>
      </c>
      <c r="E21" s="102">
        <v>9800</v>
      </c>
      <c r="F21" s="103">
        <v>93.4</v>
      </c>
      <c r="G21" s="104">
        <v>2.7300000000000001E-2</v>
      </c>
      <c r="H21" s="122"/>
    </row>
    <row r="22" spans="1:8" ht="12.95" customHeight="1">
      <c r="A22" s="4"/>
      <c r="B22" s="101" t="s">
        <v>431</v>
      </c>
      <c r="C22" s="99" t="s">
        <v>432</v>
      </c>
      <c r="D22" s="99" t="s">
        <v>305</v>
      </c>
      <c r="E22" s="102">
        <v>596</v>
      </c>
      <c r="F22" s="103">
        <v>89.3</v>
      </c>
      <c r="G22" s="104">
        <v>2.6100000000000002E-2</v>
      </c>
      <c r="H22" s="122"/>
    </row>
    <row r="23" spans="1:8" ht="12.95" customHeight="1">
      <c r="A23" s="4"/>
      <c r="B23" s="101" t="s">
        <v>289</v>
      </c>
      <c r="C23" s="99" t="s">
        <v>290</v>
      </c>
      <c r="D23" s="99" t="s">
        <v>291</v>
      </c>
      <c r="E23" s="102">
        <v>3180</v>
      </c>
      <c r="F23" s="103">
        <v>88.09</v>
      </c>
      <c r="G23" s="104">
        <v>2.5700000000000001E-2</v>
      </c>
      <c r="H23" s="122"/>
    </row>
    <row r="24" spans="1:8" ht="12.95" customHeight="1">
      <c r="A24" s="4"/>
      <c r="B24" s="101" t="s">
        <v>292</v>
      </c>
      <c r="C24" s="99" t="s">
        <v>293</v>
      </c>
      <c r="D24" s="99" t="s">
        <v>294</v>
      </c>
      <c r="E24" s="102">
        <v>4200</v>
      </c>
      <c r="F24" s="103">
        <v>83.46</v>
      </c>
      <c r="G24" s="104">
        <v>2.4400000000000002E-2</v>
      </c>
      <c r="H24" s="122"/>
    </row>
    <row r="25" spans="1:8" ht="12.95" customHeight="1">
      <c r="A25" s="4"/>
      <c r="B25" s="101" t="s">
        <v>354</v>
      </c>
      <c r="C25" s="99" t="s">
        <v>355</v>
      </c>
      <c r="D25" s="99" t="s">
        <v>268</v>
      </c>
      <c r="E25" s="102">
        <v>5850</v>
      </c>
      <c r="F25" s="103">
        <v>81.3</v>
      </c>
      <c r="G25" s="104">
        <v>2.3699999999999999E-2</v>
      </c>
      <c r="H25" s="122"/>
    </row>
    <row r="26" spans="1:8" ht="12.95" customHeight="1">
      <c r="A26" s="4"/>
      <c r="B26" s="101" t="s">
        <v>301</v>
      </c>
      <c r="C26" s="99" t="s">
        <v>302</v>
      </c>
      <c r="D26" s="99" t="s">
        <v>297</v>
      </c>
      <c r="E26" s="102">
        <v>11000</v>
      </c>
      <c r="F26" s="103">
        <v>77.56</v>
      </c>
      <c r="G26" s="104">
        <v>2.2599999999999999E-2</v>
      </c>
      <c r="H26" s="122"/>
    </row>
    <row r="27" spans="1:8" ht="12.95" customHeight="1">
      <c r="A27" s="4"/>
      <c r="B27" s="101" t="s">
        <v>316</v>
      </c>
      <c r="C27" s="99" t="s">
        <v>317</v>
      </c>
      <c r="D27" s="99" t="s">
        <v>285</v>
      </c>
      <c r="E27" s="102">
        <v>32000</v>
      </c>
      <c r="F27" s="103">
        <v>76.02</v>
      </c>
      <c r="G27" s="104">
        <v>2.2200000000000001E-2</v>
      </c>
      <c r="H27" s="122"/>
    </row>
    <row r="28" spans="1:8" ht="12.95" customHeight="1">
      <c r="A28" s="4"/>
      <c r="B28" s="101" t="s">
        <v>647</v>
      </c>
      <c r="C28" s="99" t="s">
        <v>648</v>
      </c>
      <c r="D28" s="99" t="s">
        <v>226</v>
      </c>
      <c r="E28" s="102">
        <v>130994</v>
      </c>
      <c r="F28" s="103">
        <v>74.81</v>
      </c>
      <c r="G28" s="104">
        <v>2.18E-2</v>
      </c>
      <c r="H28" s="122"/>
    </row>
    <row r="29" spans="1:8" ht="12.95" customHeight="1">
      <c r="A29" s="4"/>
      <c r="B29" s="101" t="s">
        <v>655</v>
      </c>
      <c r="C29" s="99" t="s">
        <v>656</v>
      </c>
      <c r="D29" s="99" t="s">
        <v>294</v>
      </c>
      <c r="E29" s="102">
        <v>1480</v>
      </c>
      <c r="F29" s="103">
        <v>71.34</v>
      </c>
      <c r="G29" s="104">
        <v>2.0799999999999999E-2</v>
      </c>
      <c r="H29" s="122"/>
    </row>
    <row r="30" spans="1:8" ht="12.95" customHeight="1">
      <c r="A30" s="4"/>
      <c r="B30" s="101" t="s">
        <v>390</v>
      </c>
      <c r="C30" s="99" t="s">
        <v>391</v>
      </c>
      <c r="D30" s="99" t="s">
        <v>285</v>
      </c>
      <c r="E30" s="102">
        <v>6306</v>
      </c>
      <c r="F30" s="103">
        <v>69.959999999999994</v>
      </c>
      <c r="G30" s="104">
        <v>2.0400000000000001E-2</v>
      </c>
      <c r="H30" s="122"/>
    </row>
    <row r="31" spans="1:8" ht="12.95" customHeight="1">
      <c r="A31" s="4"/>
      <c r="B31" s="101" t="s">
        <v>663</v>
      </c>
      <c r="C31" s="99" t="s">
        <v>664</v>
      </c>
      <c r="D31" s="99" t="s">
        <v>226</v>
      </c>
      <c r="E31" s="102">
        <v>32000</v>
      </c>
      <c r="F31" s="103">
        <v>68.2</v>
      </c>
      <c r="G31" s="104">
        <v>1.9900000000000001E-2</v>
      </c>
      <c r="H31" s="122"/>
    </row>
    <row r="32" spans="1:8" ht="12.95" customHeight="1">
      <c r="A32" s="4"/>
      <c r="B32" s="101" t="s">
        <v>416</v>
      </c>
      <c r="C32" s="99" t="s">
        <v>417</v>
      </c>
      <c r="D32" s="99" t="s">
        <v>308</v>
      </c>
      <c r="E32" s="102">
        <v>13550</v>
      </c>
      <c r="F32" s="103">
        <v>64.41</v>
      </c>
      <c r="G32" s="104">
        <v>1.8800000000000001E-2</v>
      </c>
      <c r="H32" s="122"/>
    </row>
    <row r="33" spans="1:8" ht="12.95" customHeight="1">
      <c r="A33" s="4"/>
      <c r="B33" s="101" t="s">
        <v>227</v>
      </c>
      <c r="C33" s="99" t="s">
        <v>228</v>
      </c>
      <c r="D33" s="99" t="s">
        <v>229</v>
      </c>
      <c r="E33" s="102">
        <v>4100</v>
      </c>
      <c r="F33" s="103">
        <v>61.52</v>
      </c>
      <c r="G33" s="104">
        <v>1.7999999999999999E-2</v>
      </c>
      <c r="H33" s="122"/>
    </row>
    <row r="34" spans="1:8" ht="12.95" customHeight="1">
      <c r="A34" s="4"/>
      <c r="B34" s="101" t="s">
        <v>661</v>
      </c>
      <c r="C34" s="99" t="s">
        <v>662</v>
      </c>
      <c r="D34" s="99" t="s">
        <v>268</v>
      </c>
      <c r="E34" s="102">
        <v>3084</v>
      </c>
      <c r="F34" s="103">
        <v>59.77</v>
      </c>
      <c r="G34" s="104">
        <v>1.7500000000000002E-2</v>
      </c>
      <c r="H34" s="122"/>
    </row>
    <row r="35" spans="1:8" ht="12.95" customHeight="1">
      <c r="A35" s="4"/>
      <c r="B35" s="101" t="s">
        <v>332</v>
      </c>
      <c r="C35" s="99" t="s">
        <v>333</v>
      </c>
      <c r="D35" s="99" t="s">
        <v>334</v>
      </c>
      <c r="E35" s="102">
        <v>14438</v>
      </c>
      <c r="F35" s="103">
        <v>59.61</v>
      </c>
      <c r="G35" s="104">
        <v>1.7399999999999999E-2</v>
      </c>
      <c r="H35" s="122"/>
    </row>
    <row r="36" spans="1:8" ht="12.95" customHeight="1">
      <c r="A36" s="4"/>
      <c r="B36" s="101" t="s">
        <v>343</v>
      </c>
      <c r="C36" s="99" t="s">
        <v>344</v>
      </c>
      <c r="D36" s="99" t="s">
        <v>297</v>
      </c>
      <c r="E36" s="102">
        <v>42500</v>
      </c>
      <c r="F36" s="103">
        <v>56.1</v>
      </c>
      <c r="G36" s="104">
        <v>1.6400000000000001E-2</v>
      </c>
      <c r="H36" s="122"/>
    </row>
    <row r="37" spans="1:8" ht="12.95" customHeight="1">
      <c r="A37" s="4"/>
      <c r="B37" s="101" t="s">
        <v>554</v>
      </c>
      <c r="C37" s="99" t="s">
        <v>555</v>
      </c>
      <c r="D37" s="99" t="s">
        <v>259</v>
      </c>
      <c r="E37" s="102">
        <v>800</v>
      </c>
      <c r="F37" s="103">
        <v>49.74</v>
      </c>
      <c r="G37" s="104">
        <v>1.4500000000000001E-2</v>
      </c>
      <c r="H37" s="122"/>
    </row>
    <row r="38" spans="1:8" ht="12.95" customHeight="1">
      <c r="A38" s="4"/>
      <c r="B38" s="101" t="s">
        <v>637</v>
      </c>
      <c r="C38" s="99" t="s">
        <v>638</v>
      </c>
      <c r="D38" s="99" t="s">
        <v>262</v>
      </c>
      <c r="E38" s="102">
        <v>3639</v>
      </c>
      <c r="F38" s="103">
        <v>46.43</v>
      </c>
      <c r="G38" s="104">
        <v>1.3599999999999999E-2</v>
      </c>
      <c r="H38" s="122"/>
    </row>
    <row r="39" spans="1:8" ht="12.95" customHeight="1">
      <c r="A39" s="4"/>
      <c r="B39" s="101" t="s">
        <v>643</v>
      </c>
      <c r="C39" s="99" t="s">
        <v>644</v>
      </c>
      <c r="D39" s="99" t="s">
        <v>308</v>
      </c>
      <c r="E39" s="102">
        <v>2613</v>
      </c>
      <c r="F39" s="103">
        <v>45.44</v>
      </c>
      <c r="G39" s="104">
        <v>1.3299999999999999E-2</v>
      </c>
      <c r="H39" s="122"/>
    </row>
    <row r="40" spans="1:8" ht="12.95" customHeight="1">
      <c r="A40" s="4"/>
      <c r="B40" s="101" t="s">
        <v>665</v>
      </c>
      <c r="C40" s="99" t="s">
        <v>666</v>
      </c>
      <c r="D40" s="99" t="s">
        <v>308</v>
      </c>
      <c r="E40" s="102">
        <v>3000</v>
      </c>
      <c r="F40" s="103">
        <v>45.2</v>
      </c>
      <c r="G40" s="104">
        <v>1.32E-2</v>
      </c>
      <c r="H40" s="122"/>
    </row>
    <row r="41" spans="1:8" ht="12.95" customHeight="1">
      <c r="A41" s="4"/>
      <c r="B41" s="101" t="s">
        <v>492</v>
      </c>
      <c r="C41" s="99" t="s">
        <v>493</v>
      </c>
      <c r="D41" s="99" t="s">
        <v>353</v>
      </c>
      <c r="E41" s="102">
        <v>6879</v>
      </c>
      <c r="F41" s="103">
        <v>42.13</v>
      </c>
      <c r="G41" s="104">
        <v>1.23E-2</v>
      </c>
      <c r="H41" s="122"/>
    </row>
    <row r="42" spans="1:8" ht="12.95" customHeight="1">
      <c r="A42" s="4"/>
      <c r="B42" s="101" t="s">
        <v>926</v>
      </c>
      <c r="C42" s="99" t="s">
        <v>927</v>
      </c>
      <c r="D42" s="99" t="s">
        <v>308</v>
      </c>
      <c r="E42" s="102">
        <v>4400</v>
      </c>
      <c r="F42" s="103">
        <v>41.56</v>
      </c>
      <c r="G42" s="104">
        <v>1.21E-2</v>
      </c>
      <c r="H42" s="122"/>
    </row>
    <row r="43" spans="1:8" ht="12.95" customHeight="1">
      <c r="A43" s="4"/>
      <c r="B43" s="101" t="s">
        <v>653</v>
      </c>
      <c r="C43" s="99" t="s">
        <v>654</v>
      </c>
      <c r="D43" s="99" t="s">
        <v>353</v>
      </c>
      <c r="E43" s="102">
        <v>200</v>
      </c>
      <c r="F43" s="103">
        <v>40.01</v>
      </c>
      <c r="G43" s="104">
        <v>1.17E-2</v>
      </c>
      <c r="H43" s="122"/>
    </row>
    <row r="44" spans="1:8" ht="12.95" customHeight="1">
      <c r="A44" s="4"/>
      <c r="B44" s="101" t="s">
        <v>776</v>
      </c>
      <c r="C44" s="99" t="s">
        <v>356</v>
      </c>
      <c r="D44" s="99" t="s">
        <v>353</v>
      </c>
      <c r="E44" s="102">
        <v>1200</v>
      </c>
      <c r="F44" s="103">
        <v>35.71</v>
      </c>
      <c r="G44" s="104">
        <v>1.04E-2</v>
      </c>
      <c r="H44" s="122"/>
    </row>
    <row r="45" spans="1:8" ht="12.95" customHeight="1">
      <c r="A45" s="4"/>
      <c r="B45" s="101" t="s">
        <v>260</v>
      </c>
      <c r="C45" s="99" t="s">
        <v>261</v>
      </c>
      <c r="D45" s="99" t="s">
        <v>262</v>
      </c>
      <c r="E45" s="102">
        <v>486</v>
      </c>
      <c r="F45" s="103">
        <v>35.200000000000003</v>
      </c>
      <c r="G45" s="104">
        <v>1.03E-2</v>
      </c>
      <c r="H45" s="122"/>
    </row>
    <row r="46" spans="1:8" ht="12.95" customHeight="1">
      <c r="A46" s="4"/>
      <c r="B46" s="101" t="s">
        <v>312</v>
      </c>
      <c r="C46" s="99" t="s">
        <v>313</v>
      </c>
      <c r="D46" s="99" t="s">
        <v>291</v>
      </c>
      <c r="E46" s="102">
        <v>21606</v>
      </c>
      <c r="F46" s="103">
        <v>33.450000000000003</v>
      </c>
      <c r="G46" s="104">
        <v>9.7999999999999997E-3</v>
      </c>
      <c r="H46" s="122"/>
    </row>
    <row r="47" spans="1:8" ht="12.95" customHeight="1">
      <c r="A47" s="4"/>
      <c r="B47" s="101" t="s">
        <v>699</v>
      </c>
      <c r="C47" s="99" t="s">
        <v>700</v>
      </c>
      <c r="D47" s="99" t="s">
        <v>271</v>
      </c>
      <c r="E47" s="102">
        <v>26500</v>
      </c>
      <c r="F47" s="103">
        <v>33.369999999999997</v>
      </c>
      <c r="G47" s="104">
        <v>9.7000000000000003E-3</v>
      </c>
      <c r="H47" s="122"/>
    </row>
    <row r="48" spans="1:8" ht="12.95" customHeight="1">
      <c r="A48" s="4"/>
      <c r="B48" s="101" t="s">
        <v>272</v>
      </c>
      <c r="C48" s="99" t="s">
        <v>273</v>
      </c>
      <c r="D48" s="99" t="s">
        <v>274</v>
      </c>
      <c r="E48" s="102">
        <v>7550</v>
      </c>
      <c r="F48" s="103">
        <v>32.79</v>
      </c>
      <c r="G48" s="104">
        <v>9.5999999999999992E-3</v>
      </c>
      <c r="H48" s="122"/>
    </row>
    <row r="49" spans="1:8" ht="12.95" customHeight="1">
      <c r="A49" s="4"/>
      <c r="B49" s="101" t="s">
        <v>251</v>
      </c>
      <c r="C49" s="99" t="s">
        <v>252</v>
      </c>
      <c r="D49" s="99" t="s">
        <v>253</v>
      </c>
      <c r="E49" s="102">
        <v>6800</v>
      </c>
      <c r="F49" s="103">
        <v>31.34</v>
      </c>
      <c r="G49" s="104">
        <v>9.1999999999999998E-3</v>
      </c>
      <c r="H49" s="122"/>
    </row>
    <row r="50" spans="1:8" ht="12.95" customHeight="1">
      <c r="A50" s="4"/>
      <c r="B50" s="101" t="s">
        <v>679</v>
      </c>
      <c r="C50" s="99" t="s">
        <v>680</v>
      </c>
      <c r="D50" s="99" t="s">
        <v>268</v>
      </c>
      <c r="E50" s="102">
        <v>2700</v>
      </c>
      <c r="F50" s="103">
        <v>30.64</v>
      </c>
      <c r="G50" s="104">
        <v>8.8999999999999999E-3</v>
      </c>
      <c r="H50" s="122"/>
    </row>
    <row r="51" spans="1:8" ht="12.95" customHeight="1">
      <c r="A51" s="4"/>
      <c r="B51" s="101" t="s">
        <v>438</v>
      </c>
      <c r="C51" s="99" t="s">
        <v>439</v>
      </c>
      <c r="D51" s="99" t="s">
        <v>308</v>
      </c>
      <c r="E51" s="102">
        <v>5300</v>
      </c>
      <c r="F51" s="103">
        <v>27.03</v>
      </c>
      <c r="G51" s="104">
        <v>7.9000000000000008E-3</v>
      </c>
      <c r="H51" s="122"/>
    </row>
    <row r="52" spans="1:8" ht="12.95" customHeight="1">
      <c r="A52" s="4"/>
      <c r="B52" s="101" t="s">
        <v>345</v>
      </c>
      <c r="C52" s="99" t="s">
        <v>346</v>
      </c>
      <c r="D52" s="99" t="s">
        <v>238</v>
      </c>
      <c r="E52" s="102">
        <v>8300</v>
      </c>
      <c r="F52" s="103">
        <v>26.55</v>
      </c>
      <c r="G52" s="104">
        <v>7.7999999999999996E-3</v>
      </c>
      <c r="H52" s="122"/>
    </row>
    <row r="53" spans="1:8" ht="12.95" customHeight="1">
      <c r="A53" s="4"/>
      <c r="B53" s="101" t="s">
        <v>318</v>
      </c>
      <c r="C53" s="99" t="s">
        <v>319</v>
      </c>
      <c r="D53" s="99" t="s">
        <v>226</v>
      </c>
      <c r="E53" s="102">
        <v>1460</v>
      </c>
      <c r="F53" s="103">
        <v>21.11</v>
      </c>
      <c r="G53" s="104">
        <v>6.1999999999999998E-3</v>
      </c>
      <c r="H53" s="122"/>
    </row>
    <row r="54" spans="1:8" ht="12.95" customHeight="1">
      <c r="A54" s="4"/>
      <c r="B54" s="101" t="s">
        <v>669</v>
      </c>
      <c r="C54" s="99" t="s">
        <v>670</v>
      </c>
      <c r="D54" s="99" t="s">
        <v>285</v>
      </c>
      <c r="E54" s="102">
        <v>219</v>
      </c>
      <c r="F54" s="103">
        <v>3.57</v>
      </c>
      <c r="G54" s="104">
        <v>1E-3</v>
      </c>
      <c r="H54" s="122"/>
    </row>
    <row r="55" spans="1:8" ht="12.95" customHeight="1">
      <c r="A55" s="4"/>
      <c r="B55" s="98" t="s">
        <v>167</v>
      </c>
      <c r="C55" s="99"/>
      <c r="D55" s="99"/>
      <c r="E55" s="99"/>
      <c r="F55" s="105">
        <v>3285.95</v>
      </c>
      <c r="G55" s="106">
        <v>0.95950000000000002</v>
      </c>
      <c r="H55" s="119"/>
    </row>
    <row r="56" spans="1:8" ht="12.95" customHeight="1">
      <c r="A56" s="4"/>
      <c r="B56" s="107" t="s">
        <v>357</v>
      </c>
      <c r="C56" s="109"/>
      <c r="D56" s="109"/>
      <c r="E56" s="109"/>
      <c r="F56" s="125" t="s">
        <v>169</v>
      </c>
      <c r="G56" s="125" t="s">
        <v>169</v>
      </c>
      <c r="H56" s="119"/>
    </row>
    <row r="57" spans="1:8" ht="12.95" customHeight="1">
      <c r="A57" s="4"/>
      <c r="B57" s="107" t="s">
        <v>167</v>
      </c>
      <c r="C57" s="109"/>
      <c r="D57" s="109"/>
      <c r="E57" s="109"/>
      <c r="F57" s="125" t="s">
        <v>169</v>
      </c>
      <c r="G57" s="125" t="s">
        <v>169</v>
      </c>
      <c r="H57" s="119"/>
    </row>
    <row r="58" spans="1:8" ht="12.95" customHeight="1">
      <c r="A58" s="4"/>
      <c r="B58" s="107" t="s">
        <v>170</v>
      </c>
      <c r="C58" s="108"/>
      <c r="D58" s="109"/>
      <c r="E58" s="108"/>
      <c r="F58" s="105">
        <v>3285.95</v>
      </c>
      <c r="G58" s="106">
        <v>0.95950000000000002</v>
      </c>
      <c r="H58" s="119"/>
    </row>
    <row r="59" spans="1:8" ht="12.95" customHeight="1">
      <c r="A59" s="4"/>
      <c r="B59" s="98" t="s">
        <v>195</v>
      </c>
      <c r="C59" s="99"/>
      <c r="D59" s="99"/>
      <c r="E59" s="99"/>
      <c r="F59" s="33"/>
      <c r="G59" s="100"/>
      <c r="H59" s="121"/>
    </row>
    <row r="60" spans="1:8" ht="12.95" customHeight="1">
      <c r="A60" s="4"/>
      <c r="B60" s="101" t="s">
        <v>197</v>
      </c>
      <c r="C60" s="99"/>
      <c r="D60" s="99" t="s">
        <v>1</v>
      </c>
      <c r="E60" s="102"/>
      <c r="F60" s="103">
        <v>80</v>
      </c>
      <c r="G60" s="104">
        <v>2.3400000000000001E-2</v>
      </c>
      <c r="H60" s="122">
        <v>5.399216875E-2</v>
      </c>
    </row>
    <row r="61" spans="1:8" ht="12.95" customHeight="1">
      <c r="A61" s="4"/>
      <c r="B61" s="98" t="s">
        <v>167</v>
      </c>
      <c r="C61" s="99"/>
      <c r="D61" s="99"/>
      <c r="E61" s="99"/>
      <c r="F61" s="105">
        <v>80</v>
      </c>
      <c r="G61" s="106">
        <v>2.3400000000000001E-2</v>
      </c>
      <c r="H61" s="119"/>
    </row>
    <row r="62" spans="1:8" ht="12.95" customHeight="1">
      <c r="A62" s="4"/>
      <c r="B62" s="107" t="s">
        <v>170</v>
      </c>
      <c r="C62" s="108"/>
      <c r="D62" s="109"/>
      <c r="E62" s="108"/>
      <c r="F62" s="105">
        <v>80</v>
      </c>
      <c r="G62" s="106">
        <v>2.3400000000000001E-2</v>
      </c>
      <c r="H62" s="119"/>
    </row>
    <row r="63" spans="1:8" ht="12.95" customHeight="1">
      <c r="A63" s="4"/>
      <c r="B63" s="107" t="s">
        <v>199</v>
      </c>
      <c r="C63" s="99"/>
      <c r="D63" s="109"/>
      <c r="E63" s="99"/>
      <c r="F63" s="111">
        <v>58.9</v>
      </c>
      <c r="G63" s="106">
        <v>1.7100000000000001E-2</v>
      </c>
      <c r="H63" s="119"/>
    </row>
    <row r="64" spans="1:8" ht="12.95" customHeight="1" thickBot="1">
      <c r="A64" s="4"/>
      <c r="B64" s="112" t="s">
        <v>200</v>
      </c>
      <c r="C64" s="113"/>
      <c r="D64" s="113"/>
      <c r="E64" s="113"/>
      <c r="F64" s="114">
        <v>3424.85</v>
      </c>
      <c r="G64" s="115">
        <v>1</v>
      </c>
      <c r="H64" s="120"/>
    </row>
    <row r="65" spans="1:8">
      <c r="A65" s="1"/>
      <c r="B65" s="17"/>
      <c r="C65" s="11"/>
      <c r="D65" s="11"/>
      <c r="E65" s="11"/>
      <c r="F65" s="11"/>
      <c r="G65" s="11"/>
      <c r="H65" s="76"/>
    </row>
    <row r="66" spans="1:8" ht="12.95" customHeight="1">
      <c r="A66" s="1"/>
      <c r="B66" s="12" t="s">
        <v>1</v>
      </c>
      <c r="C66" s="11"/>
      <c r="D66" s="11"/>
      <c r="E66" s="11"/>
      <c r="F66" s="11"/>
      <c r="G66" s="11"/>
      <c r="H66" s="76"/>
    </row>
    <row r="67" spans="1:8" ht="12.95" customHeight="1">
      <c r="A67" s="1"/>
      <c r="B67" s="147" t="s">
        <v>48</v>
      </c>
      <c r="C67" s="147"/>
      <c r="D67" s="147"/>
      <c r="E67" s="147"/>
      <c r="F67" s="147"/>
      <c r="G67" s="11"/>
      <c r="H67" s="76"/>
    </row>
    <row r="68" spans="1:8" ht="13.5" customHeight="1">
      <c r="B68" s="37"/>
      <c r="C68" s="11"/>
      <c r="D68" s="11"/>
      <c r="E68" s="11"/>
      <c r="F68" s="11"/>
      <c r="G68" s="11"/>
      <c r="H68" s="76"/>
    </row>
    <row r="69" spans="1:8">
      <c r="B69" s="51" t="s">
        <v>905</v>
      </c>
      <c r="C69" s="36"/>
      <c r="D69" s="11"/>
      <c r="E69" s="11"/>
      <c r="F69" s="11"/>
      <c r="G69" s="11"/>
      <c r="H69" s="76"/>
    </row>
    <row r="70" spans="1:8">
      <c r="B70" s="124" t="s">
        <v>71</v>
      </c>
      <c r="C70" s="123">
        <v>34.659999999999997</v>
      </c>
      <c r="D70" s="11"/>
      <c r="E70" s="11"/>
      <c r="F70" s="11"/>
      <c r="G70" s="11"/>
      <c r="H70" s="76"/>
    </row>
    <row r="71" spans="1:8">
      <c r="B71" s="124" t="s">
        <v>34</v>
      </c>
      <c r="C71" s="123">
        <v>34.659999999999997</v>
      </c>
      <c r="D71" s="11"/>
      <c r="E71" s="11"/>
      <c r="F71" s="11"/>
      <c r="G71" s="11"/>
      <c r="H71" s="76"/>
    </row>
    <row r="72" spans="1:8">
      <c r="B72" s="124" t="s">
        <v>72</v>
      </c>
      <c r="C72" s="123">
        <v>33.369999999999997</v>
      </c>
      <c r="D72" s="11"/>
      <c r="E72" s="11"/>
      <c r="F72" s="11"/>
      <c r="G72" s="11"/>
      <c r="H72" s="76"/>
    </row>
    <row r="73" spans="1:8">
      <c r="B73" s="124" t="s">
        <v>35</v>
      </c>
      <c r="C73" s="123">
        <v>33.36</v>
      </c>
      <c r="D73" s="11"/>
      <c r="E73" s="11"/>
      <c r="F73" s="11"/>
      <c r="G73" s="11"/>
      <c r="H73" s="76"/>
    </row>
    <row r="74" spans="1:8">
      <c r="B74" s="26"/>
      <c r="C74" s="26"/>
      <c r="D74" s="26"/>
      <c r="E74" s="26"/>
      <c r="F74" s="26"/>
      <c r="G74" s="26"/>
      <c r="H74" s="80"/>
    </row>
    <row r="75" spans="1:8">
      <c r="B75" s="26"/>
      <c r="C75" s="26"/>
      <c r="D75" s="26"/>
      <c r="E75" s="26"/>
      <c r="F75" s="26"/>
      <c r="G75" s="26"/>
      <c r="H75" s="80"/>
    </row>
    <row r="76" spans="1:8">
      <c r="B76" s="26"/>
      <c r="C76" s="26"/>
      <c r="D76" s="26"/>
      <c r="E76" s="26"/>
      <c r="F76" s="26"/>
      <c r="G76" s="26"/>
      <c r="H76" s="80"/>
    </row>
    <row r="77" spans="1:8">
      <c r="B77" s="26"/>
      <c r="C77" s="26"/>
      <c r="D77" s="26"/>
      <c r="E77" s="26"/>
      <c r="F77" s="26"/>
      <c r="G77" s="26"/>
      <c r="H77" s="80"/>
    </row>
    <row r="78" spans="1:8">
      <c r="B78" s="26"/>
      <c r="C78" s="26"/>
      <c r="D78" s="26"/>
      <c r="E78" s="26"/>
      <c r="F78" s="26"/>
      <c r="G78" s="26"/>
      <c r="H78" s="80"/>
    </row>
    <row r="79" spans="1:8">
      <c r="B79" s="26"/>
      <c r="C79" s="26"/>
      <c r="D79" s="26"/>
      <c r="E79" s="26"/>
      <c r="F79" s="26"/>
      <c r="G79" s="26"/>
      <c r="H79" s="80"/>
    </row>
    <row r="80" spans="1:8">
      <c r="B80" s="26"/>
      <c r="C80" s="26"/>
      <c r="D80" s="26"/>
      <c r="E80" s="26"/>
      <c r="F80" s="26"/>
      <c r="G80" s="26"/>
      <c r="H80" s="80"/>
    </row>
    <row r="81" spans="2:8">
      <c r="B81" s="26"/>
      <c r="C81" s="26"/>
      <c r="D81" s="26"/>
      <c r="E81" s="26"/>
      <c r="F81" s="26"/>
      <c r="G81" s="26"/>
      <c r="H81" s="80"/>
    </row>
    <row r="82" spans="2:8">
      <c r="B82" s="26"/>
      <c r="C82" s="26"/>
      <c r="D82" s="26"/>
      <c r="E82" s="26"/>
      <c r="F82" s="26"/>
      <c r="G82" s="26"/>
      <c r="H82" s="80"/>
    </row>
  </sheetData>
  <sortState xmlns:xlrd2="http://schemas.microsoft.com/office/spreadsheetml/2017/richdata2" ref="B67:C70">
    <sortCondition ref="B67"/>
  </sortState>
  <mergeCells count="4">
    <mergeCell ref="B67:F67"/>
    <mergeCell ref="B1:H1"/>
    <mergeCell ref="C2:E2"/>
    <mergeCell ref="F2:H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111"/>
  <sheetViews>
    <sheetView zoomScaleNormal="100" workbookViewId="0"/>
  </sheetViews>
  <sheetFormatPr defaultRowHeight="12.75"/>
  <cols>
    <col min="1" max="1" width="3.42578125" bestFit="1" customWidth="1"/>
    <col min="2" max="2" width="56.5703125" customWidth="1"/>
    <col min="3" max="3" width="13.140625" bestFit="1" customWidth="1"/>
    <col min="4" max="4" width="21.140625" bestFit="1" customWidth="1"/>
    <col min="5" max="5" width="9.85546875" bestFit="1" customWidth="1"/>
    <col min="6" max="6" width="15.140625" customWidth="1"/>
    <col min="7" max="7" width="13.85546875" bestFit="1" customWidth="1"/>
    <col min="8" max="8" width="7.85546875" style="79" customWidth="1"/>
  </cols>
  <sheetData>
    <row r="1" spans="1:8" ht="16.149999999999999" customHeight="1" thickBot="1">
      <c r="A1" s="1"/>
      <c r="B1" s="148" t="s">
        <v>117</v>
      </c>
      <c r="C1" s="148"/>
      <c r="D1" s="148"/>
      <c r="E1" s="148"/>
      <c r="F1" s="148"/>
      <c r="G1" s="148"/>
      <c r="H1" s="148"/>
    </row>
    <row r="2" spans="1:8" ht="46.7" customHeight="1" thickBot="1">
      <c r="A2" s="1"/>
      <c r="B2" s="10" t="s">
        <v>45</v>
      </c>
      <c r="C2" s="149" t="s">
        <v>851</v>
      </c>
      <c r="D2" s="140"/>
      <c r="E2" s="141"/>
      <c r="F2" s="142" t="s">
        <v>860</v>
      </c>
      <c r="G2" s="143"/>
      <c r="H2" s="144"/>
    </row>
    <row r="3" spans="1:8" ht="81.2" customHeight="1" thickBot="1">
      <c r="A3" s="1"/>
      <c r="B3" s="13" t="s">
        <v>91</v>
      </c>
      <c r="C3" s="14"/>
      <c r="D3" s="15"/>
      <c r="E3" s="16"/>
      <c r="F3" s="14"/>
      <c r="G3" s="15"/>
      <c r="H3" s="77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2.95" customHeight="1" thickBot="1">
      <c r="A5" s="3"/>
      <c r="B5" s="94" t="s">
        <v>872</v>
      </c>
      <c r="C5" s="33"/>
      <c r="D5" s="33"/>
      <c r="E5" s="33"/>
      <c r="F5" s="33"/>
      <c r="G5" s="33"/>
      <c r="H5" s="33"/>
    </row>
    <row r="6" spans="1:8" ht="33.950000000000003" customHeight="1">
      <c r="A6" s="1"/>
      <c r="B6" s="95" t="s">
        <v>158</v>
      </c>
      <c r="C6" s="96" t="s">
        <v>0</v>
      </c>
      <c r="D6" s="97" t="s">
        <v>221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 ht="12.95" customHeight="1">
      <c r="A7" s="1"/>
      <c r="B7" s="98" t="s">
        <v>222</v>
      </c>
      <c r="C7" s="99"/>
      <c r="D7" s="99"/>
      <c r="E7" s="99"/>
      <c r="F7" s="33"/>
      <c r="G7" s="100"/>
      <c r="H7" s="117"/>
    </row>
    <row r="8" spans="1:8" ht="12.95" customHeight="1">
      <c r="A8" s="1"/>
      <c r="B8" s="98" t="s">
        <v>223</v>
      </c>
      <c r="C8" s="99"/>
      <c r="D8" s="99"/>
      <c r="E8" s="99"/>
      <c r="F8" s="33"/>
      <c r="G8" s="100"/>
      <c r="H8" s="117"/>
    </row>
    <row r="9" spans="1:8" ht="12.95" customHeight="1">
      <c r="A9" s="4"/>
      <c r="B9" s="101" t="s">
        <v>254</v>
      </c>
      <c r="C9" s="99" t="s">
        <v>255</v>
      </c>
      <c r="D9" s="99" t="s">
        <v>256</v>
      </c>
      <c r="E9" s="102">
        <v>425000</v>
      </c>
      <c r="F9" s="103">
        <v>6752.83</v>
      </c>
      <c r="G9" s="104">
        <v>3.5400000000000001E-2</v>
      </c>
      <c r="H9" s="118"/>
    </row>
    <row r="10" spans="1:8" ht="12.95" customHeight="1">
      <c r="A10" s="4"/>
      <c r="B10" s="101" t="s">
        <v>490</v>
      </c>
      <c r="C10" s="99" t="s">
        <v>491</v>
      </c>
      <c r="D10" s="99" t="s">
        <v>353</v>
      </c>
      <c r="E10" s="102">
        <v>800000</v>
      </c>
      <c r="F10" s="103">
        <v>5476</v>
      </c>
      <c r="G10" s="104">
        <v>2.87E-2</v>
      </c>
      <c r="H10" s="118"/>
    </row>
    <row r="11" spans="1:8" ht="12.95" customHeight="1">
      <c r="A11" s="4"/>
      <c r="B11" s="101" t="s">
        <v>392</v>
      </c>
      <c r="C11" s="99" t="s">
        <v>393</v>
      </c>
      <c r="D11" s="99" t="s">
        <v>285</v>
      </c>
      <c r="E11" s="102">
        <v>393000</v>
      </c>
      <c r="F11" s="103">
        <v>4754.12</v>
      </c>
      <c r="G11" s="104">
        <v>2.4899999999999999E-2</v>
      </c>
      <c r="H11" s="118"/>
    </row>
    <row r="12" spans="1:8" ht="12.95" customHeight="1">
      <c r="A12" s="4"/>
      <c r="B12" s="101" t="s">
        <v>316</v>
      </c>
      <c r="C12" s="99" t="s">
        <v>317</v>
      </c>
      <c r="D12" s="99" t="s">
        <v>285</v>
      </c>
      <c r="E12" s="102">
        <v>2000000</v>
      </c>
      <c r="F12" s="103">
        <v>4751.2</v>
      </c>
      <c r="G12" s="104">
        <v>2.4899999999999999E-2</v>
      </c>
      <c r="H12" s="118"/>
    </row>
    <row r="13" spans="1:8" ht="12.95" customHeight="1">
      <c r="A13" s="4"/>
      <c r="B13" s="101" t="s">
        <v>701</v>
      </c>
      <c r="C13" s="99" t="s">
        <v>702</v>
      </c>
      <c r="D13" s="99" t="s">
        <v>415</v>
      </c>
      <c r="E13" s="102">
        <v>75000</v>
      </c>
      <c r="F13" s="103">
        <v>4571.25</v>
      </c>
      <c r="G13" s="104">
        <v>2.4E-2</v>
      </c>
      <c r="H13" s="118"/>
    </row>
    <row r="14" spans="1:8" ht="12.95" customHeight="1">
      <c r="A14" s="4"/>
      <c r="B14" s="101" t="s">
        <v>266</v>
      </c>
      <c r="C14" s="99" t="s">
        <v>267</v>
      </c>
      <c r="D14" s="99" t="s">
        <v>268</v>
      </c>
      <c r="E14" s="102">
        <v>270100</v>
      </c>
      <c r="F14" s="103">
        <v>4547.9399999999996</v>
      </c>
      <c r="G14" s="104">
        <v>2.3800000000000002E-2</v>
      </c>
      <c r="H14" s="118"/>
    </row>
    <row r="15" spans="1:8" ht="12.95" customHeight="1">
      <c r="A15" s="4"/>
      <c r="B15" s="101" t="s">
        <v>913</v>
      </c>
      <c r="C15" s="99" t="s">
        <v>335</v>
      </c>
      <c r="D15" s="99" t="s">
        <v>268</v>
      </c>
      <c r="E15" s="102">
        <v>375142</v>
      </c>
      <c r="F15" s="103">
        <v>4293.13</v>
      </c>
      <c r="G15" s="104">
        <v>2.2499999999999999E-2</v>
      </c>
      <c r="H15" s="118"/>
    </row>
    <row r="16" spans="1:8" ht="12.95" customHeight="1">
      <c r="A16" s="4"/>
      <c r="B16" s="101" t="s">
        <v>398</v>
      </c>
      <c r="C16" s="99" t="s">
        <v>399</v>
      </c>
      <c r="D16" s="99" t="s">
        <v>305</v>
      </c>
      <c r="E16" s="102">
        <v>1340080</v>
      </c>
      <c r="F16" s="103">
        <v>4209.1899999999996</v>
      </c>
      <c r="G16" s="104">
        <v>2.2100000000000002E-2</v>
      </c>
      <c r="H16" s="118"/>
    </row>
    <row r="17" spans="1:8" ht="12.95" customHeight="1">
      <c r="A17" s="4"/>
      <c r="B17" s="101" t="s">
        <v>390</v>
      </c>
      <c r="C17" s="99" t="s">
        <v>391</v>
      </c>
      <c r="D17" s="99" t="s">
        <v>285</v>
      </c>
      <c r="E17" s="102">
        <v>371000</v>
      </c>
      <c r="F17" s="103">
        <v>4115.87</v>
      </c>
      <c r="G17" s="104">
        <v>2.1600000000000001E-2</v>
      </c>
      <c r="H17" s="118"/>
    </row>
    <row r="18" spans="1:8" ht="12.95" customHeight="1">
      <c r="A18" s="4"/>
      <c r="B18" s="101" t="s">
        <v>341</v>
      </c>
      <c r="C18" s="99" t="s">
        <v>342</v>
      </c>
      <c r="D18" s="99" t="s">
        <v>245</v>
      </c>
      <c r="E18" s="102">
        <v>3711496</v>
      </c>
      <c r="F18" s="103">
        <v>3885.57</v>
      </c>
      <c r="G18" s="104">
        <v>2.0400000000000001E-2</v>
      </c>
      <c r="H18" s="118"/>
    </row>
    <row r="19" spans="1:8" ht="12.95" customHeight="1">
      <c r="A19" s="4"/>
      <c r="B19" s="101" t="s">
        <v>707</v>
      </c>
      <c r="C19" s="99" t="s">
        <v>708</v>
      </c>
      <c r="D19" s="99" t="s">
        <v>285</v>
      </c>
      <c r="E19" s="102">
        <v>169802</v>
      </c>
      <c r="F19" s="103">
        <v>3677.91</v>
      </c>
      <c r="G19" s="104">
        <v>1.9300000000000001E-2</v>
      </c>
      <c r="H19" s="118"/>
    </row>
    <row r="20" spans="1:8" ht="12.95" customHeight="1">
      <c r="A20" s="4"/>
      <c r="B20" s="101" t="s">
        <v>373</v>
      </c>
      <c r="C20" s="99" t="s">
        <v>374</v>
      </c>
      <c r="D20" s="99" t="s">
        <v>327</v>
      </c>
      <c r="E20" s="102">
        <v>632000</v>
      </c>
      <c r="F20" s="103">
        <v>3649.48</v>
      </c>
      <c r="G20" s="104">
        <v>1.9099999999999999E-2</v>
      </c>
      <c r="H20" s="118"/>
    </row>
    <row r="21" spans="1:8" ht="12.95" customHeight="1">
      <c r="A21" s="4"/>
      <c r="B21" s="101" t="s">
        <v>328</v>
      </c>
      <c r="C21" s="99" t="s">
        <v>329</v>
      </c>
      <c r="D21" s="99" t="s">
        <v>262</v>
      </c>
      <c r="E21" s="102">
        <v>366187</v>
      </c>
      <c r="F21" s="103">
        <v>3607.86</v>
      </c>
      <c r="G21" s="104">
        <v>1.89E-2</v>
      </c>
      <c r="H21" s="118"/>
    </row>
    <row r="22" spans="1:8" ht="12.95" customHeight="1">
      <c r="A22" s="4"/>
      <c r="B22" s="101" t="s">
        <v>776</v>
      </c>
      <c r="C22" s="99" t="s">
        <v>356</v>
      </c>
      <c r="D22" s="99" t="s">
        <v>353</v>
      </c>
      <c r="E22" s="102">
        <v>117000</v>
      </c>
      <c r="F22" s="103">
        <v>3481.8</v>
      </c>
      <c r="G22" s="104">
        <v>1.83E-2</v>
      </c>
      <c r="H22" s="118"/>
    </row>
    <row r="23" spans="1:8" ht="12.95" customHeight="1">
      <c r="A23" s="4"/>
      <c r="B23" s="101" t="s">
        <v>709</v>
      </c>
      <c r="C23" s="99" t="s">
        <v>710</v>
      </c>
      <c r="D23" s="99" t="s">
        <v>437</v>
      </c>
      <c r="E23" s="102">
        <v>79000</v>
      </c>
      <c r="F23" s="103">
        <v>3389.26</v>
      </c>
      <c r="G23" s="104">
        <v>1.78E-2</v>
      </c>
      <c r="H23" s="118"/>
    </row>
    <row r="24" spans="1:8" ht="12.95" customHeight="1">
      <c r="A24" s="4"/>
      <c r="B24" s="101" t="s">
        <v>703</v>
      </c>
      <c r="C24" s="99" t="s">
        <v>704</v>
      </c>
      <c r="D24" s="99" t="s">
        <v>305</v>
      </c>
      <c r="E24" s="102">
        <v>440000</v>
      </c>
      <c r="F24" s="103">
        <v>3320.46</v>
      </c>
      <c r="G24" s="104">
        <v>1.7399999999999999E-2</v>
      </c>
      <c r="H24" s="118"/>
    </row>
    <row r="25" spans="1:8" ht="12.95" customHeight="1">
      <c r="A25" s="4"/>
      <c r="B25" s="101" t="s">
        <v>829</v>
      </c>
      <c r="C25" s="99" t="s">
        <v>830</v>
      </c>
      <c r="D25" s="99" t="s">
        <v>415</v>
      </c>
      <c r="E25" s="102">
        <v>584209</v>
      </c>
      <c r="F25" s="103">
        <v>3313.63</v>
      </c>
      <c r="G25" s="104">
        <v>1.7399999999999999E-2</v>
      </c>
      <c r="H25" s="118"/>
    </row>
    <row r="26" spans="1:8" ht="12.95" customHeight="1">
      <c r="A26" s="4"/>
      <c r="B26" s="101" t="s">
        <v>435</v>
      </c>
      <c r="C26" s="99" t="s">
        <v>436</v>
      </c>
      <c r="D26" s="99" t="s">
        <v>437</v>
      </c>
      <c r="E26" s="102">
        <v>122000</v>
      </c>
      <c r="F26" s="103">
        <v>3305.22</v>
      </c>
      <c r="G26" s="104">
        <v>1.7299999999999999E-2</v>
      </c>
      <c r="H26" s="118"/>
    </row>
    <row r="27" spans="1:8" ht="12.95" customHeight="1">
      <c r="A27" s="4"/>
      <c r="B27" s="101" t="s">
        <v>618</v>
      </c>
      <c r="C27" s="99" t="s">
        <v>619</v>
      </c>
      <c r="D27" s="99" t="s">
        <v>415</v>
      </c>
      <c r="E27" s="102">
        <v>308000</v>
      </c>
      <c r="F27" s="103">
        <v>3261.72</v>
      </c>
      <c r="G27" s="104">
        <v>1.7100000000000001E-2</v>
      </c>
      <c r="H27" s="118"/>
    </row>
    <row r="28" spans="1:8" ht="12.95" customHeight="1">
      <c r="A28" s="4"/>
      <c r="B28" s="101" t="s">
        <v>377</v>
      </c>
      <c r="C28" s="99" t="s">
        <v>378</v>
      </c>
      <c r="D28" s="99" t="s">
        <v>353</v>
      </c>
      <c r="E28" s="102">
        <v>650000</v>
      </c>
      <c r="F28" s="103">
        <v>3246.75</v>
      </c>
      <c r="G28" s="104">
        <v>1.7000000000000001E-2</v>
      </c>
      <c r="H28" s="118"/>
    </row>
    <row r="29" spans="1:8" ht="12.95" customHeight="1">
      <c r="A29" s="4"/>
      <c r="B29" s="101" t="s">
        <v>614</v>
      </c>
      <c r="C29" s="99" t="s">
        <v>615</v>
      </c>
      <c r="D29" s="99" t="s">
        <v>463</v>
      </c>
      <c r="E29" s="102">
        <v>124000</v>
      </c>
      <c r="F29" s="103">
        <v>3245.33</v>
      </c>
      <c r="G29" s="104">
        <v>1.7000000000000001E-2</v>
      </c>
      <c r="H29" s="118"/>
    </row>
    <row r="30" spans="1:8" ht="12.95" customHeight="1">
      <c r="A30" s="4"/>
      <c r="B30" s="101" t="s">
        <v>468</v>
      </c>
      <c r="C30" s="99" t="s">
        <v>469</v>
      </c>
      <c r="D30" s="99" t="s">
        <v>437</v>
      </c>
      <c r="E30" s="102">
        <v>179000</v>
      </c>
      <c r="F30" s="103">
        <v>3211.26</v>
      </c>
      <c r="G30" s="104">
        <v>1.6799999999999999E-2</v>
      </c>
      <c r="H30" s="118"/>
    </row>
    <row r="31" spans="1:8" ht="12.95" customHeight="1">
      <c r="A31" s="4"/>
      <c r="B31" s="101" t="s">
        <v>653</v>
      </c>
      <c r="C31" s="99" t="s">
        <v>654</v>
      </c>
      <c r="D31" s="99" t="s">
        <v>353</v>
      </c>
      <c r="E31" s="102">
        <v>16000</v>
      </c>
      <c r="F31" s="103">
        <v>3201.12</v>
      </c>
      <c r="G31" s="104">
        <v>1.6799999999999999E-2</v>
      </c>
      <c r="H31" s="118"/>
    </row>
    <row r="32" spans="1:8" ht="12.95" customHeight="1">
      <c r="A32" s="4"/>
      <c r="B32" s="101" t="s">
        <v>403</v>
      </c>
      <c r="C32" s="99" t="s">
        <v>404</v>
      </c>
      <c r="D32" s="99" t="s">
        <v>268</v>
      </c>
      <c r="E32" s="102">
        <v>175000</v>
      </c>
      <c r="F32" s="103">
        <v>2999.5</v>
      </c>
      <c r="G32" s="104">
        <v>1.5699999999999999E-2</v>
      </c>
      <c r="H32" s="118"/>
    </row>
    <row r="33" spans="1:8" ht="12.95" customHeight="1">
      <c r="A33" s="4"/>
      <c r="B33" s="101" t="s">
        <v>332</v>
      </c>
      <c r="C33" s="99" t="s">
        <v>333</v>
      </c>
      <c r="D33" s="99" t="s">
        <v>334</v>
      </c>
      <c r="E33" s="102">
        <v>702001</v>
      </c>
      <c r="F33" s="103">
        <v>2898.56</v>
      </c>
      <c r="G33" s="104">
        <v>1.52E-2</v>
      </c>
      <c r="H33" s="118"/>
    </row>
    <row r="34" spans="1:8" ht="12.95" customHeight="1">
      <c r="A34" s="4"/>
      <c r="B34" s="101" t="s">
        <v>500</v>
      </c>
      <c r="C34" s="99" t="s">
        <v>501</v>
      </c>
      <c r="D34" s="99" t="s">
        <v>502</v>
      </c>
      <c r="E34" s="102">
        <v>115029</v>
      </c>
      <c r="F34" s="103">
        <v>2801.88</v>
      </c>
      <c r="G34" s="104">
        <v>1.47E-2</v>
      </c>
      <c r="H34" s="118"/>
    </row>
    <row r="35" spans="1:8" ht="12.95" customHeight="1">
      <c r="A35" s="4"/>
      <c r="B35" s="101" t="s">
        <v>705</v>
      </c>
      <c r="C35" s="99" t="s">
        <v>706</v>
      </c>
      <c r="D35" s="99" t="s">
        <v>437</v>
      </c>
      <c r="E35" s="102">
        <v>34000</v>
      </c>
      <c r="F35" s="103">
        <v>2798.54</v>
      </c>
      <c r="G35" s="104">
        <v>1.47E-2</v>
      </c>
      <c r="H35" s="118"/>
    </row>
    <row r="36" spans="1:8" ht="12.95" customHeight="1">
      <c r="A36" s="4"/>
      <c r="B36" s="101" t="s">
        <v>241</v>
      </c>
      <c r="C36" s="99" t="s">
        <v>242</v>
      </c>
      <c r="D36" s="99" t="s">
        <v>226</v>
      </c>
      <c r="E36" s="102">
        <v>433000</v>
      </c>
      <c r="F36" s="103">
        <v>2786.14</v>
      </c>
      <c r="G36" s="104">
        <v>1.46E-2</v>
      </c>
      <c r="H36" s="118"/>
    </row>
    <row r="37" spans="1:8" ht="12.95" customHeight="1">
      <c r="A37" s="4"/>
      <c r="B37" s="101" t="s">
        <v>482</v>
      </c>
      <c r="C37" s="99" t="s">
        <v>483</v>
      </c>
      <c r="D37" s="99" t="s">
        <v>291</v>
      </c>
      <c r="E37" s="102">
        <v>608763</v>
      </c>
      <c r="F37" s="103">
        <v>2772.31</v>
      </c>
      <c r="G37" s="104">
        <v>1.4500000000000001E-2</v>
      </c>
      <c r="H37" s="118"/>
    </row>
    <row r="38" spans="1:8" ht="12.95" customHeight="1">
      <c r="A38" s="4"/>
      <c r="B38" s="101" t="s">
        <v>622</v>
      </c>
      <c r="C38" s="99" t="s">
        <v>623</v>
      </c>
      <c r="D38" s="99" t="s">
        <v>458</v>
      </c>
      <c r="E38" s="102">
        <v>785000</v>
      </c>
      <c r="F38" s="103">
        <v>2769.48</v>
      </c>
      <c r="G38" s="104">
        <v>1.4500000000000001E-2</v>
      </c>
      <c r="H38" s="118"/>
    </row>
    <row r="39" spans="1:8" ht="12.95" customHeight="1">
      <c r="A39" s="4"/>
      <c r="B39" s="101" t="s">
        <v>438</v>
      </c>
      <c r="C39" s="99" t="s">
        <v>439</v>
      </c>
      <c r="D39" s="99" t="s">
        <v>308</v>
      </c>
      <c r="E39" s="102">
        <v>535000</v>
      </c>
      <c r="F39" s="103">
        <v>2728.5</v>
      </c>
      <c r="G39" s="104">
        <v>1.43E-2</v>
      </c>
      <c r="H39" s="118"/>
    </row>
    <row r="40" spans="1:8" ht="12.95" customHeight="1">
      <c r="A40" s="4"/>
      <c r="B40" s="101" t="s">
        <v>612</v>
      </c>
      <c r="C40" s="99" t="s">
        <v>613</v>
      </c>
      <c r="D40" s="99" t="s">
        <v>229</v>
      </c>
      <c r="E40" s="102">
        <v>1144324</v>
      </c>
      <c r="F40" s="103">
        <v>2537.31</v>
      </c>
      <c r="G40" s="104">
        <v>1.3299999999999999E-2</v>
      </c>
      <c r="H40" s="118"/>
    </row>
    <row r="41" spans="1:8" ht="12.95" customHeight="1">
      <c r="A41" s="4"/>
      <c r="B41" s="101" t="s">
        <v>298</v>
      </c>
      <c r="C41" s="99" t="s">
        <v>299</v>
      </c>
      <c r="D41" s="99" t="s">
        <v>300</v>
      </c>
      <c r="E41" s="102">
        <v>364000</v>
      </c>
      <c r="F41" s="103">
        <v>2449.54</v>
      </c>
      <c r="G41" s="104">
        <v>1.2800000000000001E-2</v>
      </c>
      <c r="H41" s="118"/>
    </row>
    <row r="42" spans="1:8" ht="12.95" customHeight="1">
      <c r="A42" s="4"/>
      <c r="B42" s="101" t="s">
        <v>453</v>
      </c>
      <c r="C42" s="99" t="s">
        <v>454</v>
      </c>
      <c r="D42" s="99" t="s">
        <v>455</v>
      </c>
      <c r="E42" s="102">
        <v>466000</v>
      </c>
      <c r="F42" s="103">
        <v>2332.33</v>
      </c>
      <c r="G42" s="104">
        <v>1.2200000000000001E-2</v>
      </c>
      <c r="H42" s="118"/>
    </row>
    <row r="43" spans="1:8" ht="12.95" customHeight="1">
      <c r="A43" s="4"/>
      <c r="B43" s="101" t="s">
        <v>624</v>
      </c>
      <c r="C43" s="99" t="s">
        <v>625</v>
      </c>
      <c r="D43" s="99" t="s">
        <v>458</v>
      </c>
      <c r="E43" s="102">
        <v>152000</v>
      </c>
      <c r="F43" s="103">
        <v>2272.25</v>
      </c>
      <c r="G43" s="104">
        <v>1.1900000000000001E-2</v>
      </c>
      <c r="H43" s="118"/>
    </row>
    <row r="44" spans="1:8" ht="12.95" customHeight="1">
      <c r="A44" s="4"/>
      <c r="B44" s="101" t="s">
        <v>726</v>
      </c>
      <c r="C44" s="99" t="s">
        <v>727</v>
      </c>
      <c r="D44" s="99" t="s">
        <v>450</v>
      </c>
      <c r="E44" s="102">
        <v>181876</v>
      </c>
      <c r="F44" s="103">
        <v>2158.87</v>
      </c>
      <c r="G44" s="104">
        <v>1.1299999999999999E-2</v>
      </c>
      <c r="H44" s="118"/>
    </row>
    <row r="45" spans="1:8" ht="12.95" customHeight="1">
      <c r="A45" s="4"/>
      <c r="B45" s="101" t="s">
        <v>459</v>
      </c>
      <c r="C45" s="99" t="s">
        <v>460</v>
      </c>
      <c r="D45" s="99" t="s">
        <v>410</v>
      </c>
      <c r="E45" s="102">
        <v>96500</v>
      </c>
      <c r="F45" s="103">
        <v>2145.77</v>
      </c>
      <c r="G45" s="104">
        <v>1.12E-2</v>
      </c>
      <c r="H45" s="118"/>
    </row>
    <row r="46" spans="1:8" ht="12.95" customHeight="1">
      <c r="A46" s="4"/>
      <c r="B46" s="101" t="s">
        <v>442</v>
      </c>
      <c r="C46" s="99" t="s">
        <v>443</v>
      </c>
      <c r="D46" s="99" t="s">
        <v>407</v>
      </c>
      <c r="E46" s="102">
        <v>361100</v>
      </c>
      <c r="F46" s="103">
        <v>2144.39</v>
      </c>
      <c r="G46" s="104">
        <v>1.12E-2</v>
      </c>
      <c r="H46" s="118"/>
    </row>
    <row r="47" spans="1:8" ht="12.95" customHeight="1">
      <c r="A47" s="4"/>
      <c r="B47" s="101" t="s">
        <v>343</v>
      </c>
      <c r="C47" s="99" t="s">
        <v>344</v>
      </c>
      <c r="D47" s="99" t="s">
        <v>297</v>
      </c>
      <c r="E47" s="102">
        <v>1600000</v>
      </c>
      <c r="F47" s="103">
        <v>2111.84</v>
      </c>
      <c r="G47" s="104">
        <v>1.11E-2</v>
      </c>
      <c r="H47" s="118"/>
    </row>
    <row r="48" spans="1:8" ht="12.95" customHeight="1">
      <c r="A48" s="4"/>
      <c r="B48" s="101" t="s">
        <v>620</v>
      </c>
      <c r="C48" s="99" t="s">
        <v>621</v>
      </c>
      <c r="D48" s="99" t="s">
        <v>259</v>
      </c>
      <c r="E48" s="102">
        <v>118374</v>
      </c>
      <c r="F48" s="103">
        <v>2013.19</v>
      </c>
      <c r="G48" s="104">
        <v>1.06E-2</v>
      </c>
      <c r="H48" s="118"/>
    </row>
    <row r="49" spans="1:8" ht="12.95" customHeight="1">
      <c r="A49" s="4"/>
      <c r="B49" s="101" t="s">
        <v>246</v>
      </c>
      <c r="C49" s="99" t="s">
        <v>247</v>
      </c>
      <c r="D49" s="99" t="s">
        <v>248</v>
      </c>
      <c r="E49" s="102">
        <v>136300</v>
      </c>
      <c r="F49" s="103">
        <v>1990.8</v>
      </c>
      <c r="G49" s="104">
        <v>1.04E-2</v>
      </c>
      <c r="H49" s="118"/>
    </row>
    <row r="50" spans="1:8" ht="12.95" customHeight="1">
      <c r="A50" s="4"/>
      <c r="B50" s="101" t="s">
        <v>641</v>
      </c>
      <c r="C50" s="99" t="s">
        <v>642</v>
      </c>
      <c r="D50" s="99" t="s">
        <v>353</v>
      </c>
      <c r="E50" s="102">
        <v>235000</v>
      </c>
      <c r="F50" s="103">
        <v>1956.14</v>
      </c>
      <c r="G50" s="104">
        <v>1.03E-2</v>
      </c>
      <c r="H50" s="118"/>
    </row>
    <row r="51" spans="1:8" ht="12.95" customHeight="1">
      <c r="A51" s="4"/>
      <c r="B51" s="101" t="s">
        <v>844</v>
      </c>
      <c r="C51" s="99" t="s">
        <v>711</v>
      </c>
      <c r="D51" s="99" t="s">
        <v>268</v>
      </c>
      <c r="E51" s="102">
        <v>202000</v>
      </c>
      <c r="F51" s="103">
        <v>1955.16</v>
      </c>
      <c r="G51" s="104">
        <v>1.0200000000000001E-2</v>
      </c>
      <c r="H51" s="118"/>
    </row>
    <row r="52" spans="1:8" ht="12.95" customHeight="1">
      <c r="A52" s="4"/>
      <c r="B52" s="101" t="s">
        <v>408</v>
      </c>
      <c r="C52" s="99" t="s">
        <v>409</v>
      </c>
      <c r="D52" s="99" t="s">
        <v>410</v>
      </c>
      <c r="E52" s="102">
        <v>449000</v>
      </c>
      <c r="F52" s="103">
        <v>1950.68</v>
      </c>
      <c r="G52" s="104">
        <v>1.0200000000000001E-2</v>
      </c>
      <c r="H52" s="118"/>
    </row>
    <row r="53" spans="1:8" ht="12.95" customHeight="1">
      <c r="A53" s="4"/>
      <c r="B53" s="101" t="s">
        <v>714</v>
      </c>
      <c r="C53" s="99" t="s">
        <v>715</v>
      </c>
      <c r="D53" s="99" t="s">
        <v>271</v>
      </c>
      <c r="E53" s="102">
        <v>442000</v>
      </c>
      <c r="F53" s="103">
        <v>1818.83</v>
      </c>
      <c r="G53" s="104">
        <v>9.4999999999999998E-3</v>
      </c>
      <c r="H53" s="118"/>
    </row>
    <row r="54" spans="1:8" ht="12.95" customHeight="1">
      <c r="A54" s="4"/>
      <c r="B54" s="101" t="s">
        <v>518</v>
      </c>
      <c r="C54" s="99" t="s">
        <v>519</v>
      </c>
      <c r="D54" s="99" t="s">
        <v>294</v>
      </c>
      <c r="E54" s="102">
        <v>68611</v>
      </c>
      <c r="F54" s="103">
        <v>1795.34</v>
      </c>
      <c r="G54" s="104">
        <v>9.4000000000000004E-3</v>
      </c>
      <c r="H54" s="118"/>
    </row>
    <row r="55" spans="1:8" ht="12.95" customHeight="1">
      <c r="A55" s="4"/>
      <c r="B55" s="101" t="s">
        <v>699</v>
      </c>
      <c r="C55" s="99" t="s">
        <v>700</v>
      </c>
      <c r="D55" s="99" t="s">
        <v>271</v>
      </c>
      <c r="E55" s="102">
        <v>1402666</v>
      </c>
      <c r="F55" s="103">
        <v>1766.1</v>
      </c>
      <c r="G55" s="104">
        <v>9.2999999999999992E-3</v>
      </c>
      <c r="H55" s="118"/>
    </row>
    <row r="56" spans="1:8" ht="12.95" customHeight="1">
      <c r="A56" s="4"/>
      <c r="B56" s="101" t="s">
        <v>716</v>
      </c>
      <c r="C56" s="99" t="s">
        <v>717</v>
      </c>
      <c r="D56" s="99" t="s">
        <v>262</v>
      </c>
      <c r="E56" s="102">
        <v>262000</v>
      </c>
      <c r="F56" s="103">
        <v>1764.83</v>
      </c>
      <c r="G56" s="104">
        <v>9.2999999999999992E-3</v>
      </c>
      <c r="H56" s="118"/>
    </row>
    <row r="57" spans="1:8" ht="12.95" customHeight="1">
      <c r="A57" s="4"/>
      <c r="B57" s="101" t="s">
        <v>718</v>
      </c>
      <c r="C57" s="99" t="s">
        <v>719</v>
      </c>
      <c r="D57" s="99" t="s">
        <v>248</v>
      </c>
      <c r="E57" s="102">
        <v>157713</v>
      </c>
      <c r="F57" s="103">
        <v>1750.61</v>
      </c>
      <c r="G57" s="104">
        <v>9.1999999999999998E-3</v>
      </c>
      <c r="H57" s="118"/>
    </row>
    <row r="58" spans="1:8" ht="12.95" customHeight="1">
      <c r="A58" s="4"/>
      <c r="B58" s="101" t="s">
        <v>722</v>
      </c>
      <c r="C58" s="99" t="s">
        <v>723</v>
      </c>
      <c r="D58" s="99" t="s">
        <v>308</v>
      </c>
      <c r="E58" s="102">
        <v>1652000</v>
      </c>
      <c r="F58" s="103">
        <v>1676.95</v>
      </c>
      <c r="G58" s="104">
        <v>8.8000000000000005E-3</v>
      </c>
      <c r="H58" s="118"/>
    </row>
    <row r="59" spans="1:8" ht="12.95" customHeight="1">
      <c r="A59" s="4"/>
      <c r="B59" s="101" t="s">
        <v>494</v>
      </c>
      <c r="C59" s="99" t="s">
        <v>495</v>
      </c>
      <c r="D59" s="99" t="s">
        <v>294</v>
      </c>
      <c r="E59" s="102">
        <v>83023</v>
      </c>
      <c r="F59" s="103">
        <v>1640.62</v>
      </c>
      <c r="G59" s="104">
        <v>8.6E-3</v>
      </c>
      <c r="H59" s="118"/>
    </row>
    <row r="60" spans="1:8" ht="12.95" customHeight="1">
      <c r="A60" s="4"/>
      <c r="B60" s="101" t="s">
        <v>736</v>
      </c>
      <c r="C60" s="99" t="s">
        <v>737</v>
      </c>
      <c r="D60" s="99" t="s">
        <v>381</v>
      </c>
      <c r="E60" s="102">
        <v>647000</v>
      </c>
      <c r="F60" s="103">
        <v>1607.8</v>
      </c>
      <c r="G60" s="104">
        <v>8.3999999999999995E-3</v>
      </c>
      <c r="H60" s="118"/>
    </row>
    <row r="61" spans="1:8" ht="12.95" customHeight="1">
      <c r="A61" s="4"/>
      <c r="B61" s="101" t="s">
        <v>470</v>
      </c>
      <c r="C61" s="99" t="s">
        <v>471</v>
      </c>
      <c r="D61" s="99" t="s">
        <v>415</v>
      </c>
      <c r="E61" s="102">
        <v>162952</v>
      </c>
      <c r="F61" s="103">
        <v>1536.39</v>
      </c>
      <c r="G61" s="104">
        <v>8.0999999999999996E-3</v>
      </c>
      <c r="H61" s="118"/>
    </row>
    <row r="62" spans="1:8" ht="12.95" customHeight="1">
      <c r="A62" s="4"/>
      <c r="B62" s="101" t="s">
        <v>303</v>
      </c>
      <c r="C62" s="99" t="s">
        <v>304</v>
      </c>
      <c r="D62" s="99" t="s">
        <v>305</v>
      </c>
      <c r="E62" s="102">
        <v>441480</v>
      </c>
      <c r="F62" s="103">
        <v>1515.38</v>
      </c>
      <c r="G62" s="104">
        <v>7.9000000000000008E-3</v>
      </c>
      <c r="H62" s="118"/>
    </row>
    <row r="63" spans="1:8" ht="12.95" customHeight="1">
      <c r="A63" s="4"/>
      <c r="B63" s="101" t="s">
        <v>730</v>
      </c>
      <c r="C63" s="99" t="s">
        <v>731</v>
      </c>
      <c r="D63" s="99" t="s">
        <v>308</v>
      </c>
      <c r="E63" s="102">
        <v>170000</v>
      </c>
      <c r="F63" s="103">
        <v>1390.69</v>
      </c>
      <c r="G63" s="104">
        <v>7.3000000000000001E-3</v>
      </c>
      <c r="H63" s="118"/>
    </row>
    <row r="64" spans="1:8" ht="12.95" customHeight="1">
      <c r="A64" s="4"/>
      <c r="B64" s="101" t="s">
        <v>926</v>
      </c>
      <c r="C64" s="99" t="s">
        <v>927</v>
      </c>
      <c r="D64" s="99" t="s">
        <v>308</v>
      </c>
      <c r="E64" s="102">
        <v>139000</v>
      </c>
      <c r="F64" s="103">
        <v>1313.06</v>
      </c>
      <c r="G64" s="104">
        <v>6.8999999999999999E-3</v>
      </c>
      <c r="H64" s="118"/>
    </row>
    <row r="65" spans="1:8" ht="12.95" customHeight="1">
      <c r="A65" s="4"/>
      <c r="B65" s="101" t="s">
        <v>712</v>
      </c>
      <c r="C65" s="99" t="s">
        <v>713</v>
      </c>
      <c r="D65" s="99" t="s">
        <v>248</v>
      </c>
      <c r="E65" s="102">
        <v>92655</v>
      </c>
      <c r="F65" s="103">
        <v>1266.22</v>
      </c>
      <c r="G65" s="104">
        <v>6.6E-3</v>
      </c>
      <c r="H65" s="118"/>
    </row>
    <row r="66" spans="1:8" ht="12.95" customHeight="1">
      <c r="A66" s="4"/>
      <c r="B66" s="101" t="s">
        <v>413</v>
      </c>
      <c r="C66" s="99" t="s">
        <v>414</v>
      </c>
      <c r="D66" s="99" t="s">
        <v>415</v>
      </c>
      <c r="E66" s="102">
        <v>323533</v>
      </c>
      <c r="F66" s="103">
        <v>1256.5999999999999</v>
      </c>
      <c r="G66" s="104">
        <v>6.6E-3</v>
      </c>
      <c r="H66" s="118"/>
    </row>
    <row r="67" spans="1:8" ht="12.95" customHeight="1">
      <c r="A67" s="4"/>
      <c r="B67" s="101" t="s">
        <v>732</v>
      </c>
      <c r="C67" s="99" t="s">
        <v>733</v>
      </c>
      <c r="D67" s="99" t="s">
        <v>308</v>
      </c>
      <c r="E67" s="102">
        <v>131278</v>
      </c>
      <c r="F67" s="103">
        <v>1256.33</v>
      </c>
      <c r="G67" s="104">
        <v>6.6E-3</v>
      </c>
      <c r="H67" s="118"/>
    </row>
    <row r="68" spans="1:8" ht="12.95" customHeight="1">
      <c r="A68" s="4"/>
      <c r="B68" s="101" t="s">
        <v>728</v>
      </c>
      <c r="C68" s="99" t="s">
        <v>729</v>
      </c>
      <c r="D68" s="99" t="s">
        <v>268</v>
      </c>
      <c r="E68" s="102">
        <v>344924</v>
      </c>
      <c r="F68" s="103">
        <v>1255.7</v>
      </c>
      <c r="G68" s="104">
        <v>6.6E-3</v>
      </c>
      <c r="H68" s="118"/>
    </row>
    <row r="69" spans="1:8" ht="12.95" customHeight="1">
      <c r="A69" s="4"/>
      <c r="B69" s="101" t="s">
        <v>645</v>
      </c>
      <c r="C69" s="99" t="s">
        <v>646</v>
      </c>
      <c r="D69" s="99" t="s">
        <v>305</v>
      </c>
      <c r="E69" s="102">
        <v>46880</v>
      </c>
      <c r="F69" s="103">
        <v>1238.48</v>
      </c>
      <c r="G69" s="104">
        <v>6.4999999999999997E-3</v>
      </c>
      <c r="H69" s="118"/>
    </row>
    <row r="70" spans="1:8" ht="12.95" customHeight="1">
      <c r="A70" s="4"/>
      <c r="B70" s="101" t="s">
        <v>472</v>
      </c>
      <c r="C70" s="99" t="s">
        <v>473</v>
      </c>
      <c r="D70" s="99" t="s">
        <v>268</v>
      </c>
      <c r="E70" s="102">
        <v>360000</v>
      </c>
      <c r="F70" s="103">
        <v>1157.4000000000001</v>
      </c>
      <c r="G70" s="104">
        <v>6.1000000000000004E-3</v>
      </c>
      <c r="H70" s="118"/>
    </row>
    <row r="71" spans="1:8" ht="12.95" customHeight="1">
      <c r="A71" s="1"/>
      <c r="B71" s="101" t="s">
        <v>734</v>
      </c>
      <c r="C71" s="99" t="s">
        <v>735</v>
      </c>
      <c r="D71" s="99" t="s">
        <v>407</v>
      </c>
      <c r="E71" s="102">
        <v>1099000</v>
      </c>
      <c r="F71" s="103">
        <v>1152.74</v>
      </c>
      <c r="G71" s="104">
        <v>6.0000000000000001E-3</v>
      </c>
      <c r="H71" s="118"/>
    </row>
    <row r="72" spans="1:8" ht="12.95" customHeight="1">
      <c r="A72" s="1"/>
      <c r="B72" s="101" t="s">
        <v>845</v>
      </c>
      <c r="C72" s="99" t="s">
        <v>846</v>
      </c>
      <c r="D72" s="99" t="s">
        <v>353</v>
      </c>
      <c r="E72" s="102">
        <v>12567</v>
      </c>
      <c r="F72" s="103">
        <v>1096.03</v>
      </c>
      <c r="G72" s="104">
        <v>5.7000000000000002E-3</v>
      </c>
      <c r="H72" s="118"/>
    </row>
    <row r="73" spans="1:8" ht="12.95" customHeight="1">
      <c r="A73" s="1"/>
      <c r="B73" s="101" t="s">
        <v>345</v>
      </c>
      <c r="C73" s="99" t="s">
        <v>346</v>
      </c>
      <c r="D73" s="99" t="s">
        <v>238</v>
      </c>
      <c r="E73" s="102">
        <v>325000</v>
      </c>
      <c r="F73" s="103">
        <v>1039.68</v>
      </c>
      <c r="G73" s="104">
        <v>5.4000000000000003E-3</v>
      </c>
      <c r="H73" s="118"/>
    </row>
    <row r="74" spans="1:8" ht="12.95" customHeight="1">
      <c r="A74" s="1"/>
      <c r="B74" s="101" t="s">
        <v>981</v>
      </c>
      <c r="C74" s="99" t="s">
        <v>982</v>
      </c>
      <c r="D74" s="99" t="s">
        <v>285</v>
      </c>
      <c r="E74" s="102">
        <v>600000</v>
      </c>
      <c r="F74" s="103">
        <v>1036.2</v>
      </c>
      <c r="G74" s="104">
        <v>5.4000000000000003E-3</v>
      </c>
      <c r="H74" s="118"/>
    </row>
    <row r="75" spans="1:8" ht="12.95" customHeight="1">
      <c r="A75" s="1"/>
      <c r="B75" s="101" t="s">
        <v>275</v>
      </c>
      <c r="C75" s="99" t="s">
        <v>276</v>
      </c>
      <c r="D75" s="99" t="s">
        <v>235</v>
      </c>
      <c r="E75" s="102">
        <v>267301</v>
      </c>
      <c r="F75" s="103">
        <v>1029.51</v>
      </c>
      <c r="G75" s="104">
        <v>5.4000000000000003E-3</v>
      </c>
      <c r="H75" s="118"/>
    </row>
    <row r="76" spans="1:8" ht="12.95" customHeight="1">
      <c r="A76" s="4"/>
      <c r="B76" s="101" t="s">
        <v>738</v>
      </c>
      <c r="C76" s="99" t="s">
        <v>739</v>
      </c>
      <c r="D76" s="99" t="s">
        <v>285</v>
      </c>
      <c r="E76" s="102">
        <v>58098</v>
      </c>
      <c r="F76" s="103">
        <v>924.8</v>
      </c>
      <c r="G76" s="104">
        <v>4.7999999999999996E-3</v>
      </c>
      <c r="H76" s="118"/>
    </row>
    <row r="77" spans="1:8" ht="12.95" customHeight="1">
      <c r="A77" s="1"/>
      <c r="B77" s="101" t="s">
        <v>720</v>
      </c>
      <c r="C77" s="99" t="s">
        <v>721</v>
      </c>
      <c r="D77" s="99" t="s">
        <v>455</v>
      </c>
      <c r="E77" s="102">
        <v>44000</v>
      </c>
      <c r="F77" s="103">
        <v>893.73</v>
      </c>
      <c r="G77" s="104">
        <v>4.7000000000000002E-3</v>
      </c>
      <c r="H77" s="118"/>
    </row>
    <row r="78" spans="1:8" ht="12.95" customHeight="1">
      <c r="A78" s="1"/>
      <c r="B78" s="101" t="s">
        <v>484</v>
      </c>
      <c r="C78" s="99" t="s">
        <v>485</v>
      </c>
      <c r="D78" s="99" t="s">
        <v>294</v>
      </c>
      <c r="E78" s="102">
        <v>200000</v>
      </c>
      <c r="F78" s="103">
        <v>837.8</v>
      </c>
      <c r="G78" s="104">
        <v>4.4000000000000003E-3</v>
      </c>
      <c r="H78" s="118"/>
    </row>
    <row r="79" spans="1:8" ht="12.95" customHeight="1">
      <c r="A79" s="1"/>
      <c r="B79" s="101" t="s">
        <v>514</v>
      </c>
      <c r="C79" s="99" t="s">
        <v>515</v>
      </c>
      <c r="D79" s="99" t="s">
        <v>305</v>
      </c>
      <c r="E79" s="102">
        <v>47741</v>
      </c>
      <c r="F79" s="103">
        <v>782.24</v>
      </c>
      <c r="G79" s="104">
        <v>4.1000000000000003E-3</v>
      </c>
      <c r="H79" s="118"/>
    </row>
    <row r="80" spans="1:8" ht="12.95" customHeight="1">
      <c r="A80" s="1"/>
      <c r="B80" s="101" t="s">
        <v>847</v>
      </c>
      <c r="C80" s="99" t="s">
        <v>848</v>
      </c>
      <c r="D80" s="99" t="s">
        <v>248</v>
      </c>
      <c r="E80" s="102">
        <v>46456</v>
      </c>
      <c r="F80" s="103">
        <v>489.65</v>
      </c>
      <c r="G80" s="104">
        <v>2.5999999999999999E-3</v>
      </c>
      <c r="H80" s="118"/>
    </row>
    <row r="81" spans="1:8" ht="12.95" customHeight="1">
      <c r="A81" s="1"/>
      <c r="B81" s="101" t="s">
        <v>524</v>
      </c>
      <c r="C81" s="99" t="s">
        <v>525</v>
      </c>
      <c r="D81" s="99" t="s">
        <v>308</v>
      </c>
      <c r="E81" s="102">
        <v>40000</v>
      </c>
      <c r="F81" s="103">
        <v>464.88</v>
      </c>
      <c r="G81" s="104">
        <v>2.3999999999999998E-3</v>
      </c>
      <c r="H81" s="118"/>
    </row>
    <row r="82" spans="1:8" ht="12.95" customHeight="1">
      <c r="A82" s="1"/>
      <c r="B82" s="101" t="s">
        <v>512</v>
      </c>
      <c r="C82" s="99" t="s">
        <v>513</v>
      </c>
      <c r="D82" s="99" t="s">
        <v>415</v>
      </c>
      <c r="E82" s="102">
        <v>57405</v>
      </c>
      <c r="F82" s="103">
        <v>282.2</v>
      </c>
      <c r="G82" s="104">
        <v>1.5E-3</v>
      </c>
      <c r="H82" s="118"/>
    </row>
    <row r="83" spans="1:8" ht="12.95" customHeight="1">
      <c r="A83" s="1"/>
      <c r="B83" s="101" t="s">
        <v>928</v>
      </c>
      <c r="C83" s="99" t="s">
        <v>929</v>
      </c>
      <c r="D83" s="99" t="s">
        <v>458</v>
      </c>
      <c r="E83" s="102">
        <v>40280</v>
      </c>
      <c r="F83" s="103">
        <v>193.42</v>
      </c>
      <c r="G83" s="104">
        <v>1E-3</v>
      </c>
      <c r="H83" s="118"/>
    </row>
    <row r="84" spans="1:8" ht="12.95" customHeight="1">
      <c r="A84" s="1"/>
      <c r="B84" s="101" t="s">
        <v>724</v>
      </c>
      <c r="C84" s="99" t="s">
        <v>725</v>
      </c>
      <c r="D84" s="99" t="s">
        <v>415</v>
      </c>
      <c r="E84" s="102">
        <v>10616</v>
      </c>
      <c r="F84" s="103">
        <v>54.02</v>
      </c>
      <c r="G84" s="104">
        <v>2.9999999999999997E-4</v>
      </c>
      <c r="H84" s="118"/>
    </row>
    <row r="85" spans="1:8" ht="12.95" customHeight="1">
      <c r="A85" s="1"/>
      <c r="B85" s="101" t="s">
        <v>645</v>
      </c>
      <c r="C85" s="99" t="s">
        <v>931</v>
      </c>
      <c r="D85" s="99" t="s">
        <v>305</v>
      </c>
      <c r="E85" s="102">
        <v>4360</v>
      </c>
      <c r="F85" s="103">
        <v>34.6</v>
      </c>
      <c r="G85" s="104">
        <v>2.0000000000000001E-4</v>
      </c>
      <c r="H85" s="118"/>
    </row>
    <row r="86" spans="1:8" ht="12.95" customHeight="1">
      <c r="A86" s="1"/>
      <c r="B86" s="98" t="s">
        <v>167</v>
      </c>
      <c r="C86" s="99"/>
      <c r="D86" s="99"/>
      <c r="E86" s="99"/>
      <c r="F86" s="105">
        <v>179160.91</v>
      </c>
      <c r="G86" s="106">
        <v>0.93899999999999995</v>
      </c>
      <c r="H86" s="119"/>
    </row>
    <row r="87" spans="1:8" ht="12.95" customHeight="1">
      <c r="A87" s="1"/>
      <c r="B87" s="107" t="s">
        <v>357</v>
      </c>
      <c r="C87" s="109"/>
      <c r="D87" s="109"/>
      <c r="E87" s="109"/>
      <c r="F87" s="125" t="s">
        <v>169</v>
      </c>
      <c r="G87" s="125" t="s">
        <v>169</v>
      </c>
      <c r="H87" s="119"/>
    </row>
    <row r="88" spans="1:8" ht="12.95" customHeight="1">
      <c r="A88" s="1"/>
      <c r="B88" s="107" t="s">
        <v>167</v>
      </c>
      <c r="C88" s="109"/>
      <c r="D88" s="109"/>
      <c r="E88" s="109"/>
      <c r="F88" s="125" t="s">
        <v>169</v>
      </c>
      <c r="G88" s="125" t="s">
        <v>169</v>
      </c>
      <c r="H88" s="119"/>
    </row>
    <row r="89" spans="1:8" ht="12.95" customHeight="1">
      <c r="A89" s="1"/>
      <c r="B89" s="107" t="s">
        <v>170</v>
      </c>
      <c r="C89" s="108"/>
      <c r="D89" s="109"/>
      <c r="E89" s="108"/>
      <c r="F89" s="105">
        <v>179160.91</v>
      </c>
      <c r="G89" s="106">
        <v>0.93899999999999995</v>
      </c>
      <c r="H89" s="119"/>
    </row>
    <row r="90" spans="1:8" ht="12.95" customHeight="1">
      <c r="A90" s="1"/>
      <c r="B90" s="98" t="s">
        <v>171</v>
      </c>
      <c r="C90" s="99"/>
      <c r="D90" s="99"/>
      <c r="E90" s="99"/>
      <c r="F90" s="33"/>
      <c r="G90" s="100"/>
      <c r="H90" s="117"/>
    </row>
    <row r="91" spans="1:8" ht="12.95" customHeight="1">
      <c r="A91" s="1"/>
      <c r="B91" s="98" t="s">
        <v>172</v>
      </c>
      <c r="C91" s="99"/>
      <c r="D91" s="99"/>
      <c r="E91" s="99"/>
      <c r="F91" s="33"/>
      <c r="G91" s="100"/>
      <c r="H91" s="117"/>
    </row>
    <row r="92" spans="1:8" ht="12.95" customHeight="1">
      <c r="A92" s="1"/>
      <c r="B92" s="101" t="s">
        <v>816</v>
      </c>
      <c r="C92" s="99" t="s">
        <v>202</v>
      </c>
      <c r="D92" s="99" t="s">
        <v>173</v>
      </c>
      <c r="E92" s="102">
        <v>500000</v>
      </c>
      <c r="F92" s="103">
        <v>487.18</v>
      </c>
      <c r="G92" s="104">
        <v>2.5999999999999999E-3</v>
      </c>
      <c r="H92" s="118">
        <v>6.1199999999999997E-2</v>
      </c>
    </row>
    <row r="93" spans="1:8" ht="12.95" customHeight="1">
      <c r="A93" s="1"/>
      <c r="B93" s="98" t="s">
        <v>167</v>
      </c>
      <c r="C93" s="99"/>
      <c r="D93" s="99"/>
      <c r="E93" s="99"/>
      <c r="F93" s="105">
        <v>487.18</v>
      </c>
      <c r="G93" s="106">
        <v>2.5999999999999999E-3</v>
      </c>
      <c r="H93" s="119"/>
    </row>
    <row r="94" spans="1:8" ht="12.95" customHeight="1">
      <c r="A94" s="1"/>
      <c r="B94" s="98" t="s">
        <v>187</v>
      </c>
      <c r="C94" s="99"/>
      <c r="D94" s="99"/>
      <c r="E94" s="99"/>
      <c r="F94" s="33"/>
      <c r="G94" s="100"/>
      <c r="H94" s="117"/>
    </row>
    <row r="95" spans="1:8" ht="12.95" customHeight="1">
      <c r="A95" s="1"/>
      <c r="B95" s="101" t="s">
        <v>217</v>
      </c>
      <c r="C95" s="99" t="s">
        <v>218</v>
      </c>
      <c r="D95" s="99" t="s">
        <v>166</v>
      </c>
      <c r="E95" s="102">
        <v>300000</v>
      </c>
      <c r="F95" s="103">
        <v>291.29000000000002</v>
      </c>
      <c r="G95" s="104">
        <v>1.5E-3</v>
      </c>
      <c r="H95" s="118">
        <v>5.5150999999999999E-2</v>
      </c>
    </row>
    <row r="96" spans="1:8" ht="12.95" customHeight="1">
      <c r="A96" s="1"/>
      <c r="B96" s="98" t="s">
        <v>167</v>
      </c>
      <c r="C96" s="99"/>
      <c r="D96" s="99"/>
      <c r="E96" s="99"/>
      <c r="F96" s="105">
        <v>291.29000000000002</v>
      </c>
      <c r="G96" s="106">
        <v>1.5E-3</v>
      </c>
      <c r="H96" s="119"/>
    </row>
    <row r="97" spans="1:8" ht="12.95" customHeight="1">
      <c r="A97" s="1"/>
      <c r="B97" s="107" t="s">
        <v>170</v>
      </c>
      <c r="C97" s="108"/>
      <c r="D97" s="109"/>
      <c r="E97" s="108"/>
      <c r="F97" s="105">
        <v>778.47</v>
      </c>
      <c r="G97" s="106">
        <v>4.1000000000000003E-3</v>
      </c>
      <c r="H97" s="119"/>
    </row>
    <row r="98" spans="1:8" ht="12.95" customHeight="1">
      <c r="A98" s="1"/>
      <c r="B98" s="98" t="s">
        <v>195</v>
      </c>
      <c r="C98" s="99"/>
      <c r="D98" s="99"/>
      <c r="E98" s="99"/>
      <c r="F98" s="33"/>
      <c r="G98" s="100"/>
      <c r="H98" s="117"/>
    </row>
    <row r="99" spans="1:8" ht="12.95" customHeight="1">
      <c r="A99" s="1"/>
      <c r="B99" s="101" t="s">
        <v>197</v>
      </c>
      <c r="C99" s="99"/>
      <c r="D99" s="99" t="s">
        <v>1</v>
      </c>
      <c r="E99" s="102"/>
      <c r="F99" s="103">
        <v>9830</v>
      </c>
      <c r="G99" s="104">
        <v>5.1499999999999997E-2</v>
      </c>
      <c r="H99" s="118">
        <v>5.2192553051881994E-2</v>
      </c>
    </row>
    <row r="100" spans="1:8" ht="12.95" customHeight="1">
      <c r="A100" s="1"/>
      <c r="B100" s="98" t="s">
        <v>167</v>
      </c>
      <c r="C100" s="99"/>
      <c r="D100" s="99"/>
      <c r="E100" s="99"/>
      <c r="F100" s="105">
        <v>9830</v>
      </c>
      <c r="G100" s="106">
        <v>5.1499999999999997E-2</v>
      </c>
      <c r="H100" s="119"/>
    </row>
    <row r="101" spans="1:8" ht="12.95" customHeight="1">
      <c r="A101" s="1"/>
      <c r="B101" s="107" t="s">
        <v>170</v>
      </c>
      <c r="C101" s="108"/>
      <c r="D101" s="109"/>
      <c r="E101" s="108"/>
      <c r="F101" s="105">
        <v>9830</v>
      </c>
      <c r="G101" s="106">
        <v>5.1499999999999997E-2</v>
      </c>
      <c r="H101" s="119"/>
    </row>
    <row r="102" spans="1:8" ht="12.95" customHeight="1">
      <c r="A102" s="1"/>
      <c r="B102" s="107" t="s">
        <v>199</v>
      </c>
      <c r="C102" s="99"/>
      <c r="D102" s="109"/>
      <c r="E102" s="99"/>
      <c r="F102" s="111">
        <v>1012.63</v>
      </c>
      <c r="G102" s="106">
        <v>5.4000000000000003E-3</v>
      </c>
      <c r="H102" s="119"/>
    </row>
    <row r="103" spans="1:8" ht="12.95" customHeight="1" thickBot="1">
      <c r="A103" s="1"/>
      <c r="B103" s="112" t="s">
        <v>200</v>
      </c>
      <c r="C103" s="113"/>
      <c r="D103" s="113"/>
      <c r="E103" s="113"/>
      <c r="F103" s="114">
        <v>190782.01</v>
      </c>
      <c r="G103" s="115">
        <v>1</v>
      </c>
      <c r="H103" s="120"/>
    </row>
    <row r="104" spans="1:8">
      <c r="B104" s="12" t="s">
        <v>1</v>
      </c>
      <c r="C104" s="11"/>
      <c r="D104" s="11"/>
      <c r="E104" s="11"/>
      <c r="F104" s="11"/>
      <c r="G104" s="11"/>
      <c r="H104" s="76"/>
    </row>
    <row r="105" spans="1:8">
      <c r="B105" s="147" t="s">
        <v>48</v>
      </c>
      <c r="C105" s="147"/>
      <c r="D105" s="147"/>
      <c r="E105" s="147"/>
      <c r="F105" s="147"/>
      <c r="G105" s="11"/>
      <c r="H105" s="76"/>
    </row>
    <row r="106" spans="1:8">
      <c r="B106" s="37"/>
      <c r="C106" s="11"/>
      <c r="D106" s="11"/>
      <c r="E106" s="11"/>
      <c r="F106" s="11"/>
      <c r="G106" s="11"/>
      <c r="H106" s="76"/>
    </row>
    <row r="107" spans="1:8">
      <c r="B107" s="51" t="s">
        <v>905</v>
      </c>
      <c r="C107" s="36"/>
      <c r="D107" s="11"/>
      <c r="E107" s="11"/>
      <c r="F107" s="11"/>
      <c r="G107" s="11"/>
      <c r="H107" s="76"/>
    </row>
    <row r="108" spans="1:8">
      <c r="B108" s="124" t="s">
        <v>71</v>
      </c>
      <c r="C108" s="123">
        <v>39.42</v>
      </c>
      <c r="D108" s="11"/>
      <c r="E108" s="11"/>
      <c r="F108" s="11"/>
      <c r="G108" s="11"/>
      <c r="H108" s="76"/>
    </row>
    <row r="109" spans="1:8">
      <c r="B109" s="124" t="s">
        <v>34</v>
      </c>
      <c r="C109" s="123">
        <v>52.65</v>
      </c>
      <c r="D109" s="11"/>
      <c r="E109" s="11"/>
      <c r="F109" s="11"/>
      <c r="G109" s="11"/>
      <c r="H109" s="76"/>
    </row>
    <row r="110" spans="1:8">
      <c r="B110" s="124" t="s">
        <v>72</v>
      </c>
      <c r="C110" s="123">
        <v>34.43</v>
      </c>
      <c r="D110" s="11"/>
      <c r="E110" s="11"/>
      <c r="F110" s="11"/>
      <c r="G110" s="11"/>
      <c r="H110" s="76"/>
    </row>
    <row r="111" spans="1:8">
      <c r="B111" s="124" t="s">
        <v>35</v>
      </c>
      <c r="C111" s="123">
        <v>47.23</v>
      </c>
      <c r="D111" s="11"/>
      <c r="E111" s="11"/>
      <c r="F111" s="11"/>
      <c r="G111" s="11"/>
      <c r="H111" s="76"/>
    </row>
  </sheetData>
  <mergeCells count="4">
    <mergeCell ref="B105:F105"/>
    <mergeCell ref="B1:H1"/>
    <mergeCell ref="C2:E2"/>
    <mergeCell ref="F2:H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33"/>
  <sheetViews>
    <sheetView zoomScaleNormal="100" workbookViewId="0"/>
  </sheetViews>
  <sheetFormatPr defaultRowHeight="12.75"/>
  <cols>
    <col min="1" max="1" width="3.42578125" bestFit="1" customWidth="1"/>
    <col min="2" max="2" width="51.85546875" customWidth="1"/>
    <col min="3" max="3" width="9.85546875" bestFit="1" customWidth="1"/>
    <col min="4" max="4" width="14.140625" bestFit="1" customWidth="1"/>
    <col min="5" max="5" width="16.140625" customWidth="1"/>
    <col min="6" max="6" width="15.85546875" customWidth="1"/>
    <col min="7" max="7" width="13.85546875" bestFit="1" customWidth="1"/>
    <col min="8" max="8" width="9.5703125" style="79" bestFit="1" customWidth="1"/>
  </cols>
  <sheetData>
    <row r="1" spans="1:8" ht="16.149999999999999" customHeight="1" thickBot="1">
      <c r="A1" s="1"/>
      <c r="B1" s="148" t="s">
        <v>141</v>
      </c>
      <c r="C1" s="148"/>
      <c r="D1" s="148"/>
      <c r="E1" s="148"/>
      <c r="F1" s="148"/>
      <c r="G1" s="148"/>
      <c r="H1" s="148"/>
    </row>
    <row r="2" spans="1:8" ht="44.45" customHeight="1" thickBot="1">
      <c r="A2" s="1"/>
      <c r="B2" s="10" t="s">
        <v>45</v>
      </c>
      <c r="C2" s="149" t="s">
        <v>851</v>
      </c>
      <c r="D2" s="140"/>
      <c r="E2" s="141"/>
      <c r="F2" s="142" t="s">
        <v>859</v>
      </c>
      <c r="G2" s="143"/>
      <c r="H2" s="144"/>
    </row>
    <row r="3" spans="1:8" ht="81.2" customHeight="1" thickBot="1">
      <c r="A3" s="1"/>
      <c r="B3" s="50" t="s">
        <v>92</v>
      </c>
      <c r="C3" s="150"/>
      <c r="D3" s="150"/>
      <c r="E3" s="151"/>
      <c r="F3" s="152"/>
      <c r="G3" s="150"/>
      <c r="H3" s="151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2.95" customHeight="1" thickBot="1">
      <c r="A5" s="3"/>
      <c r="B5" s="94" t="s">
        <v>872</v>
      </c>
      <c r="C5" s="33"/>
      <c r="D5" s="33"/>
      <c r="E5" s="33"/>
      <c r="F5" s="33"/>
      <c r="G5" s="33"/>
      <c r="H5" s="33"/>
    </row>
    <row r="6" spans="1:8" ht="28.35" customHeight="1">
      <c r="A6" s="1"/>
      <c r="B6" s="95" t="s">
        <v>158</v>
      </c>
      <c r="C6" s="96" t="s">
        <v>0</v>
      </c>
      <c r="D6" s="97" t="s">
        <v>221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 ht="12.95" customHeight="1">
      <c r="A7" s="1"/>
      <c r="B7" s="98" t="s">
        <v>195</v>
      </c>
      <c r="C7" s="99"/>
      <c r="D7" s="99"/>
      <c r="E7" s="99"/>
      <c r="F7" s="33"/>
      <c r="G7" s="100"/>
      <c r="H7" s="121"/>
    </row>
    <row r="8" spans="1:8" ht="12.95" customHeight="1">
      <c r="A8" s="1"/>
      <c r="B8" s="101" t="s">
        <v>196</v>
      </c>
      <c r="C8" s="99"/>
      <c r="D8" s="99" t="s">
        <v>1</v>
      </c>
      <c r="E8" s="102"/>
      <c r="F8" s="103">
        <v>5190.93</v>
      </c>
      <c r="G8" s="104">
        <v>0.36030000000000001</v>
      </c>
      <c r="H8" s="122">
        <v>5.6500000000000002E-2</v>
      </c>
    </row>
    <row r="9" spans="1:8" ht="12.95" customHeight="1">
      <c r="A9" s="1"/>
      <c r="B9" s="101" t="s">
        <v>196</v>
      </c>
      <c r="C9" s="99"/>
      <c r="D9" s="99" t="s">
        <v>1</v>
      </c>
      <c r="E9" s="102"/>
      <c r="F9" s="103">
        <v>4598.37</v>
      </c>
      <c r="G9" s="104">
        <v>0.31919999999999998</v>
      </c>
      <c r="H9" s="122">
        <v>5.45E-2</v>
      </c>
    </row>
    <row r="10" spans="1:8" ht="12.95" customHeight="1">
      <c r="A10" s="1"/>
      <c r="B10" s="101" t="s">
        <v>196</v>
      </c>
      <c r="C10" s="99"/>
      <c r="D10" s="99" t="s">
        <v>1</v>
      </c>
      <c r="E10" s="102"/>
      <c r="F10" s="103">
        <v>2299.8000000000002</v>
      </c>
      <c r="G10" s="104">
        <v>0.15959999999999999</v>
      </c>
      <c r="H10" s="122">
        <v>5.5500000000000001E-2</v>
      </c>
    </row>
    <row r="11" spans="1:8" ht="12.95" customHeight="1">
      <c r="A11" s="1"/>
      <c r="B11" s="101" t="s">
        <v>196</v>
      </c>
      <c r="C11" s="99"/>
      <c r="D11" s="99" t="s">
        <v>1</v>
      </c>
      <c r="E11" s="102"/>
      <c r="F11" s="103">
        <v>2015.12</v>
      </c>
      <c r="G11" s="104">
        <v>0.1399</v>
      </c>
      <c r="H11" s="122">
        <v>5.7000000000000002E-2</v>
      </c>
    </row>
    <row r="12" spans="1:8" ht="12.95" customHeight="1">
      <c r="A12" s="1"/>
      <c r="B12" s="101" t="s">
        <v>197</v>
      </c>
      <c r="C12" s="99"/>
      <c r="D12" s="99" t="s">
        <v>1</v>
      </c>
      <c r="E12" s="102"/>
      <c r="F12" s="103">
        <v>279.89999999999998</v>
      </c>
      <c r="G12" s="104">
        <v>1.9400000000000001E-2</v>
      </c>
      <c r="H12" s="122">
        <v>5.3991963201143266E-2</v>
      </c>
    </row>
    <row r="13" spans="1:8" ht="12.95" customHeight="1">
      <c r="A13" s="1"/>
      <c r="B13" s="98" t="s">
        <v>167</v>
      </c>
      <c r="C13" s="99"/>
      <c r="D13" s="99"/>
      <c r="E13" s="99"/>
      <c r="F13" s="105">
        <v>14384.12</v>
      </c>
      <c r="G13" s="106">
        <v>0.99839999999999995</v>
      </c>
      <c r="H13" s="119"/>
    </row>
    <row r="14" spans="1:8" ht="12.95" customHeight="1">
      <c r="A14" s="4"/>
      <c r="B14" s="107" t="s">
        <v>170</v>
      </c>
      <c r="C14" s="108"/>
      <c r="D14" s="109"/>
      <c r="E14" s="108"/>
      <c r="F14" s="105">
        <v>14384.12</v>
      </c>
      <c r="G14" s="106">
        <v>0.99839999999999995</v>
      </c>
      <c r="H14" s="119"/>
    </row>
    <row r="15" spans="1:8" ht="12.95" customHeight="1">
      <c r="A15" s="4"/>
      <c r="B15" s="107" t="s">
        <v>199</v>
      </c>
      <c r="C15" s="99"/>
      <c r="D15" s="109"/>
      <c r="E15" s="99"/>
      <c r="F15" s="111">
        <v>21.54</v>
      </c>
      <c r="G15" s="106">
        <v>1.6000000000000001E-3</v>
      </c>
      <c r="H15" s="119"/>
    </row>
    <row r="16" spans="1:8" ht="12.95" customHeight="1" thickBot="1">
      <c r="A16" s="4"/>
      <c r="B16" s="112" t="s">
        <v>200</v>
      </c>
      <c r="C16" s="113"/>
      <c r="D16" s="113"/>
      <c r="E16" s="113"/>
      <c r="F16" s="114">
        <v>14405.66</v>
      </c>
      <c r="G16" s="115">
        <v>1</v>
      </c>
      <c r="H16" s="120"/>
    </row>
    <row r="17" spans="2:8" ht="12.75" customHeight="1">
      <c r="B17" s="34"/>
      <c r="C17" s="33"/>
      <c r="D17" s="33"/>
      <c r="E17" s="33"/>
      <c r="F17" s="33"/>
      <c r="G17" s="33"/>
      <c r="H17" s="40"/>
    </row>
    <row r="18" spans="2:8" ht="12.75" customHeight="1">
      <c r="B18" s="34"/>
      <c r="C18" s="33"/>
      <c r="D18" s="33"/>
      <c r="E18" s="33"/>
      <c r="F18" s="33"/>
      <c r="G18" s="33"/>
      <c r="H18" s="40"/>
    </row>
    <row r="19" spans="2:8">
      <c r="B19" s="145" t="s">
        <v>48</v>
      </c>
      <c r="C19" s="145"/>
      <c r="D19" s="145"/>
      <c r="E19" s="145"/>
      <c r="F19" s="145"/>
      <c r="G19" s="33"/>
      <c r="H19" s="40"/>
    </row>
    <row r="20" spans="2:8">
      <c r="B20" s="35"/>
      <c r="C20" s="33"/>
      <c r="D20" s="33"/>
      <c r="E20" s="33"/>
      <c r="F20" s="33"/>
      <c r="G20" s="33"/>
      <c r="H20" s="40"/>
    </row>
    <row r="21" spans="2:8">
      <c r="B21" s="51" t="s">
        <v>905</v>
      </c>
      <c r="C21" s="36"/>
      <c r="D21" s="33"/>
      <c r="E21" s="33"/>
      <c r="F21" s="33"/>
      <c r="G21" s="33"/>
      <c r="H21" s="40"/>
    </row>
    <row r="22" spans="2:8">
      <c r="B22" s="124" t="s">
        <v>52</v>
      </c>
      <c r="C22" s="123">
        <v>1000.0288</v>
      </c>
      <c r="D22" s="33"/>
      <c r="E22" s="33"/>
      <c r="F22" s="33"/>
      <c r="G22" s="33"/>
      <c r="H22" s="40"/>
    </row>
    <row r="23" spans="2:8">
      <c r="B23" s="124" t="s">
        <v>60</v>
      </c>
      <c r="C23" s="123">
        <v>1000.609</v>
      </c>
      <c r="D23" s="33"/>
      <c r="E23" s="33"/>
      <c r="F23" s="33"/>
      <c r="G23" s="33"/>
      <c r="H23" s="40"/>
    </row>
    <row r="24" spans="2:8">
      <c r="B24" s="124" t="s">
        <v>49</v>
      </c>
      <c r="C24" s="123">
        <v>1000</v>
      </c>
      <c r="D24" s="33"/>
      <c r="E24" s="33"/>
      <c r="F24" s="33"/>
      <c r="G24" s="33"/>
      <c r="H24" s="40"/>
    </row>
    <row r="25" spans="2:8">
      <c r="B25" s="124" t="s">
        <v>25</v>
      </c>
      <c r="C25" s="123">
        <v>1314.2728999999999</v>
      </c>
      <c r="D25" s="33"/>
      <c r="E25" s="33"/>
      <c r="F25" s="33"/>
      <c r="G25" s="33"/>
      <c r="H25" s="40"/>
    </row>
    <row r="26" spans="2:8">
      <c r="B26" s="124" t="s">
        <v>59</v>
      </c>
      <c r="C26" s="123">
        <v>1000.6114</v>
      </c>
      <c r="D26" s="33"/>
      <c r="E26" s="33"/>
      <c r="F26" s="33"/>
      <c r="G26" s="33"/>
      <c r="H26" s="40"/>
    </row>
    <row r="27" spans="2:8">
      <c r="B27" s="124" t="s">
        <v>51</v>
      </c>
      <c r="C27" s="123">
        <v>1000</v>
      </c>
      <c r="D27" s="33"/>
      <c r="E27" s="33"/>
      <c r="F27" s="33"/>
      <c r="G27" s="33"/>
      <c r="H27" s="40"/>
    </row>
    <row r="28" spans="2:8">
      <c r="B28" s="124" t="s">
        <v>26</v>
      </c>
      <c r="C28" s="123">
        <v>1310.6786999999999</v>
      </c>
      <c r="D28" s="33"/>
      <c r="E28" s="33"/>
      <c r="F28" s="33"/>
      <c r="G28" s="33"/>
      <c r="H28" s="40"/>
    </row>
    <row r="29" spans="2:8">
      <c r="B29" s="47"/>
      <c r="C29" s="48"/>
      <c r="D29" s="33"/>
      <c r="E29" s="33"/>
      <c r="F29" s="33"/>
      <c r="G29" s="33"/>
      <c r="H29" s="40"/>
    </row>
    <row r="30" spans="2:8">
      <c r="B30" s="12"/>
      <c r="C30" s="32"/>
      <c r="D30" s="11"/>
      <c r="E30" s="11"/>
      <c r="F30" s="11"/>
      <c r="G30" s="11"/>
      <c r="H30" s="80"/>
    </row>
    <row r="31" spans="2:8">
      <c r="B31" s="71" t="s">
        <v>121</v>
      </c>
      <c r="C31" s="132">
        <v>5.5599999999999997E-2</v>
      </c>
      <c r="D31" s="26"/>
      <c r="E31" s="26"/>
      <c r="F31" s="26"/>
      <c r="G31" s="26"/>
      <c r="H31" s="80"/>
    </row>
    <row r="32" spans="2:8">
      <c r="B32" s="71" t="s">
        <v>122</v>
      </c>
      <c r="C32" s="133" t="s">
        <v>124</v>
      </c>
      <c r="D32" s="26"/>
      <c r="E32" s="26"/>
      <c r="F32" s="26"/>
      <c r="G32" s="26"/>
      <c r="H32" s="80"/>
    </row>
    <row r="33" spans="2:3">
      <c r="B33" s="71" t="s">
        <v>123</v>
      </c>
      <c r="C33" s="133" t="s">
        <v>124</v>
      </c>
    </row>
  </sheetData>
  <mergeCells count="6">
    <mergeCell ref="B19:F19"/>
    <mergeCell ref="B1:H1"/>
    <mergeCell ref="C2:E2"/>
    <mergeCell ref="F2:H2"/>
    <mergeCell ref="C3:E3"/>
    <mergeCell ref="F3:H3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94"/>
  <sheetViews>
    <sheetView zoomScaleNormal="100" workbookViewId="0"/>
  </sheetViews>
  <sheetFormatPr defaultRowHeight="12.75"/>
  <cols>
    <col min="1" max="1" width="3.42578125" bestFit="1" customWidth="1"/>
    <col min="2" max="2" width="49.140625" bestFit="1" customWidth="1"/>
    <col min="3" max="3" width="13.42578125" bestFit="1" customWidth="1"/>
    <col min="4" max="4" width="17.140625" customWidth="1"/>
    <col min="5" max="5" width="11.42578125" customWidth="1"/>
    <col min="6" max="6" width="16.42578125" customWidth="1"/>
    <col min="7" max="7" width="13.140625" bestFit="1" customWidth="1"/>
    <col min="8" max="8" width="9.140625" style="79" customWidth="1"/>
  </cols>
  <sheetData>
    <row r="1" spans="1:8" ht="13.5" thickBot="1">
      <c r="A1" s="1"/>
      <c r="B1" s="148" t="s">
        <v>119</v>
      </c>
      <c r="C1" s="148"/>
      <c r="D1" s="148"/>
      <c r="E1" s="148"/>
      <c r="F1" s="148"/>
      <c r="G1" s="148"/>
      <c r="H1" s="148"/>
    </row>
    <row r="2" spans="1:8" ht="45.75" customHeight="1" thickBot="1">
      <c r="A2" s="1"/>
      <c r="B2" s="10" t="s">
        <v>45</v>
      </c>
      <c r="C2" s="149" t="s">
        <v>851</v>
      </c>
      <c r="D2" s="140"/>
      <c r="E2" s="141"/>
      <c r="F2" s="142" t="s">
        <v>858</v>
      </c>
      <c r="G2" s="143"/>
      <c r="H2" s="144"/>
    </row>
    <row r="3" spans="1:8" ht="81.2" customHeight="1" thickBot="1">
      <c r="A3" s="1"/>
      <c r="B3" s="13" t="s">
        <v>93</v>
      </c>
      <c r="C3" s="14"/>
      <c r="D3" s="15"/>
      <c r="E3" s="16"/>
      <c r="F3" s="14"/>
      <c r="G3" s="15"/>
      <c r="H3" s="77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2.95" customHeight="1" thickBot="1">
      <c r="A5" s="3"/>
      <c r="B5" s="94" t="s">
        <v>872</v>
      </c>
      <c r="C5" s="33"/>
      <c r="D5" s="33"/>
      <c r="E5" s="33"/>
      <c r="F5" s="33"/>
      <c r="G5" s="33"/>
      <c r="H5" s="33"/>
    </row>
    <row r="6" spans="1:8" ht="28.35" customHeight="1">
      <c r="A6" s="1"/>
      <c r="B6" s="95" t="s">
        <v>158</v>
      </c>
      <c r="C6" s="96" t="s">
        <v>0</v>
      </c>
      <c r="D6" s="97" t="s">
        <v>221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 ht="12.95" customHeight="1">
      <c r="A7" s="1"/>
      <c r="B7" s="98" t="s">
        <v>222</v>
      </c>
      <c r="C7" s="99"/>
      <c r="D7" s="99"/>
      <c r="E7" s="99"/>
      <c r="F7" s="33"/>
      <c r="G7" s="100"/>
      <c r="H7" s="121"/>
    </row>
    <row r="8" spans="1:8" ht="12.95" customHeight="1">
      <c r="A8" s="1"/>
      <c r="B8" s="98" t="s">
        <v>223</v>
      </c>
      <c r="C8" s="99"/>
      <c r="D8" s="99"/>
      <c r="E8" s="99"/>
      <c r="F8" s="33"/>
      <c r="G8" s="100"/>
      <c r="H8" s="121"/>
    </row>
    <row r="9" spans="1:8" ht="12.95" customHeight="1">
      <c r="A9" s="4"/>
      <c r="B9" s="101" t="s">
        <v>249</v>
      </c>
      <c r="C9" s="99" t="s">
        <v>250</v>
      </c>
      <c r="D9" s="99" t="s">
        <v>226</v>
      </c>
      <c r="E9" s="102">
        <v>1310000</v>
      </c>
      <c r="F9" s="103">
        <v>10746.59</v>
      </c>
      <c r="G9" s="104">
        <v>4.87E-2</v>
      </c>
      <c r="H9" s="122"/>
    </row>
    <row r="10" spans="1:8" ht="12.95" customHeight="1">
      <c r="A10" s="4"/>
      <c r="B10" s="101" t="s">
        <v>251</v>
      </c>
      <c r="C10" s="99" t="s">
        <v>252</v>
      </c>
      <c r="D10" s="99" t="s">
        <v>253</v>
      </c>
      <c r="E10" s="102">
        <v>2141000</v>
      </c>
      <c r="F10" s="103">
        <v>9866.7999999999993</v>
      </c>
      <c r="G10" s="104">
        <v>4.4699999999999997E-2</v>
      </c>
      <c r="H10" s="122"/>
    </row>
    <row r="11" spans="1:8" ht="12.95" customHeight="1">
      <c r="A11" s="4"/>
      <c r="B11" s="101" t="s">
        <v>286</v>
      </c>
      <c r="C11" s="99" t="s">
        <v>912</v>
      </c>
      <c r="D11" s="99" t="s">
        <v>271</v>
      </c>
      <c r="E11" s="102">
        <v>482500</v>
      </c>
      <c r="F11" s="103">
        <v>9285.7099999999991</v>
      </c>
      <c r="G11" s="104">
        <v>4.2000000000000003E-2</v>
      </c>
      <c r="H11" s="122"/>
    </row>
    <row r="12" spans="1:8" ht="12.95" customHeight="1">
      <c r="A12" s="4"/>
      <c r="B12" s="101" t="s">
        <v>254</v>
      </c>
      <c r="C12" s="99" t="s">
        <v>255</v>
      </c>
      <c r="D12" s="99" t="s">
        <v>256</v>
      </c>
      <c r="E12" s="102">
        <v>580000</v>
      </c>
      <c r="F12" s="103">
        <v>9215.6200000000008</v>
      </c>
      <c r="G12" s="104">
        <v>4.1700000000000001E-2</v>
      </c>
      <c r="H12" s="122"/>
    </row>
    <row r="13" spans="1:8" ht="12.95" customHeight="1">
      <c r="A13" s="4"/>
      <c r="B13" s="101" t="s">
        <v>224</v>
      </c>
      <c r="C13" s="99" t="s">
        <v>225</v>
      </c>
      <c r="D13" s="99" t="s">
        <v>226</v>
      </c>
      <c r="E13" s="102">
        <v>420000</v>
      </c>
      <c r="F13" s="103">
        <v>8406.2999999999993</v>
      </c>
      <c r="G13" s="104">
        <v>3.8100000000000002E-2</v>
      </c>
      <c r="H13" s="122"/>
    </row>
    <row r="14" spans="1:8" ht="12.95" customHeight="1">
      <c r="A14" s="4"/>
      <c r="B14" s="101" t="s">
        <v>429</v>
      </c>
      <c r="C14" s="99" t="s">
        <v>430</v>
      </c>
      <c r="D14" s="99" t="s">
        <v>338</v>
      </c>
      <c r="E14" s="102">
        <v>170000</v>
      </c>
      <c r="F14" s="103">
        <v>8278.66</v>
      </c>
      <c r="G14" s="104">
        <v>3.7499999999999999E-2</v>
      </c>
      <c r="H14" s="122"/>
    </row>
    <row r="15" spans="1:8" ht="12.95" customHeight="1">
      <c r="A15" s="4"/>
      <c r="B15" s="101" t="s">
        <v>490</v>
      </c>
      <c r="C15" s="99" t="s">
        <v>491</v>
      </c>
      <c r="D15" s="99" t="s">
        <v>353</v>
      </c>
      <c r="E15" s="102">
        <v>960000</v>
      </c>
      <c r="F15" s="103">
        <v>6571.2</v>
      </c>
      <c r="G15" s="104">
        <v>2.9700000000000001E-2</v>
      </c>
      <c r="H15" s="122"/>
    </row>
    <row r="16" spans="1:8" ht="12.95" customHeight="1">
      <c r="A16" s="4"/>
      <c r="B16" s="101" t="s">
        <v>318</v>
      </c>
      <c r="C16" s="99" t="s">
        <v>319</v>
      </c>
      <c r="D16" s="99" t="s">
        <v>226</v>
      </c>
      <c r="E16" s="102">
        <v>440000</v>
      </c>
      <c r="F16" s="103">
        <v>6361.52</v>
      </c>
      <c r="G16" s="104">
        <v>2.8799999999999999E-2</v>
      </c>
      <c r="H16" s="122"/>
    </row>
    <row r="17" spans="1:8" ht="12.95" customHeight="1">
      <c r="A17" s="4"/>
      <c r="B17" s="101" t="s">
        <v>394</v>
      </c>
      <c r="C17" s="99" t="s">
        <v>395</v>
      </c>
      <c r="D17" s="99" t="s">
        <v>232</v>
      </c>
      <c r="E17" s="102">
        <v>280000</v>
      </c>
      <c r="F17" s="103">
        <v>5626.88</v>
      </c>
      <c r="G17" s="104">
        <v>2.5499999999999998E-2</v>
      </c>
      <c r="H17" s="122"/>
    </row>
    <row r="18" spans="1:8" ht="12.95" customHeight="1">
      <c r="A18" s="4"/>
      <c r="B18" s="101" t="s">
        <v>341</v>
      </c>
      <c r="C18" s="99" t="s">
        <v>342</v>
      </c>
      <c r="D18" s="99" t="s">
        <v>245</v>
      </c>
      <c r="E18" s="102">
        <v>5208205</v>
      </c>
      <c r="F18" s="103">
        <v>5452.47</v>
      </c>
      <c r="G18" s="104">
        <v>2.47E-2</v>
      </c>
      <c r="H18" s="122"/>
    </row>
    <row r="19" spans="1:8" ht="12.95" customHeight="1">
      <c r="A19" s="4"/>
      <c r="B19" s="101" t="s">
        <v>392</v>
      </c>
      <c r="C19" s="99" t="s">
        <v>393</v>
      </c>
      <c r="D19" s="99" t="s">
        <v>285</v>
      </c>
      <c r="E19" s="102">
        <v>435000</v>
      </c>
      <c r="F19" s="103">
        <v>5262.2</v>
      </c>
      <c r="G19" s="104">
        <v>2.3800000000000002E-2</v>
      </c>
      <c r="H19" s="122"/>
    </row>
    <row r="20" spans="1:8" ht="12.95" customHeight="1">
      <c r="A20" s="4"/>
      <c r="B20" s="101" t="s">
        <v>384</v>
      </c>
      <c r="C20" s="99" t="s">
        <v>385</v>
      </c>
      <c r="D20" s="99" t="s">
        <v>338</v>
      </c>
      <c r="E20" s="102">
        <v>1209863</v>
      </c>
      <c r="F20" s="103">
        <v>5099.57</v>
      </c>
      <c r="G20" s="104">
        <v>2.3099999999999999E-2</v>
      </c>
      <c r="H20" s="122"/>
    </row>
    <row r="21" spans="1:8" ht="12.95" customHeight="1">
      <c r="A21" s="4"/>
      <c r="B21" s="101" t="s">
        <v>398</v>
      </c>
      <c r="C21" s="99" t="s">
        <v>399</v>
      </c>
      <c r="D21" s="99" t="s">
        <v>305</v>
      </c>
      <c r="E21" s="102">
        <v>1582000</v>
      </c>
      <c r="F21" s="103">
        <v>4969.0600000000004</v>
      </c>
      <c r="G21" s="104">
        <v>2.2499999999999999E-2</v>
      </c>
      <c r="H21" s="122"/>
    </row>
    <row r="22" spans="1:8" ht="12.95" customHeight="1">
      <c r="A22" s="4"/>
      <c r="B22" s="101" t="s">
        <v>433</v>
      </c>
      <c r="C22" s="99" t="s">
        <v>434</v>
      </c>
      <c r="D22" s="99" t="s">
        <v>311</v>
      </c>
      <c r="E22" s="102">
        <v>165000</v>
      </c>
      <c r="F22" s="103">
        <v>4133.58</v>
      </c>
      <c r="G22" s="104">
        <v>1.8700000000000001E-2</v>
      </c>
      <c r="H22" s="122"/>
    </row>
    <row r="23" spans="1:8" ht="12.95" customHeight="1">
      <c r="A23" s="4"/>
      <c r="B23" s="101" t="s">
        <v>435</v>
      </c>
      <c r="C23" s="99" t="s">
        <v>436</v>
      </c>
      <c r="D23" s="99" t="s">
        <v>437</v>
      </c>
      <c r="E23" s="102">
        <v>152000</v>
      </c>
      <c r="F23" s="103">
        <v>4117.9799999999996</v>
      </c>
      <c r="G23" s="104">
        <v>1.8599999999999998E-2</v>
      </c>
      <c r="H23" s="122"/>
    </row>
    <row r="24" spans="1:8" ht="12.95" customHeight="1">
      <c r="A24" s="4"/>
      <c r="B24" s="101" t="s">
        <v>330</v>
      </c>
      <c r="C24" s="99" t="s">
        <v>331</v>
      </c>
      <c r="D24" s="99" t="s">
        <v>294</v>
      </c>
      <c r="E24" s="102">
        <v>910000</v>
      </c>
      <c r="F24" s="103">
        <v>4063.61</v>
      </c>
      <c r="G24" s="104">
        <v>1.84E-2</v>
      </c>
      <c r="H24" s="122"/>
    </row>
    <row r="25" spans="1:8" ht="12.95" customHeight="1">
      <c r="A25" s="4"/>
      <c r="B25" s="101" t="s">
        <v>287</v>
      </c>
      <c r="C25" s="99" t="s">
        <v>288</v>
      </c>
      <c r="D25" s="99" t="s">
        <v>285</v>
      </c>
      <c r="E25" s="102">
        <v>1000000</v>
      </c>
      <c r="F25" s="103">
        <v>4024</v>
      </c>
      <c r="G25" s="104">
        <v>1.8200000000000001E-2</v>
      </c>
      <c r="H25" s="122"/>
    </row>
    <row r="26" spans="1:8" ht="12.95" customHeight="1">
      <c r="A26" s="4"/>
      <c r="B26" s="101" t="s">
        <v>339</v>
      </c>
      <c r="C26" s="99" t="s">
        <v>340</v>
      </c>
      <c r="D26" s="99" t="s">
        <v>268</v>
      </c>
      <c r="E26" s="102">
        <v>310000</v>
      </c>
      <c r="F26" s="103">
        <v>3978.23</v>
      </c>
      <c r="G26" s="104">
        <v>1.7999999999999999E-2</v>
      </c>
      <c r="H26" s="122"/>
    </row>
    <row r="27" spans="1:8" ht="12.95" customHeight="1">
      <c r="A27" s="4"/>
      <c r="B27" s="101" t="s">
        <v>446</v>
      </c>
      <c r="C27" s="99" t="s">
        <v>447</v>
      </c>
      <c r="D27" s="99" t="s">
        <v>291</v>
      </c>
      <c r="E27" s="102">
        <v>291000</v>
      </c>
      <c r="F27" s="103">
        <v>3806.57</v>
      </c>
      <c r="G27" s="104">
        <v>1.72E-2</v>
      </c>
      <c r="H27" s="122"/>
    </row>
    <row r="28" spans="1:8" ht="12.95" customHeight="1">
      <c r="A28" s="4"/>
      <c r="B28" s="101" t="s">
        <v>332</v>
      </c>
      <c r="C28" s="99" t="s">
        <v>333</v>
      </c>
      <c r="D28" s="99" t="s">
        <v>334</v>
      </c>
      <c r="E28" s="102">
        <v>916699</v>
      </c>
      <c r="F28" s="103">
        <v>3785.05</v>
      </c>
      <c r="G28" s="104">
        <v>1.7100000000000001E-2</v>
      </c>
      <c r="H28" s="122"/>
    </row>
    <row r="29" spans="1:8" ht="12.95" customHeight="1">
      <c r="A29" s="4"/>
      <c r="B29" s="101" t="s">
        <v>913</v>
      </c>
      <c r="C29" s="99" t="s">
        <v>335</v>
      </c>
      <c r="D29" s="99" t="s">
        <v>268</v>
      </c>
      <c r="E29" s="102">
        <v>329922</v>
      </c>
      <c r="F29" s="103">
        <v>3775.63</v>
      </c>
      <c r="G29" s="104">
        <v>1.7100000000000001E-2</v>
      </c>
      <c r="H29" s="122"/>
    </row>
    <row r="30" spans="1:8" ht="12.95" customHeight="1">
      <c r="A30" s="4"/>
      <c r="B30" s="101" t="s">
        <v>373</v>
      </c>
      <c r="C30" s="99" t="s">
        <v>374</v>
      </c>
      <c r="D30" s="99" t="s">
        <v>327</v>
      </c>
      <c r="E30" s="102">
        <v>650000</v>
      </c>
      <c r="F30" s="103">
        <v>3753.43</v>
      </c>
      <c r="G30" s="104">
        <v>1.7000000000000001E-2</v>
      </c>
      <c r="H30" s="122"/>
    </row>
    <row r="31" spans="1:8" ht="12.95" customHeight="1">
      <c r="A31" s="4"/>
      <c r="B31" s="101" t="s">
        <v>444</v>
      </c>
      <c r="C31" s="99" t="s">
        <v>445</v>
      </c>
      <c r="D31" s="99" t="s">
        <v>226</v>
      </c>
      <c r="E31" s="102">
        <v>1490000</v>
      </c>
      <c r="F31" s="103">
        <v>3706.82</v>
      </c>
      <c r="G31" s="104">
        <v>1.6799999999999999E-2</v>
      </c>
      <c r="H31" s="122"/>
    </row>
    <row r="32" spans="1:8" ht="12.95" customHeight="1">
      <c r="A32" s="4"/>
      <c r="B32" s="101" t="s">
        <v>243</v>
      </c>
      <c r="C32" s="99" t="s">
        <v>244</v>
      </c>
      <c r="D32" s="99" t="s">
        <v>245</v>
      </c>
      <c r="E32" s="102">
        <v>1105000</v>
      </c>
      <c r="F32" s="103">
        <v>3700.65</v>
      </c>
      <c r="G32" s="104">
        <v>1.6799999999999999E-2</v>
      </c>
      <c r="H32" s="122"/>
    </row>
    <row r="33" spans="1:8" ht="12.95" customHeight="1">
      <c r="A33" s="4"/>
      <c r="B33" s="101" t="s">
        <v>740</v>
      </c>
      <c r="C33" s="99" t="s">
        <v>741</v>
      </c>
      <c r="D33" s="99" t="s">
        <v>334</v>
      </c>
      <c r="E33" s="102">
        <v>190000</v>
      </c>
      <c r="F33" s="103">
        <v>3505.88</v>
      </c>
      <c r="G33" s="104">
        <v>1.5900000000000001E-2</v>
      </c>
      <c r="H33" s="122"/>
    </row>
    <row r="34" spans="1:8" ht="12.95" customHeight="1">
      <c r="A34" s="4"/>
      <c r="B34" s="101" t="s">
        <v>442</v>
      </c>
      <c r="C34" s="99" t="s">
        <v>443</v>
      </c>
      <c r="D34" s="99" t="s">
        <v>407</v>
      </c>
      <c r="E34" s="102">
        <v>579464</v>
      </c>
      <c r="F34" s="103">
        <v>3441.15</v>
      </c>
      <c r="G34" s="104">
        <v>1.5599999999999999E-2</v>
      </c>
      <c r="H34" s="122"/>
    </row>
    <row r="35" spans="1:8" ht="12.95" customHeight="1">
      <c r="A35" s="4"/>
      <c r="B35" s="101" t="s">
        <v>347</v>
      </c>
      <c r="C35" s="99" t="s">
        <v>348</v>
      </c>
      <c r="D35" s="99" t="s">
        <v>291</v>
      </c>
      <c r="E35" s="102">
        <v>300000</v>
      </c>
      <c r="F35" s="103">
        <v>3312.9</v>
      </c>
      <c r="G35" s="104">
        <v>1.4999999999999999E-2</v>
      </c>
      <c r="H35" s="122"/>
    </row>
    <row r="36" spans="1:8" ht="12.95" customHeight="1">
      <c r="A36" s="4"/>
      <c r="B36" s="101" t="s">
        <v>705</v>
      </c>
      <c r="C36" s="99" t="s">
        <v>706</v>
      </c>
      <c r="D36" s="99" t="s">
        <v>437</v>
      </c>
      <c r="E36" s="102">
        <v>40000</v>
      </c>
      <c r="F36" s="103">
        <v>3292.4</v>
      </c>
      <c r="G36" s="104">
        <v>1.49E-2</v>
      </c>
      <c r="H36" s="122"/>
    </row>
    <row r="37" spans="1:8" ht="12.95" customHeight="1">
      <c r="A37" s="4"/>
      <c r="B37" s="101" t="s">
        <v>241</v>
      </c>
      <c r="C37" s="99" t="s">
        <v>242</v>
      </c>
      <c r="D37" s="99" t="s">
        <v>226</v>
      </c>
      <c r="E37" s="102">
        <v>441000</v>
      </c>
      <c r="F37" s="103">
        <v>2837.61</v>
      </c>
      <c r="G37" s="104">
        <v>1.2800000000000001E-2</v>
      </c>
      <c r="H37" s="122"/>
    </row>
    <row r="38" spans="1:8" ht="12.95" customHeight="1">
      <c r="A38" s="4"/>
      <c r="B38" s="101" t="s">
        <v>227</v>
      </c>
      <c r="C38" s="99" t="s">
        <v>228</v>
      </c>
      <c r="D38" s="99" t="s">
        <v>229</v>
      </c>
      <c r="E38" s="102">
        <v>185000</v>
      </c>
      <c r="F38" s="103">
        <v>2776.11</v>
      </c>
      <c r="G38" s="104">
        <v>1.26E-2</v>
      </c>
      <c r="H38" s="122"/>
    </row>
    <row r="39" spans="1:8" ht="12.95" customHeight="1">
      <c r="A39" s="4"/>
      <c r="B39" s="101" t="s">
        <v>379</v>
      </c>
      <c r="C39" s="99" t="s">
        <v>380</v>
      </c>
      <c r="D39" s="99" t="s">
        <v>381</v>
      </c>
      <c r="E39" s="102">
        <v>650000</v>
      </c>
      <c r="F39" s="103">
        <v>2706.93</v>
      </c>
      <c r="G39" s="104">
        <v>1.23E-2</v>
      </c>
      <c r="H39" s="122"/>
    </row>
    <row r="40" spans="1:8" ht="12.95" customHeight="1">
      <c r="A40" s="4"/>
      <c r="B40" s="101" t="s">
        <v>388</v>
      </c>
      <c r="C40" s="99" t="s">
        <v>389</v>
      </c>
      <c r="D40" s="99" t="s">
        <v>259</v>
      </c>
      <c r="E40" s="102">
        <v>61000</v>
      </c>
      <c r="F40" s="103">
        <v>2667.1</v>
      </c>
      <c r="G40" s="104">
        <v>1.21E-2</v>
      </c>
      <c r="H40" s="122"/>
    </row>
    <row r="41" spans="1:8" ht="12.95" customHeight="1">
      <c r="A41" s="4"/>
      <c r="B41" s="101" t="s">
        <v>275</v>
      </c>
      <c r="C41" s="99" t="s">
        <v>276</v>
      </c>
      <c r="D41" s="99" t="s">
        <v>235</v>
      </c>
      <c r="E41" s="102">
        <v>664749</v>
      </c>
      <c r="F41" s="103">
        <v>2560.2800000000002</v>
      </c>
      <c r="G41" s="104">
        <v>1.1599999999999999E-2</v>
      </c>
      <c r="H41" s="122"/>
    </row>
    <row r="42" spans="1:8" ht="12.95" customHeight="1">
      <c r="A42" s="4"/>
      <c r="B42" s="101" t="s">
        <v>396</v>
      </c>
      <c r="C42" s="99" t="s">
        <v>397</v>
      </c>
      <c r="D42" s="99" t="s">
        <v>353</v>
      </c>
      <c r="E42" s="102">
        <v>42000</v>
      </c>
      <c r="F42" s="103">
        <v>2553.81</v>
      </c>
      <c r="G42" s="104">
        <v>1.1599999999999999E-2</v>
      </c>
      <c r="H42" s="122"/>
    </row>
    <row r="43" spans="1:8" ht="12.95" customHeight="1">
      <c r="A43" s="4"/>
      <c r="B43" s="101" t="s">
        <v>438</v>
      </c>
      <c r="C43" s="99" t="s">
        <v>439</v>
      </c>
      <c r="D43" s="99" t="s">
        <v>308</v>
      </c>
      <c r="E43" s="102">
        <v>500000</v>
      </c>
      <c r="F43" s="103">
        <v>2550</v>
      </c>
      <c r="G43" s="104">
        <v>1.15E-2</v>
      </c>
      <c r="H43" s="122"/>
    </row>
    <row r="44" spans="1:8" ht="12.95" customHeight="1">
      <c r="A44" s="4"/>
      <c r="B44" s="101" t="s">
        <v>628</v>
      </c>
      <c r="C44" s="99" t="s">
        <v>629</v>
      </c>
      <c r="D44" s="99" t="s">
        <v>245</v>
      </c>
      <c r="E44" s="102">
        <v>172000</v>
      </c>
      <c r="F44" s="103">
        <v>2524.27</v>
      </c>
      <c r="G44" s="104">
        <v>1.14E-2</v>
      </c>
      <c r="H44" s="122"/>
    </row>
    <row r="45" spans="1:8" ht="12.95" customHeight="1">
      <c r="A45" s="4"/>
      <c r="B45" s="101" t="s">
        <v>400</v>
      </c>
      <c r="C45" s="99" t="s">
        <v>401</v>
      </c>
      <c r="D45" s="99" t="s">
        <v>402</v>
      </c>
      <c r="E45" s="102">
        <v>174000</v>
      </c>
      <c r="F45" s="103">
        <v>2523.35</v>
      </c>
      <c r="G45" s="104">
        <v>1.14E-2</v>
      </c>
      <c r="H45" s="122"/>
    </row>
    <row r="46" spans="1:8" ht="12.95" customHeight="1">
      <c r="A46" s="4"/>
      <c r="B46" s="101" t="s">
        <v>614</v>
      </c>
      <c r="C46" s="99" t="s">
        <v>615</v>
      </c>
      <c r="D46" s="99" t="s">
        <v>463</v>
      </c>
      <c r="E46" s="102">
        <v>96000</v>
      </c>
      <c r="F46" s="103">
        <v>2512.5100000000002</v>
      </c>
      <c r="G46" s="104">
        <v>1.14E-2</v>
      </c>
      <c r="H46" s="122"/>
    </row>
    <row r="47" spans="1:8" ht="12.95" customHeight="1">
      <c r="A47" s="4"/>
      <c r="B47" s="101" t="s">
        <v>382</v>
      </c>
      <c r="C47" s="99" t="s">
        <v>383</v>
      </c>
      <c r="D47" s="99" t="s">
        <v>297</v>
      </c>
      <c r="E47" s="102">
        <v>1505000</v>
      </c>
      <c r="F47" s="103">
        <v>2404.39</v>
      </c>
      <c r="G47" s="104">
        <v>1.09E-2</v>
      </c>
      <c r="H47" s="122"/>
    </row>
    <row r="48" spans="1:8" ht="12.95" customHeight="1">
      <c r="A48" s="4"/>
      <c r="B48" s="101" t="s">
        <v>280</v>
      </c>
      <c r="C48" s="99" t="s">
        <v>281</v>
      </c>
      <c r="D48" s="99" t="s">
        <v>282</v>
      </c>
      <c r="E48" s="102">
        <v>120000</v>
      </c>
      <c r="F48" s="103">
        <v>2286.7199999999998</v>
      </c>
      <c r="G48" s="104">
        <v>1.04E-2</v>
      </c>
      <c r="H48" s="122"/>
    </row>
    <row r="49" spans="1:8" ht="12.95" customHeight="1">
      <c r="A49" s="4"/>
      <c r="B49" s="101" t="s">
        <v>776</v>
      </c>
      <c r="C49" s="99" t="s">
        <v>356</v>
      </c>
      <c r="D49" s="99" t="s">
        <v>353</v>
      </c>
      <c r="E49" s="102">
        <v>76000</v>
      </c>
      <c r="F49" s="103">
        <v>2261.6799999999998</v>
      </c>
      <c r="G49" s="104">
        <v>1.0200000000000001E-2</v>
      </c>
      <c r="H49" s="122"/>
    </row>
    <row r="50" spans="1:8" ht="12.95" customHeight="1">
      <c r="A50" s="4"/>
      <c r="B50" s="101" t="s">
        <v>351</v>
      </c>
      <c r="C50" s="99" t="s">
        <v>352</v>
      </c>
      <c r="D50" s="99" t="s">
        <v>353</v>
      </c>
      <c r="E50" s="102">
        <v>68000</v>
      </c>
      <c r="F50" s="103">
        <v>2211.02</v>
      </c>
      <c r="G50" s="104">
        <v>0.01</v>
      </c>
      <c r="H50" s="122"/>
    </row>
    <row r="51" spans="1:8" ht="12.95" customHeight="1">
      <c r="A51" s="4"/>
      <c r="B51" s="101" t="s">
        <v>659</v>
      </c>
      <c r="C51" s="99" t="s">
        <v>660</v>
      </c>
      <c r="D51" s="99" t="s">
        <v>226</v>
      </c>
      <c r="E51" s="102">
        <v>269000</v>
      </c>
      <c r="F51" s="103">
        <v>2199.08</v>
      </c>
      <c r="G51" s="104">
        <v>0.01</v>
      </c>
      <c r="H51" s="122"/>
    </row>
    <row r="52" spans="1:8" ht="12.95" customHeight="1">
      <c r="A52" s="4"/>
      <c r="B52" s="101" t="s">
        <v>498</v>
      </c>
      <c r="C52" s="99" t="s">
        <v>499</v>
      </c>
      <c r="D52" s="99" t="s">
        <v>282</v>
      </c>
      <c r="E52" s="102">
        <v>191000</v>
      </c>
      <c r="F52" s="103">
        <v>2119.7199999999998</v>
      </c>
      <c r="G52" s="104">
        <v>9.5999999999999992E-3</v>
      </c>
      <c r="H52" s="122"/>
    </row>
    <row r="53" spans="1:8" ht="12.95" customHeight="1">
      <c r="A53" s="4"/>
      <c r="B53" s="101" t="s">
        <v>677</v>
      </c>
      <c r="C53" s="99" t="s">
        <v>678</v>
      </c>
      <c r="D53" s="99" t="s">
        <v>285</v>
      </c>
      <c r="E53" s="102">
        <v>222000</v>
      </c>
      <c r="F53" s="103">
        <v>2115.88</v>
      </c>
      <c r="G53" s="104">
        <v>9.5999999999999992E-3</v>
      </c>
      <c r="H53" s="122"/>
    </row>
    <row r="54" spans="1:8" ht="12.95" customHeight="1">
      <c r="A54" s="4"/>
      <c r="B54" s="101" t="s">
        <v>703</v>
      </c>
      <c r="C54" s="99" t="s">
        <v>704</v>
      </c>
      <c r="D54" s="99" t="s">
        <v>305</v>
      </c>
      <c r="E54" s="102">
        <v>274000</v>
      </c>
      <c r="F54" s="103">
        <v>2067.7399999999998</v>
      </c>
      <c r="G54" s="104">
        <v>9.4000000000000004E-3</v>
      </c>
      <c r="H54" s="122"/>
    </row>
    <row r="55" spans="1:8" ht="12.95" customHeight="1">
      <c r="A55" s="4"/>
      <c r="B55" s="101" t="s">
        <v>722</v>
      </c>
      <c r="C55" s="99" t="s">
        <v>723</v>
      </c>
      <c r="D55" s="99" t="s">
        <v>308</v>
      </c>
      <c r="E55" s="102">
        <v>1980000</v>
      </c>
      <c r="F55" s="103">
        <v>2009.9</v>
      </c>
      <c r="G55" s="104">
        <v>9.1000000000000004E-3</v>
      </c>
      <c r="H55" s="122"/>
    </row>
    <row r="56" spans="1:8" ht="12.95" customHeight="1">
      <c r="A56" s="4"/>
      <c r="B56" s="101" t="s">
        <v>405</v>
      </c>
      <c r="C56" s="99" t="s">
        <v>406</v>
      </c>
      <c r="D56" s="99" t="s">
        <v>407</v>
      </c>
      <c r="E56" s="102">
        <v>511000</v>
      </c>
      <c r="F56" s="103">
        <v>1938.99</v>
      </c>
      <c r="G56" s="104">
        <v>8.8000000000000005E-3</v>
      </c>
      <c r="H56" s="122"/>
    </row>
    <row r="57" spans="1:8" ht="12.95" customHeight="1">
      <c r="A57" s="4"/>
      <c r="B57" s="101" t="s">
        <v>303</v>
      </c>
      <c r="C57" s="99" t="s">
        <v>304</v>
      </c>
      <c r="D57" s="99" t="s">
        <v>305</v>
      </c>
      <c r="E57" s="102">
        <v>527567</v>
      </c>
      <c r="F57" s="103">
        <v>1810.87</v>
      </c>
      <c r="G57" s="104">
        <v>8.2000000000000007E-3</v>
      </c>
      <c r="H57" s="122"/>
    </row>
    <row r="58" spans="1:8" ht="12.95" customHeight="1">
      <c r="A58" s="4"/>
      <c r="B58" s="101" t="s">
        <v>411</v>
      </c>
      <c r="C58" s="99" t="s">
        <v>412</v>
      </c>
      <c r="D58" s="99" t="s">
        <v>265</v>
      </c>
      <c r="E58" s="102">
        <v>14500</v>
      </c>
      <c r="F58" s="103">
        <v>1798</v>
      </c>
      <c r="G58" s="104">
        <v>8.0999999999999996E-3</v>
      </c>
      <c r="H58" s="122"/>
    </row>
    <row r="59" spans="1:8" ht="12.95" customHeight="1">
      <c r="A59" s="4"/>
      <c r="B59" s="101" t="s">
        <v>829</v>
      </c>
      <c r="C59" s="99" t="s">
        <v>830</v>
      </c>
      <c r="D59" s="99" t="s">
        <v>415</v>
      </c>
      <c r="E59" s="102">
        <v>271134</v>
      </c>
      <c r="F59" s="103">
        <v>1537.87</v>
      </c>
      <c r="G59" s="104">
        <v>7.0000000000000001E-3</v>
      </c>
      <c r="H59" s="122"/>
    </row>
    <row r="60" spans="1:8" ht="12.95" customHeight="1">
      <c r="A60" s="4"/>
      <c r="B60" s="101" t="s">
        <v>349</v>
      </c>
      <c r="C60" s="99" t="s">
        <v>350</v>
      </c>
      <c r="D60" s="99" t="s">
        <v>259</v>
      </c>
      <c r="E60" s="102">
        <v>372000</v>
      </c>
      <c r="F60" s="103">
        <v>1385.7</v>
      </c>
      <c r="G60" s="104">
        <v>6.3E-3</v>
      </c>
      <c r="H60" s="122"/>
    </row>
    <row r="61" spans="1:8" ht="12.95" customHeight="1">
      <c r="A61" s="4"/>
      <c r="B61" s="101" t="s">
        <v>738</v>
      </c>
      <c r="C61" s="99" t="s">
        <v>739</v>
      </c>
      <c r="D61" s="99" t="s">
        <v>285</v>
      </c>
      <c r="E61" s="102">
        <v>87000</v>
      </c>
      <c r="F61" s="103">
        <v>1384.87</v>
      </c>
      <c r="G61" s="104">
        <v>6.3E-3</v>
      </c>
      <c r="H61" s="122"/>
    </row>
    <row r="62" spans="1:8" ht="12.95" customHeight="1">
      <c r="A62" s="4"/>
      <c r="B62" s="101" t="s">
        <v>413</v>
      </c>
      <c r="C62" s="99" t="s">
        <v>414</v>
      </c>
      <c r="D62" s="99" t="s">
        <v>415</v>
      </c>
      <c r="E62" s="102">
        <v>326000</v>
      </c>
      <c r="F62" s="103">
        <v>1266.18</v>
      </c>
      <c r="G62" s="104">
        <v>5.7000000000000002E-3</v>
      </c>
      <c r="H62" s="122"/>
    </row>
    <row r="63" spans="1:8" ht="12.95" customHeight="1">
      <c r="A63" s="4"/>
      <c r="B63" s="101" t="s">
        <v>470</v>
      </c>
      <c r="C63" s="99" t="s">
        <v>471</v>
      </c>
      <c r="D63" s="99" t="s">
        <v>415</v>
      </c>
      <c r="E63" s="102">
        <v>130000</v>
      </c>
      <c r="F63" s="103">
        <v>1225.71</v>
      </c>
      <c r="G63" s="104">
        <v>5.4999999999999997E-3</v>
      </c>
      <c r="H63" s="122"/>
    </row>
    <row r="64" spans="1:8" ht="12.95" customHeight="1">
      <c r="A64" s="4"/>
      <c r="B64" s="101" t="s">
        <v>734</v>
      </c>
      <c r="C64" s="99" t="s">
        <v>735</v>
      </c>
      <c r="D64" s="99" t="s">
        <v>407</v>
      </c>
      <c r="E64" s="102">
        <v>1155996</v>
      </c>
      <c r="F64" s="103">
        <v>1212.52</v>
      </c>
      <c r="G64" s="104">
        <v>5.4999999999999997E-3</v>
      </c>
      <c r="H64" s="122"/>
    </row>
    <row r="65" spans="1:8" ht="12.95" customHeight="1">
      <c r="A65" s="4"/>
      <c r="B65" s="101" t="s">
        <v>472</v>
      </c>
      <c r="C65" s="99" t="s">
        <v>473</v>
      </c>
      <c r="D65" s="99" t="s">
        <v>268</v>
      </c>
      <c r="E65" s="102">
        <v>279601</v>
      </c>
      <c r="F65" s="103">
        <v>898.92</v>
      </c>
      <c r="G65" s="104">
        <v>4.1000000000000003E-3</v>
      </c>
      <c r="H65" s="122"/>
    </row>
    <row r="66" spans="1:8" ht="12.95" customHeight="1">
      <c r="A66" s="4"/>
      <c r="B66" s="101" t="s">
        <v>847</v>
      </c>
      <c r="C66" s="99" t="s">
        <v>848</v>
      </c>
      <c r="D66" s="99" t="s">
        <v>248</v>
      </c>
      <c r="E66" s="102">
        <v>46458</v>
      </c>
      <c r="F66" s="103">
        <v>489.67</v>
      </c>
      <c r="G66" s="104">
        <v>2.2000000000000001E-3</v>
      </c>
      <c r="H66" s="122"/>
    </row>
    <row r="67" spans="1:8" ht="12.95" customHeight="1">
      <c r="A67" s="4"/>
      <c r="B67" s="98" t="s">
        <v>167</v>
      </c>
      <c r="C67" s="99"/>
      <c r="D67" s="99"/>
      <c r="E67" s="99"/>
      <c r="F67" s="105">
        <v>212377.86</v>
      </c>
      <c r="G67" s="106">
        <v>0.9617</v>
      </c>
      <c r="H67" s="119"/>
    </row>
    <row r="68" spans="1:8" ht="12.95" customHeight="1">
      <c r="A68" s="4"/>
      <c r="B68" s="107" t="s">
        <v>357</v>
      </c>
      <c r="C68" s="109"/>
      <c r="D68" s="109"/>
      <c r="E68" s="109"/>
      <c r="F68" s="125" t="s">
        <v>169</v>
      </c>
      <c r="G68" s="125" t="s">
        <v>169</v>
      </c>
      <c r="H68" s="119"/>
    </row>
    <row r="69" spans="1:8" ht="12.95" customHeight="1">
      <c r="A69" s="4"/>
      <c r="B69" s="107" t="s">
        <v>167</v>
      </c>
      <c r="C69" s="109"/>
      <c r="D69" s="109"/>
      <c r="E69" s="109"/>
      <c r="F69" s="125" t="s">
        <v>169</v>
      </c>
      <c r="G69" s="125" t="s">
        <v>169</v>
      </c>
      <c r="H69" s="119"/>
    </row>
    <row r="70" spans="1:8" ht="12.95" customHeight="1">
      <c r="A70" s="4"/>
      <c r="B70" s="107" t="s">
        <v>170</v>
      </c>
      <c r="C70" s="108"/>
      <c r="D70" s="109"/>
      <c r="E70" s="108"/>
      <c r="F70" s="105">
        <v>212377.86</v>
      </c>
      <c r="G70" s="106">
        <v>0.9617</v>
      </c>
      <c r="H70" s="119"/>
    </row>
    <row r="71" spans="1:8" ht="12.95" customHeight="1">
      <c r="A71" s="4"/>
      <c r="B71" s="98" t="s">
        <v>171</v>
      </c>
      <c r="C71" s="99"/>
      <c r="D71" s="99"/>
      <c r="E71" s="99"/>
      <c r="F71" s="33"/>
      <c r="G71" s="100"/>
      <c r="H71" s="121"/>
    </row>
    <row r="72" spans="1:8" ht="12.95" customHeight="1">
      <c r="A72" s="4"/>
      <c r="B72" s="98" t="s">
        <v>172</v>
      </c>
      <c r="C72" s="99"/>
      <c r="D72" s="99"/>
      <c r="E72" s="99"/>
      <c r="F72" s="33"/>
      <c r="G72" s="100"/>
      <c r="H72" s="121"/>
    </row>
    <row r="73" spans="1:8" ht="12.95" customHeight="1">
      <c r="A73" s="4"/>
      <c r="B73" s="101" t="s">
        <v>816</v>
      </c>
      <c r="C73" s="99" t="s">
        <v>202</v>
      </c>
      <c r="D73" s="99" t="s">
        <v>173</v>
      </c>
      <c r="E73" s="102">
        <v>500000</v>
      </c>
      <c r="F73" s="103">
        <v>487.18</v>
      </c>
      <c r="G73" s="104">
        <v>2.2000000000000001E-3</v>
      </c>
      <c r="H73" s="122">
        <v>6.1199999999999997E-2</v>
      </c>
    </row>
    <row r="74" spans="1:8" ht="12.95" customHeight="1">
      <c r="A74" s="4"/>
      <c r="B74" s="101" t="s">
        <v>924</v>
      </c>
      <c r="C74" s="99" t="s">
        <v>925</v>
      </c>
      <c r="D74" s="99" t="s">
        <v>173</v>
      </c>
      <c r="E74" s="102">
        <v>500000</v>
      </c>
      <c r="F74" s="103">
        <v>479.15</v>
      </c>
      <c r="G74" s="104">
        <v>2.2000000000000001E-3</v>
      </c>
      <c r="H74" s="122">
        <v>6.2300000000000001E-2</v>
      </c>
    </row>
    <row r="75" spans="1:8" ht="12.95" customHeight="1">
      <c r="A75" s="4"/>
      <c r="B75" s="98" t="s">
        <v>167</v>
      </c>
      <c r="C75" s="99"/>
      <c r="D75" s="99"/>
      <c r="E75" s="99"/>
      <c r="F75" s="105">
        <v>966.33</v>
      </c>
      <c r="G75" s="106">
        <v>4.4000000000000003E-3</v>
      </c>
      <c r="H75" s="119"/>
    </row>
    <row r="76" spans="1:8" ht="12.95" customHeight="1">
      <c r="A76" s="4"/>
      <c r="B76" s="98" t="s">
        <v>187</v>
      </c>
      <c r="C76" s="99"/>
      <c r="D76" s="99"/>
      <c r="E76" s="99"/>
      <c r="F76" s="33"/>
      <c r="G76" s="100"/>
      <c r="H76" s="121"/>
    </row>
    <row r="77" spans="1:8" ht="12.95" customHeight="1">
      <c r="A77" s="4"/>
      <c r="B77" s="101" t="s">
        <v>217</v>
      </c>
      <c r="C77" s="99" t="s">
        <v>218</v>
      </c>
      <c r="D77" s="99" t="s">
        <v>166</v>
      </c>
      <c r="E77" s="102">
        <v>302000</v>
      </c>
      <c r="F77" s="103">
        <v>293.23</v>
      </c>
      <c r="G77" s="104">
        <v>1.2999999999999999E-3</v>
      </c>
      <c r="H77" s="122">
        <v>5.5150999999999999E-2</v>
      </c>
    </row>
    <row r="78" spans="1:8" ht="12.95" customHeight="1">
      <c r="A78" s="1"/>
      <c r="B78" s="98" t="s">
        <v>167</v>
      </c>
      <c r="C78" s="99"/>
      <c r="D78" s="99"/>
      <c r="E78" s="99"/>
      <c r="F78" s="105">
        <v>293.23</v>
      </c>
      <c r="G78" s="106">
        <v>1.2999999999999999E-3</v>
      </c>
      <c r="H78" s="119"/>
    </row>
    <row r="79" spans="1:8" ht="12.95" customHeight="1">
      <c r="A79" s="1"/>
      <c r="B79" s="107" t="s">
        <v>170</v>
      </c>
      <c r="C79" s="108"/>
      <c r="D79" s="109"/>
      <c r="E79" s="108"/>
      <c r="F79" s="105">
        <v>1259.56</v>
      </c>
      <c r="G79" s="106">
        <v>5.7000000000000002E-3</v>
      </c>
      <c r="H79" s="119"/>
    </row>
    <row r="80" spans="1:8" ht="12.95" customHeight="1">
      <c r="A80" s="1"/>
      <c r="B80" s="98" t="s">
        <v>195</v>
      </c>
      <c r="C80" s="99"/>
      <c r="D80" s="99"/>
      <c r="E80" s="99"/>
      <c r="F80" s="33"/>
      <c r="G80" s="100"/>
      <c r="H80" s="121"/>
    </row>
    <row r="81" spans="1:8" ht="12.95" customHeight="1">
      <c r="A81" s="1"/>
      <c r="B81" s="101" t="s">
        <v>197</v>
      </c>
      <c r="C81" s="99"/>
      <c r="D81" s="99" t="s">
        <v>1</v>
      </c>
      <c r="E81" s="102"/>
      <c r="F81" s="103">
        <v>6760</v>
      </c>
      <c r="G81" s="104">
        <v>3.0599999999999999E-2</v>
      </c>
      <c r="H81" s="122">
        <v>5.2192516272189349E-2</v>
      </c>
    </row>
    <row r="82" spans="1:8" ht="12.95" customHeight="1">
      <c r="A82" s="1"/>
      <c r="B82" s="98" t="s">
        <v>167</v>
      </c>
      <c r="C82" s="99"/>
      <c r="D82" s="99"/>
      <c r="E82" s="99"/>
      <c r="F82" s="105">
        <v>6760</v>
      </c>
      <c r="G82" s="106">
        <v>3.0599999999999999E-2</v>
      </c>
      <c r="H82" s="119"/>
    </row>
    <row r="83" spans="1:8">
      <c r="B83" s="107" t="s">
        <v>170</v>
      </c>
      <c r="C83" s="108"/>
      <c r="D83" s="109"/>
      <c r="E83" s="108"/>
      <c r="F83" s="105">
        <v>6760</v>
      </c>
      <c r="G83" s="106">
        <v>3.0599999999999999E-2</v>
      </c>
      <c r="H83" s="119"/>
    </row>
    <row r="84" spans="1:8">
      <c r="B84" s="107" t="s">
        <v>199</v>
      </c>
      <c r="C84" s="99"/>
      <c r="D84" s="109"/>
      <c r="E84" s="99"/>
      <c r="F84" s="111">
        <v>495.05</v>
      </c>
      <c r="G84" s="106">
        <v>2E-3</v>
      </c>
      <c r="H84" s="119"/>
    </row>
    <row r="85" spans="1:8" ht="13.5" thickBot="1">
      <c r="B85" s="112" t="s">
        <v>200</v>
      </c>
      <c r="C85" s="113"/>
      <c r="D85" s="113"/>
      <c r="E85" s="113"/>
      <c r="F85" s="114">
        <v>220892.47</v>
      </c>
      <c r="G85" s="115">
        <v>1</v>
      </c>
      <c r="H85" s="120"/>
    </row>
    <row r="86" spans="1:8">
      <c r="B86" s="12"/>
      <c r="C86" s="11"/>
      <c r="D86" s="11"/>
      <c r="E86" s="11"/>
      <c r="F86" s="11"/>
      <c r="G86" s="11"/>
      <c r="H86" s="76"/>
    </row>
    <row r="87" spans="1:8">
      <c r="B87" s="12"/>
      <c r="C87" s="11"/>
      <c r="D87" s="11"/>
      <c r="E87" s="11"/>
      <c r="F87" s="11"/>
      <c r="G87" s="11"/>
      <c r="H87" s="76"/>
    </row>
    <row r="88" spans="1:8" ht="12.75" customHeight="1">
      <c r="B88" s="147" t="s">
        <v>48</v>
      </c>
      <c r="C88" s="147"/>
      <c r="D88" s="147"/>
      <c r="E88" s="147"/>
      <c r="F88" s="147"/>
      <c r="G88" s="11"/>
      <c r="H88" s="76"/>
    </row>
    <row r="89" spans="1:8">
      <c r="B89" s="37"/>
      <c r="C89" s="11"/>
      <c r="D89" s="11"/>
      <c r="E89" s="11"/>
      <c r="F89" s="11"/>
      <c r="G89" s="11"/>
      <c r="H89" s="76"/>
    </row>
    <row r="90" spans="1:8">
      <c r="B90" s="51" t="s">
        <v>905</v>
      </c>
      <c r="C90" s="36"/>
      <c r="D90" s="11"/>
      <c r="E90" s="11"/>
      <c r="F90" s="11"/>
      <c r="G90" s="11"/>
      <c r="H90" s="76"/>
    </row>
    <row r="91" spans="1:8">
      <c r="B91" s="124" t="s">
        <v>71</v>
      </c>
      <c r="C91" s="123">
        <v>32.28</v>
      </c>
      <c r="D91" s="11"/>
      <c r="E91" s="11"/>
      <c r="F91" s="11"/>
      <c r="G91" s="11"/>
      <c r="H91" s="76"/>
    </row>
    <row r="92" spans="1:8">
      <c r="B92" s="124" t="s">
        <v>72</v>
      </c>
      <c r="C92" s="123">
        <v>31.71</v>
      </c>
      <c r="D92" s="11"/>
      <c r="E92" s="11"/>
      <c r="F92" s="11"/>
      <c r="G92" s="11"/>
      <c r="H92" s="76"/>
    </row>
    <row r="93" spans="1:8">
      <c r="B93" s="124" t="s">
        <v>35</v>
      </c>
      <c r="C93" s="123">
        <v>34.9</v>
      </c>
      <c r="D93" s="11"/>
      <c r="E93" s="11"/>
      <c r="F93" s="11"/>
      <c r="G93" s="11"/>
      <c r="H93" s="76"/>
    </row>
    <row r="94" spans="1:8">
      <c r="B94" s="124" t="s">
        <v>34</v>
      </c>
      <c r="C94" s="123">
        <v>37.770000000000003</v>
      </c>
      <c r="D94" s="11"/>
      <c r="E94" s="11"/>
      <c r="F94" s="11"/>
      <c r="G94" s="11"/>
      <c r="H94" s="76"/>
    </row>
  </sheetData>
  <mergeCells count="4">
    <mergeCell ref="B88:F88"/>
    <mergeCell ref="B1:H1"/>
    <mergeCell ref="C2:E2"/>
    <mergeCell ref="F2:H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B1:H88"/>
  <sheetViews>
    <sheetView zoomScaleNormal="100" workbookViewId="0"/>
  </sheetViews>
  <sheetFormatPr defaultRowHeight="12.75"/>
  <cols>
    <col min="1" max="1" width="3.42578125" customWidth="1"/>
    <col min="2" max="2" width="55.85546875" customWidth="1"/>
    <col min="3" max="3" width="15.42578125" customWidth="1"/>
    <col min="4" max="4" width="18.140625" customWidth="1"/>
    <col min="5" max="5" width="8.85546875" bestFit="1" customWidth="1"/>
    <col min="6" max="6" width="16.42578125" customWidth="1"/>
    <col min="7" max="7" width="12.140625" customWidth="1"/>
    <col min="8" max="8" width="8.140625" style="79" customWidth="1"/>
  </cols>
  <sheetData>
    <row r="1" spans="2:8" ht="13.5" thickBot="1">
      <c r="B1" s="148" t="s">
        <v>118</v>
      </c>
      <c r="C1" s="148"/>
      <c r="D1" s="148"/>
      <c r="E1" s="148"/>
      <c r="F1" s="148"/>
      <c r="G1" s="148"/>
      <c r="H1" s="148"/>
    </row>
    <row r="2" spans="2:8" ht="43.5" customHeight="1" thickBot="1">
      <c r="B2" s="10" t="s">
        <v>45</v>
      </c>
      <c r="C2" s="149" t="s">
        <v>851</v>
      </c>
      <c r="D2" s="140"/>
      <c r="E2" s="141"/>
      <c r="F2" s="142" t="s">
        <v>857</v>
      </c>
      <c r="G2" s="143"/>
      <c r="H2" s="144"/>
    </row>
    <row r="3" spans="2:8" ht="69.95" customHeight="1" thickBot="1">
      <c r="B3" s="13" t="s">
        <v>94</v>
      </c>
      <c r="C3" s="14"/>
      <c r="D3" s="15"/>
      <c r="E3" s="16"/>
      <c r="F3" s="14"/>
      <c r="G3" s="15"/>
      <c r="H3" s="77"/>
    </row>
    <row r="5" spans="2:8" ht="13.5" thickBot="1">
      <c r="B5" s="94" t="s">
        <v>872</v>
      </c>
      <c r="C5" s="33"/>
      <c r="D5" s="33"/>
      <c r="E5" s="33"/>
      <c r="F5" s="33"/>
      <c r="G5" s="33"/>
      <c r="H5" s="33"/>
    </row>
    <row r="6" spans="2:8" ht="24">
      <c r="B6" s="95" t="s">
        <v>158</v>
      </c>
      <c r="C6" s="96" t="s">
        <v>0</v>
      </c>
      <c r="D6" s="97" t="s">
        <v>221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2:8">
      <c r="B7" s="98" t="s">
        <v>222</v>
      </c>
      <c r="C7" s="99"/>
      <c r="D7" s="99"/>
      <c r="E7" s="99"/>
      <c r="F7" s="33"/>
      <c r="G7" s="100"/>
      <c r="H7" s="117"/>
    </row>
    <row r="8" spans="2:8">
      <c r="B8" s="98" t="s">
        <v>223</v>
      </c>
      <c r="C8" s="99"/>
      <c r="D8" s="99"/>
      <c r="E8" s="99"/>
      <c r="F8" s="33"/>
      <c r="G8" s="100"/>
      <c r="H8" s="121"/>
    </row>
    <row r="9" spans="2:8">
      <c r="B9" s="101" t="s">
        <v>224</v>
      </c>
      <c r="C9" s="99" t="s">
        <v>225</v>
      </c>
      <c r="D9" s="99" t="s">
        <v>226</v>
      </c>
      <c r="E9" s="102">
        <v>87240</v>
      </c>
      <c r="F9" s="103">
        <v>1746.11</v>
      </c>
      <c r="G9" s="104">
        <v>8.3500000000000005E-2</v>
      </c>
      <c r="H9" s="122"/>
    </row>
    <row r="10" spans="2:8">
      <c r="B10" s="101" t="s">
        <v>249</v>
      </c>
      <c r="C10" s="99" t="s">
        <v>250</v>
      </c>
      <c r="D10" s="99" t="s">
        <v>226</v>
      </c>
      <c r="E10" s="102">
        <v>122387</v>
      </c>
      <c r="F10" s="103">
        <v>1004</v>
      </c>
      <c r="G10" s="104">
        <v>4.8000000000000001E-2</v>
      </c>
      <c r="H10" s="122"/>
    </row>
    <row r="11" spans="2:8">
      <c r="B11" s="101" t="s">
        <v>318</v>
      </c>
      <c r="C11" s="99" t="s">
        <v>319</v>
      </c>
      <c r="D11" s="99" t="s">
        <v>226</v>
      </c>
      <c r="E11" s="102">
        <v>66200</v>
      </c>
      <c r="F11" s="103">
        <v>957.12</v>
      </c>
      <c r="G11" s="104">
        <v>4.58E-2</v>
      </c>
      <c r="H11" s="122"/>
    </row>
    <row r="12" spans="2:8">
      <c r="B12" s="101" t="s">
        <v>227</v>
      </c>
      <c r="C12" s="99" t="s">
        <v>228</v>
      </c>
      <c r="D12" s="99" t="s">
        <v>229</v>
      </c>
      <c r="E12" s="102">
        <v>55000</v>
      </c>
      <c r="F12" s="103">
        <v>825.33</v>
      </c>
      <c r="G12" s="104">
        <v>3.95E-2</v>
      </c>
      <c r="H12" s="122"/>
    </row>
    <row r="13" spans="2:8">
      <c r="B13" s="101" t="s">
        <v>286</v>
      </c>
      <c r="C13" s="99" t="s">
        <v>912</v>
      </c>
      <c r="D13" s="99" t="s">
        <v>271</v>
      </c>
      <c r="E13" s="102">
        <v>39445</v>
      </c>
      <c r="F13" s="103">
        <v>759.12</v>
      </c>
      <c r="G13" s="104">
        <v>3.6299999999999999E-2</v>
      </c>
      <c r="H13" s="122"/>
    </row>
    <row r="14" spans="2:8">
      <c r="B14" s="101" t="s">
        <v>283</v>
      </c>
      <c r="C14" s="99" t="s">
        <v>284</v>
      </c>
      <c r="D14" s="99" t="s">
        <v>285</v>
      </c>
      <c r="E14" s="102">
        <v>104000</v>
      </c>
      <c r="F14" s="103">
        <v>735.12</v>
      </c>
      <c r="G14" s="104">
        <v>3.5200000000000002E-2</v>
      </c>
      <c r="H14" s="122"/>
    </row>
    <row r="15" spans="2:8">
      <c r="B15" s="101" t="s">
        <v>341</v>
      </c>
      <c r="C15" s="99" t="s">
        <v>342</v>
      </c>
      <c r="D15" s="99" t="s">
        <v>245</v>
      </c>
      <c r="E15" s="102">
        <v>636000</v>
      </c>
      <c r="F15" s="103">
        <v>665.83</v>
      </c>
      <c r="G15" s="104">
        <v>3.1800000000000002E-2</v>
      </c>
      <c r="H15" s="122"/>
    </row>
    <row r="16" spans="2:8">
      <c r="B16" s="101" t="s">
        <v>251</v>
      </c>
      <c r="C16" s="99" t="s">
        <v>252</v>
      </c>
      <c r="D16" s="99" t="s">
        <v>253</v>
      </c>
      <c r="E16" s="102">
        <v>135000</v>
      </c>
      <c r="F16" s="103">
        <v>622.15</v>
      </c>
      <c r="G16" s="104">
        <v>2.98E-2</v>
      </c>
      <c r="H16" s="122"/>
    </row>
    <row r="17" spans="2:8">
      <c r="B17" s="101" t="s">
        <v>243</v>
      </c>
      <c r="C17" s="99" t="s">
        <v>244</v>
      </c>
      <c r="D17" s="99" t="s">
        <v>245</v>
      </c>
      <c r="E17" s="102">
        <v>184000</v>
      </c>
      <c r="F17" s="103">
        <v>616.22</v>
      </c>
      <c r="G17" s="104">
        <v>2.9499999999999998E-2</v>
      </c>
      <c r="H17" s="122"/>
    </row>
    <row r="18" spans="2:8" ht="24">
      <c r="B18" s="101" t="s">
        <v>429</v>
      </c>
      <c r="C18" s="99" t="s">
        <v>430</v>
      </c>
      <c r="D18" s="99" t="s">
        <v>338</v>
      </c>
      <c r="E18" s="102">
        <v>12000</v>
      </c>
      <c r="F18" s="103">
        <v>584.38</v>
      </c>
      <c r="G18" s="104">
        <v>2.7900000000000001E-2</v>
      </c>
      <c r="H18" s="122"/>
    </row>
    <row r="19" spans="2:8" ht="24">
      <c r="B19" s="101" t="s">
        <v>339</v>
      </c>
      <c r="C19" s="99" t="s">
        <v>340</v>
      </c>
      <c r="D19" s="99" t="s">
        <v>268</v>
      </c>
      <c r="E19" s="102">
        <v>45000</v>
      </c>
      <c r="F19" s="103">
        <v>577.49</v>
      </c>
      <c r="G19" s="104">
        <v>2.76E-2</v>
      </c>
      <c r="H19" s="122"/>
    </row>
    <row r="20" spans="2:8">
      <c r="B20" s="101" t="s">
        <v>382</v>
      </c>
      <c r="C20" s="99" t="s">
        <v>383</v>
      </c>
      <c r="D20" s="99" t="s">
        <v>297</v>
      </c>
      <c r="E20" s="102">
        <v>325000</v>
      </c>
      <c r="F20" s="103">
        <v>519.22</v>
      </c>
      <c r="G20" s="104">
        <v>2.4799999999999999E-2</v>
      </c>
      <c r="H20" s="122"/>
    </row>
    <row r="21" spans="2:8">
      <c r="B21" s="101" t="s">
        <v>546</v>
      </c>
      <c r="C21" s="99" t="s">
        <v>547</v>
      </c>
      <c r="D21" s="99" t="s">
        <v>271</v>
      </c>
      <c r="E21" s="102">
        <v>28000</v>
      </c>
      <c r="F21" s="103">
        <v>472.36</v>
      </c>
      <c r="G21" s="104">
        <v>2.2599999999999999E-2</v>
      </c>
      <c r="H21" s="122"/>
    </row>
    <row r="22" spans="2:8">
      <c r="B22" s="101" t="s">
        <v>742</v>
      </c>
      <c r="C22" s="99" t="s">
        <v>743</v>
      </c>
      <c r="D22" s="99" t="s">
        <v>265</v>
      </c>
      <c r="E22" s="102">
        <v>20509</v>
      </c>
      <c r="F22" s="103">
        <v>455.24</v>
      </c>
      <c r="G22" s="104">
        <v>2.18E-2</v>
      </c>
      <c r="H22" s="122"/>
    </row>
    <row r="23" spans="2:8" ht="14.25" customHeight="1">
      <c r="B23" s="101" t="s">
        <v>384</v>
      </c>
      <c r="C23" s="99" t="s">
        <v>385</v>
      </c>
      <c r="D23" s="99" t="s">
        <v>338</v>
      </c>
      <c r="E23" s="102">
        <v>100000</v>
      </c>
      <c r="F23" s="103">
        <v>421.5</v>
      </c>
      <c r="G23" s="104">
        <v>2.0199999999999999E-2</v>
      </c>
      <c r="H23" s="122"/>
    </row>
    <row r="24" spans="2:8">
      <c r="B24" s="101" t="s">
        <v>375</v>
      </c>
      <c r="C24" s="99" t="s">
        <v>376</v>
      </c>
      <c r="D24" s="99" t="s">
        <v>245</v>
      </c>
      <c r="E24" s="102">
        <v>138000</v>
      </c>
      <c r="F24" s="103">
        <v>413.86</v>
      </c>
      <c r="G24" s="104">
        <v>1.9800000000000002E-2</v>
      </c>
      <c r="H24" s="122"/>
    </row>
    <row r="25" spans="2:8">
      <c r="B25" s="101" t="s">
        <v>677</v>
      </c>
      <c r="C25" s="99" t="s">
        <v>678</v>
      </c>
      <c r="D25" s="99" t="s">
        <v>285</v>
      </c>
      <c r="E25" s="102">
        <v>42000</v>
      </c>
      <c r="F25" s="103">
        <v>400.3</v>
      </c>
      <c r="G25" s="104">
        <v>1.9099999999999999E-2</v>
      </c>
      <c r="H25" s="122"/>
    </row>
    <row r="26" spans="2:8">
      <c r="B26" s="101" t="s">
        <v>392</v>
      </c>
      <c r="C26" s="99" t="s">
        <v>393</v>
      </c>
      <c r="D26" s="99" t="s">
        <v>285</v>
      </c>
      <c r="E26" s="102">
        <v>33000</v>
      </c>
      <c r="F26" s="103">
        <v>399.2</v>
      </c>
      <c r="G26" s="104">
        <v>1.9099999999999999E-2</v>
      </c>
      <c r="H26" s="122"/>
    </row>
    <row r="27" spans="2:8" ht="24">
      <c r="B27" s="101" t="s">
        <v>400</v>
      </c>
      <c r="C27" s="99" t="s">
        <v>401</v>
      </c>
      <c r="D27" s="99" t="s">
        <v>402</v>
      </c>
      <c r="E27" s="102">
        <v>27500</v>
      </c>
      <c r="F27" s="103">
        <v>398.81</v>
      </c>
      <c r="G27" s="104">
        <v>1.9099999999999999E-2</v>
      </c>
      <c r="H27" s="122"/>
    </row>
    <row r="28" spans="2:8" ht="24">
      <c r="B28" s="101" t="s">
        <v>373</v>
      </c>
      <c r="C28" s="99" t="s">
        <v>374</v>
      </c>
      <c r="D28" s="99" t="s">
        <v>327</v>
      </c>
      <c r="E28" s="102">
        <v>68500</v>
      </c>
      <c r="F28" s="103">
        <v>395.55</v>
      </c>
      <c r="G28" s="104">
        <v>1.89E-2</v>
      </c>
      <c r="H28" s="122"/>
    </row>
    <row r="29" spans="2:8">
      <c r="B29" s="101" t="s">
        <v>440</v>
      </c>
      <c r="C29" s="99" t="s">
        <v>441</v>
      </c>
      <c r="D29" s="99" t="s">
        <v>245</v>
      </c>
      <c r="E29" s="102">
        <v>90000</v>
      </c>
      <c r="F29" s="103">
        <v>364.91</v>
      </c>
      <c r="G29" s="104">
        <v>1.7500000000000002E-2</v>
      </c>
      <c r="H29" s="122"/>
    </row>
    <row r="30" spans="2:8">
      <c r="B30" s="101" t="s">
        <v>537</v>
      </c>
      <c r="C30" s="99" t="s">
        <v>538</v>
      </c>
      <c r="D30" s="99" t="s">
        <v>305</v>
      </c>
      <c r="E30" s="102">
        <v>9600</v>
      </c>
      <c r="F30" s="103">
        <v>354.26</v>
      </c>
      <c r="G30" s="104">
        <v>1.6899999999999998E-2</v>
      </c>
      <c r="H30" s="122"/>
    </row>
    <row r="31" spans="2:8" ht="15" customHeight="1">
      <c r="B31" s="101" t="s">
        <v>535</v>
      </c>
      <c r="C31" s="99" t="s">
        <v>536</v>
      </c>
      <c r="D31" s="99" t="s">
        <v>271</v>
      </c>
      <c r="E31" s="102">
        <v>22000</v>
      </c>
      <c r="F31" s="103">
        <v>352.4</v>
      </c>
      <c r="G31" s="104">
        <v>1.6899999999999998E-2</v>
      </c>
      <c r="H31" s="122"/>
    </row>
    <row r="32" spans="2:8">
      <c r="B32" s="101" t="s">
        <v>295</v>
      </c>
      <c r="C32" s="99" t="s">
        <v>296</v>
      </c>
      <c r="D32" s="99" t="s">
        <v>297</v>
      </c>
      <c r="E32" s="102">
        <v>34000</v>
      </c>
      <c r="F32" s="103">
        <v>346.97</v>
      </c>
      <c r="G32" s="104">
        <v>1.66E-2</v>
      </c>
      <c r="H32" s="122"/>
    </row>
    <row r="33" spans="2:8">
      <c r="B33" s="101" t="s">
        <v>377</v>
      </c>
      <c r="C33" s="99" t="s">
        <v>378</v>
      </c>
      <c r="D33" s="99" t="s">
        <v>353</v>
      </c>
      <c r="E33" s="102">
        <v>66000</v>
      </c>
      <c r="F33" s="103">
        <v>329.67</v>
      </c>
      <c r="G33" s="104">
        <v>1.5800000000000002E-2</v>
      </c>
      <c r="H33" s="122"/>
    </row>
    <row r="34" spans="2:8">
      <c r="B34" s="101" t="s">
        <v>552</v>
      </c>
      <c r="C34" s="99" t="s">
        <v>553</v>
      </c>
      <c r="D34" s="99" t="s">
        <v>259</v>
      </c>
      <c r="E34" s="102">
        <v>118000</v>
      </c>
      <c r="F34" s="103">
        <v>311.7</v>
      </c>
      <c r="G34" s="104">
        <v>1.49E-2</v>
      </c>
      <c r="H34" s="122"/>
    </row>
    <row r="35" spans="2:8">
      <c r="B35" s="101" t="s">
        <v>448</v>
      </c>
      <c r="C35" s="99" t="s">
        <v>449</v>
      </c>
      <c r="D35" s="99" t="s">
        <v>450</v>
      </c>
      <c r="E35" s="102">
        <v>5100</v>
      </c>
      <c r="F35" s="103">
        <v>304.8</v>
      </c>
      <c r="G35" s="104">
        <v>1.46E-2</v>
      </c>
      <c r="H35" s="122"/>
    </row>
    <row r="36" spans="2:8">
      <c r="B36" s="101" t="s">
        <v>269</v>
      </c>
      <c r="C36" s="99" t="s">
        <v>270</v>
      </c>
      <c r="D36" s="99" t="s">
        <v>271</v>
      </c>
      <c r="E36" s="102">
        <v>8800</v>
      </c>
      <c r="F36" s="103">
        <v>304.66000000000003</v>
      </c>
      <c r="G36" s="104">
        <v>1.46E-2</v>
      </c>
      <c r="H36" s="122"/>
    </row>
    <row r="37" spans="2:8">
      <c r="B37" s="101" t="s">
        <v>236</v>
      </c>
      <c r="C37" s="99" t="s">
        <v>237</v>
      </c>
      <c r="D37" s="99" t="s">
        <v>238</v>
      </c>
      <c r="E37" s="102">
        <v>7850</v>
      </c>
      <c r="F37" s="103">
        <v>288.08</v>
      </c>
      <c r="G37" s="104">
        <v>1.38E-2</v>
      </c>
      <c r="H37" s="122"/>
    </row>
    <row r="38" spans="2:8" ht="24">
      <c r="B38" s="101" t="s">
        <v>744</v>
      </c>
      <c r="C38" s="99" t="s">
        <v>745</v>
      </c>
      <c r="D38" s="99" t="s">
        <v>268</v>
      </c>
      <c r="E38" s="102">
        <v>7963</v>
      </c>
      <c r="F38" s="103">
        <v>271.39</v>
      </c>
      <c r="G38" s="104">
        <v>1.2999999999999999E-2</v>
      </c>
      <c r="H38" s="122"/>
    </row>
    <row r="39" spans="2:8">
      <c r="B39" s="101" t="s">
        <v>490</v>
      </c>
      <c r="C39" s="99" t="s">
        <v>491</v>
      </c>
      <c r="D39" s="99" t="s">
        <v>353</v>
      </c>
      <c r="E39" s="102">
        <v>39000</v>
      </c>
      <c r="F39" s="103">
        <v>266.95999999999998</v>
      </c>
      <c r="G39" s="104">
        <v>1.2800000000000001E-2</v>
      </c>
      <c r="H39" s="122"/>
    </row>
    <row r="40" spans="2:8">
      <c r="B40" s="101" t="s">
        <v>394</v>
      </c>
      <c r="C40" s="99" t="s">
        <v>395</v>
      </c>
      <c r="D40" s="99" t="s">
        <v>232</v>
      </c>
      <c r="E40" s="102">
        <v>12500</v>
      </c>
      <c r="F40" s="103">
        <v>251.2</v>
      </c>
      <c r="G40" s="104">
        <v>1.2E-2</v>
      </c>
      <c r="H40" s="122"/>
    </row>
    <row r="41" spans="2:8">
      <c r="B41" s="101" t="s">
        <v>320</v>
      </c>
      <c r="C41" s="99" t="s">
        <v>321</v>
      </c>
      <c r="D41" s="99" t="s">
        <v>235</v>
      </c>
      <c r="E41" s="102">
        <v>13100</v>
      </c>
      <c r="F41" s="103">
        <v>240.82</v>
      </c>
      <c r="G41" s="104">
        <v>1.15E-2</v>
      </c>
      <c r="H41" s="122"/>
    </row>
    <row r="42" spans="2:8">
      <c r="B42" s="101" t="s">
        <v>746</v>
      </c>
      <c r="C42" s="99" t="s">
        <v>747</v>
      </c>
      <c r="D42" s="99" t="s">
        <v>308</v>
      </c>
      <c r="E42" s="102">
        <v>3650</v>
      </c>
      <c r="F42" s="103">
        <v>239.11</v>
      </c>
      <c r="G42" s="104">
        <v>1.14E-2</v>
      </c>
      <c r="H42" s="122"/>
    </row>
    <row r="43" spans="2:8" ht="12.75" customHeight="1">
      <c r="B43" s="101" t="s">
        <v>398</v>
      </c>
      <c r="C43" s="99" t="s">
        <v>399</v>
      </c>
      <c r="D43" s="99" t="s">
        <v>305</v>
      </c>
      <c r="E43" s="102">
        <v>75000</v>
      </c>
      <c r="F43" s="103">
        <v>235.58</v>
      </c>
      <c r="G43" s="104">
        <v>1.1299999999999999E-2</v>
      </c>
      <c r="H43" s="122"/>
    </row>
    <row r="44" spans="2:8">
      <c r="B44" s="101" t="s">
        <v>379</v>
      </c>
      <c r="C44" s="99" t="s">
        <v>380</v>
      </c>
      <c r="D44" s="99" t="s">
        <v>381</v>
      </c>
      <c r="E44" s="102">
        <v>55000</v>
      </c>
      <c r="F44" s="103">
        <v>229.05</v>
      </c>
      <c r="G44" s="104">
        <v>1.0999999999999999E-2</v>
      </c>
      <c r="H44" s="122"/>
    </row>
    <row r="45" spans="2:8">
      <c r="B45" s="101" t="s">
        <v>287</v>
      </c>
      <c r="C45" s="99" t="s">
        <v>288</v>
      </c>
      <c r="D45" s="99" t="s">
        <v>285</v>
      </c>
      <c r="E45" s="102">
        <v>53500</v>
      </c>
      <c r="F45" s="103">
        <v>215.28</v>
      </c>
      <c r="G45" s="104">
        <v>1.03E-2</v>
      </c>
      <c r="H45" s="122"/>
    </row>
    <row r="46" spans="2:8" ht="24">
      <c r="B46" s="101" t="s">
        <v>701</v>
      </c>
      <c r="C46" s="99" t="s">
        <v>702</v>
      </c>
      <c r="D46" s="99" t="s">
        <v>415</v>
      </c>
      <c r="E46" s="102">
        <v>3400</v>
      </c>
      <c r="F46" s="103">
        <v>207.23</v>
      </c>
      <c r="G46" s="104">
        <v>9.9000000000000008E-3</v>
      </c>
      <c r="H46" s="122"/>
    </row>
    <row r="47" spans="2:8">
      <c r="B47" s="101" t="s">
        <v>444</v>
      </c>
      <c r="C47" s="99" t="s">
        <v>445</v>
      </c>
      <c r="D47" s="99" t="s">
        <v>226</v>
      </c>
      <c r="E47" s="102">
        <v>75000</v>
      </c>
      <c r="F47" s="103">
        <v>186.59</v>
      </c>
      <c r="G47" s="104">
        <v>8.8999999999999999E-3</v>
      </c>
      <c r="H47" s="122"/>
    </row>
    <row r="48" spans="2:8" ht="24">
      <c r="B48" s="101" t="s">
        <v>464</v>
      </c>
      <c r="C48" s="99" t="s">
        <v>465</v>
      </c>
      <c r="D48" s="99" t="s">
        <v>268</v>
      </c>
      <c r="E48" s="102">
        <v>10700</v>
      </c>
      <c r="F48" s="103">
        <v>179.3</v>
      </c>
      <c r="G48" s="104">
        <v>8.6E-3</v>
      </c>
      <c r="H48" s="122"/>
    </row>
    <row r="49" spans="2:8">
      <c r="B49" s="101" t="s">
        <v>776</v>
      </c>
      <c r="C49" s="99" t="s">
        <v>356</v>
      </c>
      <c r="D49" s="99" t="s">
        <v>353</v>
      </c>
      <c r="E49" s="102">
        <v>6000</v>
      </c>
      <c r="F49" s="103">
        <v>178.55</v>
      </c>
      <c r="G49" s="104">
        <v>8.5000000000000006E-3</v>
      </c>
      <c r="H49" s="122"/>
    </row>
    <row r="50" spans="2:8">
      <c r="B50" s="101" t="s">
        <v>263</v>
      </c>
      <c r="C50" s="99" t="s">
        <v>264</v>
      </c>
      <c r="D50" s="99" t="s">
        <v>265</v>
      </c>
      <c r="E50" s="102">
        <v>4000</v>
      </c>
      <c r="F50" s="103">
        <v>169.48</v>
      </c>
      <c r="G50" s="104">
        <v>8.0999999999999996E-3</v>
      </c>
      <c r="H50" s="122"/>
    </row>
    <row r="51" spans="2:8">
      <c r="B51" s="101" t="s">
        <v>351</v>
      </c>
      <c r="C51" s="99" t="s">
        <v>352</v>
      </c>
      <c r="D51" s="99" t="s">
        <v>353</v>
      </c>
      <c r="E51" s="102">
        <v>5100</v>
      </c>
      <c r="F51" s="103">
        <v>165.83</v>
      </c>
      <c r="G51" s="104">
        <v>7.9000000000000008E-3</v>
      </c>
      <c r="H51" s="122"/>
    </row>
    <row r="52" spans="2:8">
      <c r="B52" s="101" t="s">
        <v>388</v>
      </c>
      <c r="C52" s="99" t="s">
        <v>389</v>
      </c>
      <c r="D52" s="99" t="s">
        <v>259</v>
      </c>
      <c r="E52" s="102">
        <v>3500</v>
      </c>
      <c r="F52" s="103">
        <v>153.03</v>
      </c>
      <c r="G52" s="104">
        <v>7.3000000000000001E-3</v>
      </c>
      <c r="H52" s="122"/>
    </row>
    <row r="53" spans="2:8" ht="24">
      <c r="B53" s="101" t="s">
        <v>470</v>
      </c>
      <c r="C53" s="99" t="s">
        <v>471</v>
      </c>
      <c r="D53" s="99" t="s">
        <v>415</v>
      </c>
      <c r="E53" s="102">
        <v>16000</v>
      </c>
      <c r="F53" s="103">
        <v>150.86000000000001</v>
      </c>
      <c r="G53" s="104">
        <v>7.1999999999999998E-3</v>
      </c>
      <c r="H53" s="122"/>
    </row>
    <row r="54" spans="2:8" ht="24">
      <c r="B54" s="101" t="s">
        <v>748</v>
      </c>
      <c r="C54" s="99" t="s">
        <v>749</v>
      </c>
      <c r="D54" s="99" t="s">
        <v>294</v>
      </c>
      <c r="E54" s="102">
        <v>4500</v>
      </c>
      <c r="F54" s="103">
        <v>137.44999999999999</v>
      </c>
      <c r="G54" s="104">
        <v>6.6E-3</v>
      </c>
      <c r="H54" s="122"/>
    </row>
    <row r="55" spans="2:8">
      <c r="B55" s="101" t="s">
        <v>332</v>
      </c>
      <c r="C55" s="99" t="s">
        <v>333</v>
      </c>
      <c r="D55" s="99" t="s">
        <v>334</v>
      </c>
      <c r="E55" s="102">
        <v>29960</v>
      </c>
      <c r="F55" s="103">
        <v>123.7</v>
      </c>
      <c r="G55" s="104">
        <v>5.8999999999999999E-3</v>
      </c>
      <c r="H55" s="122"/>
    </row>
    <row r="56" spans="2:8">
      <c r="B56" s="101" t="s">
        <v>554</v>
      </c>
      <c r="C56" s="99" t="s">
        <v>555</v>
      </c>
      <c r="D56" s="99" t="s">
        <v>259</v>
      </c>
      <c r="E56" s="102">
        <v>1800</v>
      </c>
      <c r="F56" s="103">
        <v>111.92</v>
      </c>
      <c r="G56" s="104">
        <v>5.4000000000000003E-3</v>
      </c>
      <c r="H56" s="122"/>
    </row>
    <row r="57" spans="2:8" ht="24">
      <c r="B57" s="101" t="s">
        <v>292</v>
      </c>
      <c r="C57" s="99" t="s">
        <v>293</v>
      </c>
      <c r="D57" s="99" t="s">
        <v>294</v>
      </c>
      <c r="E57" s="102">
        <v>5600</v>
      </c>
      <c r="F57" s="103">
        <v>111.28</v>
      </c>
      <c r="G57" s="104">
        <v>5.3E-3</v>
      </c>
      <c r="H57" s="122"/>
    </row>
    <row r="58" spans="2:8">
      <c r="B58" s="101" t="s">
        <v>474</v>
      </c>
      <c r="C58" s="99" t="s">
        <v>475</v>
      </c>
      <c r="D58" s="99" t="s">
        <v>353</v>
      </c>
      <c r="E58" s="102">
        <v>40000</v>
      </c>
      <c r="F58" s="103">
        <v>106.52</v>
      </c>
      <c r="G58" s="104">
        <v>5.1000000000000004E-3</v>
      </c>
      <c r="H58" s="122"/>
    </row>
    <row r="59" spans="2:8" ht="24">
      <c r="B59" s="101" t="s">
        <v>442</v>
      </c>
      <c r="C59" s="99" t="s">
        <v>443</v>
      </c>
      <c r="D59" s="99" t="s">
        <v>407</v>
      </c>
      <c r="E59" s="102">
        <v>17500</v>
      </c>
      <c r="F59" s="103">
        <v>103.92</v>
      </c>
      <c r="G59" s="104">
        <v>5.0000000000000001E-3</v>
      </c>
      <c r="H59" s="122"/>
    </row>
    <row r="60" spans="2:8">
      <c r="B60" s="101" t="s">
        <v>451</v>
      </c>
      <c r="C60" s="99" t="s">
        <v>452</v>
      </c>
      <c r="D60" s="99" t="s">
        <v>282</v>
      </c>
      <c r="E60" s="102">
        <v>12000</v>
      </c>
      <c r="F60" s="103">
        <v>100.54</v>
      </c>
      <c r="G60" s="104">
        <v>4.7999999999999996E-3</v>
      </c>
      <c r="H60" s="122"/>
    </row>
    <row r="61" spans="2:8">
      <c r="B61" s="98" t="s">
        <v>167</v>
      </c>
      <c r="C61" s="99"/>
      <c r="D61" s="99"/>
      <c r="E61" s="99"/>
      <c r="F61" s="105">
        <v>20061.95</v>
      </c>
      <c r="G61" s="106">
        <v>0.9597</v>
      </c>
      <c r="H61" s="119"/>
    </row>
    <row r="62" spans="2:8">
      <c r="B62" s="107" t="s">
        <v>357</v>
      </c>
      <c r="C62" s="109"/>
      <c r="D62" s="109"/>
      <c r="E62" s="109"/>
      <c r="F62" s="125" t="s">
        <v>169</v>
      </c>
      <c r="G62" s="125" t="s">
        <v>169</v>
      </c>
      <c r="H62" s="119"/>
    </row>
    <row r="63" spans="2:8">
      <c r="B63" s="107" t="s">
        <v>167</v>
      </c>
      <c r="C63" s="109"/>
      <c r="D63" s="109"/>
      <c r="E63" s="109"/>
      <c r="F63" s="125" t="s">
        <v>169</v>
      </c>
      <c r="G63" s="125" t="s">
        <v>169</v>
      </c>
      <c r="H63" s="119"/>
    </row>
    <row r="64" spans="2:8">
      <c r="B64" s="107" t="s">
        <v>170</v>
      </c>
      <c r="C64" s="108"/>
      <c r="D64" s="109"/>
      <c r="E64" s="108"/>
      <c r="F64" s="105">
        <v>20061.95</v>
      </c>
      <c r="G64" s="106">
        <v>0.9597</v>
      </c>
      <c r="H64" s="119"/>
    </row>
    <row r="65" spans="2:8">
      <c r="B65" s="98" t="s">
        <v>171</v>
      </c>
      <c r="C65" s="99"/>
      <c r="D65" s="99"/>
      <c r="E65" s="99"/>
      <c r="F65" s="33"/>
      <c r="G65" s="100"/>
      <c r="H65" s="121"/>
    </row>
    <row r="66" spans="2:8">
      <c r="B66" s="98" t="s">
        <v>187</v>
      </c>
      <c r="C66" s="99"/>
      <c r="D66" s="99"/>
      <c r="E66" s="99"/>
      <c r="F66" s="33"/>
      <c r="G66" s="100"/>
      <c r="H66" s="121"/>
    </row>
    <row r="67" spans="2:8">
      <c r="B67" s="101" t="s">
        <v>217</v>
      </c>
      <c r="C67" s="99" t="s">
        <v>218</v>
      </c>
      <c r="D67" s="99" t="s">
        <v>166</v>
      </c>
      <c r="E67" s="102">
        <v>5000</v>
      </c>
      <c r="F67" s="103">
        <v>4.8499999999999996</v>
      </c>
      <c r="G67" s="104">
        <v>2.0000000000000001E-4</v>
      </c>
      <c r="H67" s="122">
        <v>5.5150999999999999E-2</v>
      </c>
    </row>
    <row r="68" spans="2:8">
      <c r="B68" s="98" t="s">
        <v>167</v>
      </c>
      <c r="C68" s="99"/>
      <c r="D68" s="99"/>
      <c r="E68" s="99"/>
      <c r="F68" s="105">
        <v>4.8499999999999996</v>
      </c>
      <c r="G68" s="106">
        <v>2.0000000000000001E-4</v>
      </c>
      <c r="H68" s="119"/>
    </row>
    <row r="69" spans="2:8">
      <c r="B69" s="107" t="s">
        <v>170</v>
      </c>
      <c r="C69" s="108"/>
      <c r="D69" s="109"/>
      <c r="E69" s="108"/>
      <c r="F69" s="105">
        <v>4.8499999999999996</v>
      </c>
      <c r="G69" s="106">
        <v>2.0000000000000001E-4</v>
      </c>
      <c r="H69" s="119"/>
    </row>
    <row r="70" spans="2:8">
      <c r="B70" s="98" t="s">
        <v>195</v>
      </c>
      <c r="C70" s="99"/>
      <c r="D70" s="99"/>
      <c r="E70" s="99"/>
      <c r="F70" s="33"/>
      <c r="G70" s="100"/>
      <c r="H70" s="121"/>
    </row>
    <row r="71" spans="2:8">
      <c r="B71" s="101" t="s">
        <v>197</v>
      </c>
      <c r="C71" s="99"/>
      <c r="D71" s="99" t="s">
        <v>1</v>
      </c>
      <c r="E71" s="102"/>
      <c r="F71" s="103">
        <v>90</v>
      </c>
      <c r="G71" s="104">
        <v>4.3E-3</v>
      </c>
      <c r="H71" s="122">
        <v>5.399201666666667E-2</v>
      </c>
    </row>
    <row r="72" spans="2:8">
      <c r="B72" s="98" t="s">
        <v>167</v>
      </c>
      <c r="C72" s="99"/>
      <c r="D72" s="99"/>
      <c r="E72" s="99"/>
      <c r="F72" s="105">
        <v>90</v>
      </c>
      <c r="G72" s="106">
        <v>4.3E-3</v>
      </c>
      <c r="H72" s="119"/>
    </row>
    <row r="73" spans="2:8">
      <c r="B73" s="107" t="s">
        <v>170</v>
      </c>
      <c r="C73" s="108"/>
      <c r="D73" s="109"/>
      <c r="E73" s="108"/>
      <c r="F73" s="105">
        <v>90</v>
      </c>
      <c r="G73" s="106">
        <v>4.3E-3</v>
      </c>
      <c r="H73" s="119"/>
    </row>
    <row r="74" spans="2:8">
      <c r="B74" s="107" t="s">
        <v>199</v>
      </c>
      <c r="C74" s="99"/>
      <c r="D74" s="109"/>
      <c r="E74" s="99"/>
      <c r="F74" s="111">
        <v>753.52</v>
      </c>
      <c r="G74" s="106">
        <v>3.5799999999999998E-2</v>
      </c>
      <c r="H74" s="119"/>
    </row>
    <row r="75" spans="2:8" ht="13.5" thickBot="1">
      <c r="B75" s="112" t="s">
        <v>200</v>
      </c>
      <c r="C75" s="113"/>
      <c r="D75" s="113"/>
      <c r="E75" s="113"/>
      <c r="F75" s="114">
        <v>20910.32</v>
      </c>
      <c r="G75" s="115">
        <v>1</v>
      </c>
      <c r="H75" s="120"/>
    </row>
    <row r="76" spans="2:8">
      <c r="B76" s="17"/>
      <c r="C76" s="11"/>
      <c r="D76" s="11"/>
      <c r="E76" s="11"/>
      <c r="F76" s="11"/>
      <c r="G76" s="11"/>
      <c r="H76" s="76"/>
    </row>
    <row r="77" spans="2:8">
      <c r="B77" s="12" t="s">
        <v>1</v>
      </c>
      <c r="C77" s="11"/>
      <c r="D77" s="11"/>
      <c r="E77" s="11"/>
      <c r="F77" s="11"/>
      <c r="G77" s="11"/>
      <c r="H77" s="76"/>
    </row>
    <row r="78" spans="2:8" ht="12.75" customHeight="1">
      <c r="B78" s="147" t="s">
        <v>48</v>
      </c>
      <c r="C78" s="147"/>
      <c r="D78" s="147"/>
      <c r="E78" s="147"/>
      <c r="F78" s="147"/>
      <c r="G78" s="11"/>
      <c r="H78" s="76"/>
    </row>
    <row r="79" spans="2:8">
      <c r="B79" s="37"/>
      <c r="C79" s="11"/>
      <c r="D79" s="11"/>
      <c r="E79" s="11"/>
      <c r="F79" s="11"/>
      <c r="G79" s="11"/>
      <c r="H79" s="76"/>
    </row>
    <row r="80" spans="2:8">
      <c r="B80" s="51" t="s">
        <v>905</v>
      </c>
      <c r="C80" s="36"/>
      <c r="D80" s="11"/>
      <c r="E80" s="11"/>
      <c r="F80" s="11"/>
      <c r="G80" s="11"/>
      <c r="H80" s="76"/>
    </row>
    <row r="81" spans="2:8">
      <c r="B81" s="124" t="s">
        <v>71</v>
      </c>
      <c r="C81" s="123">
        <v>16.989999999999998</v>
      </c>
      <c r="D81" s="11"/>
      <c r="E81" s="11"/>
      <c r="F81" s="11"/>
      <c r="G81" s="11"/>
      <c r="H81" s="76"/>
    </row>
    <row r="82" spans="2:8">
      <c r="B82" s="124" t="s">
        <v>34</v>
      </c>
      <c r="C82" s="123">
        <v>17.02</v>
      </c>
      <c r="D82" s="11"/>
      <c r="E82" s="11"/>
      <c r="F82" s="11"/>
      <c r="G82" s="11"/>
      <c r="H82" s="76"/>
    </row>
    <row r="83" spans="2:8">
      <c r="B83" s="124" t="s">
        <v>72</v>
      </c>
      <c r="C83" s="123">
        <v>16.190000000000001</v>
      </c>
      <c r="D83" s="11"/>
      <c r="E83" s="11"/>
      <c r="F83" s="11"/>
      <c r="G83" s="11"/>
      <c r="H83" s="76"/>
    </row>
    <row r="84" spans="2:8">
      <c r="B84" s="124" t="s">
        <v>35</v>
      </c>
      <c r="C84" s="123">
        <v>16.190000000000001</v>
      </c>
      <c r="D84" s="11"/>
      <c r="E84" s="11"/>
      <c r="F84" s="11"/>
      <c r="G84" s="11"/>
      <c r="H84" s="76"/>
    </row>
    <row r="85" spans="2:8">
      <c r="B85" s="26"/>
      <c r="C85" s="26"/>
      <c r="D85" s="26"/>
      <c r="E85" s="26"/>
      <c r="F85" s="26"/>
      <c r="G85" s="26"/>
      <c r="H85" s="80"/>
    </row>
    <row r="86" spans="2:8">
      <c r="B86" s="26"/>
      <c r="C86" s="26"/>
      <c r="D86" s="26"/>
      <c r="E86" s="26"/>
      <c r="F86" s="26"/>
      <c r="G86" s="26"/>
      <c r="H86" s="80"/>
    </row>
    <row r="87" spans="2:8">
      <c r="B87" s="26"/>
      <c r="C87" s="26"/>
      <c r="D87" s="26"/>
      <c r="E87" s="26"/>
      <c r="F87" s="26"/>
      <c r="G87" s="26"/>
      <c r="H87" s="80"/>
    </row>
    <row r="88" spans="2:8">
      <c r="B88" s="26"/>
      <c r="C88" s="26"/>
      <c r="D88" s="26"/>
      <c r="E88" s="26"/>
      <c r="F88" s="26"/>
      <c r="G88" s="26"/>
      <c r="H88" s="80"/>
    </row>
  </sheetData>
  <sortState xmlns:xlrd2="http://schemas.microsoft.com/office/spreadsheetml/2017/richdata2" ref="B80:C83">
    <sortCondition ref="B80"/>
  </sortState>
  <mergeCells count="4">
    <mergeCell ref="B78:F78"/>
    <mergeCell ref="B1:H1"/>
    <mergeCell ref="C2:E2"/>
    <mergeCell ref="F2:H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B1:H96"/>
  <sheetViews>
    <sheetView workbookViewId="0"/>
  </sheetViews>
  <sheetFormatPr defaultRowHeight="12.75"/>
  <cols>
    <col min="1" max="1" width="3.42578125" customWidth="1"/>
    <col min="2" max="2" width="55.85546875" customWidth="1"/>
    <col min="3" max="3" width="13.140625" bestFit="1" customWidth="1"/>
    <col min="4" max="4" width="18.140625" customWidth="1"/>
    <col min="5" max="5" width="8.85546875" bestFit="1" customWidth="1"/>
    <col min="6" max="6" width="16.42578125" customWidth="1"/>
    <col min="7" max="7" width="12.140625" customWidth="1"/>
    <col min="8" max="8" width="8.140625" style="79" customWidth="1"/>
  </cols>
  <sheetData>
    <row r="1" spans="2:8" ht="13.5" thickBot="1">
      <c r="B1" s="148" t="s">
        <v>126</v>
      </c>
      <c r="C1" s="148"/>
      <c r="D1" s="148"/>
      <c r="E1" s="148"/>
      <c r="F1" s="148"/>
      <c r="G1" s="148"/>
      <c r="H1" s="148"/>
    </row>
    <row r="2" spans="2:8" ht="43.5" customHeight="1" thickBot="1">
      <c r="B2" s="10" t="s">
        <v>45</v>
      </c>
      <c r="C2" s="149" t="s">
        <v>851</v>
      </c>
      <c r="D2" s="140"/>
      <c r="E2" s="141"/>
      <c r="F2" s="142" t="s">
        <v>856</v>
      </c>
      <c r="G2" s="143"/>
      <c r="H2" s="144"/>
    </row>
    <row r="3" spans="2:8" ht="69.95" customHeight="1" thickBot="1">
      <c r="B3" s="13" t="s">
        <v>125</v>
      </c>
      <c r="C3" s="14"/>
      <c r="D3" s="15"/>
      <c r="E3" s="16"/>
      <c r="F3" s="14"/>
      <c r="G3" s="15"/>
      <c r="H3" s="77"/>
    </row>
    <row r="5" spans="2:8" ht="13.5" thickBot="1">
      <c r="B5" s="94" t="s">
        <v>872</v>
      </c>
      <c r="C5" s="33"/>
      <c r="D5" s="33"/>
      <c r="E5" s="33"/>
      <c r="F5" s="33"/>
      <c r="G5" s="33"/>
      <c r="H5" s="33"/>
    </row>
    <row r="6" spans="2:8" ht="24">
      <c r="B6" s="95" t="s">
        <v>158</v>
      </c>
      <c r="C6" s="96" t="s">
        <v>0</v>
      </c>
      <c r="D6" s="97" t="s">
        <v>221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2:8">
      <c r="B7" s="98" t="s">
        <v>222</v>
      </c>
      <c r="C7" s="99"/>
      <c r="D7" s="99"/>
      <c r="E7" s="99"/>
      <c r="F7" s="33"/>
      <c r="G7" s="100"/>
      <c r="H7" s="117"/>
    </row>
    <row r="8" spans="2:8">
      <c r="B8" s="98" t="s">
        <v>223</v>
      </c>
      <c r="C8" s="99"/>
      <c r="D8" s="99"/>
      <c r="E8" s="99"/>
      <c r="F8" s="33"/>
      <c r="G8" s="100"/>
      <c r="H8" s="121"/>
    </row>
    <row r="9" spans="2:8">
      <c r="B9" s="101" t="s">
        <v>224</v>
      </c>
      <c r="C9" s="99" t="s">
        <v>225</v>
      </c>
      <c r="D9" s="99" t="s">
        <v>226</v>
      </c>
      <c r="E9" s="102">
        <v>244456</v>
      </c>
      <c r="F9" s="103">
        <v>4892.79</v>
      </c>
      <c r="G9" s="104">
        <v>5.4199999999999998E-2</v>
      </c>
      <c r="H9" s="122"/>
    </row>
    <row r="10" spans="2:8">
      <c r="B10" s="101" t="s">
        <v>227</v>
      </c>
      <c r="C10" s="99" t="s">
        <v>228</v>
      </c>
      <c r="D10" s="99" t="s">
        <v>229</v>
      </c>
      <c r="E10" s="102">
        <v>256252</v>
      </c>
      <c r="F10" s="103">
        <v>3845.32</v>
      </c>
      <c r="G10" s="104">
        <v>4.2599999999999999E-2</v>
      </c>
      <c r="H10" s="122"/>
    </row>
    <row r="11" spans="2:8">
      <c r="B11" s="101" t="s">
        <v>254</v>
      </c>
      <c r="C11" s="99" t="s">
        <v>255</v>
      </c>
      <c r="D11" s="99" t="s">
        <v>256</v>
      </c>
      <c r="E11" s="102">
        <v>214442</v>
      </c>
      <c r="F11" s="103">
        <v>3407.27</v>
      </c>
      <c r="G11" s="104">
        <v>3.78E-2</v>
      </c>
      <c r="H11" s="122"/>
    </row>
    <row r="12" spans="2:8" ht="24">
      <c r="B12" s="101" t="s">
        <v>286</v>
      </c>
      <c r="C12" s="99" t="s">
        <v>912</v>
      </c>
      <c r="D12" s="99" t="s">
        <v>271</v>
      </c>
      <c r="E12" s="102">
        <v>142911</v>
      </c>
      <c r="F12" s="103">
        <v>2750.32</v>
      </c>
      <c r="G12" s="104">
        <v>3.0499999999999999E-2</v>
      </c>
      <c r="H12" s="122"/>
    </row>
    <row r="13" spans="2:8" ht="24">
      <c r="B13" s="101" t="s">
        <v>233</v>
      </c>
      <c r="C13" s="99" t="s">
        <v>234</v>
      </c>
      <c r="D13" s="99" t="s">
        <v>235</v>
      </c>
      <c r="E13" s="102">
        <v>132106</v>
      </c>
      <c r="F13" s="103">
        <v>2695.23</v>
      </c>
      <c r="G13" s="104">
        <v>2.9899999999999999E-2</v>
      </c>
      <c r="H13" s="122"/>
    </row>
    <row r="14" spans="2:8">
      <c r="B14" s="101" t="s">
        <v>263</v>
      </c>
      <c r="C14" s="99" t="s">
        <v>264</v>
      </c>
      <c r="D14" s="99" t="s">
        <v>265</v>
      </c>
      <c r="E14" s="102">
        <v>62757</v>
      </c>
      <c r="F14" s="103">
        <v>2659.08</v>
      </c>
      <c r="G14" s="104">
        <v>2.9499999999999998E-2</v>
      </c>
      <c r="H14" s="122"/>
    </row>
    <row r="15" spans="2:8" ht="24">
      <c r="B15" s="101" t="s">
        <v>266</v>
      </c>
      <c r="C15" s="99" t="s">
        <v>267</v>
      </c>
      <c r="D15" s="99" t="s">
        <v>268</v>
      </c>
      <c r="E15" s="102">
        <v>154777</v>
      </c>
      <c r="F15" s="103">
        <v>2606.14</v>
      </c>
      <c r="G15" s="104">
        <v>2.8899999999999999E-2</v>
      </c>
      <c r="H15" s="122"/>
    </row>
    <row r="16" spans="2:8" ht="24">
      <c r="B16" s="101" t="s">
        <v>246</v>
      </c>
      <c r="C16" s="99" t="s">
        <v>247</v>
      </c>
      <c r="D16" s="99" t="s">
        <v>248</v>
      </c>
      <c r="E16" s="102">
        <v>170762</v>
      </c>
      <c r="F16" s="103">
        <v>2494.15</v>
      </c>
      <c r="G16" s="104">
        <v>2.76E-2</v>
      </c>
      <c r="H16" s="122"/>
    </row>
    <row r="17" spans="2:8">
      <c r="B17" s="101" t="s">
        <v>298</v>
      </c>
      <c r="C17" s="99" t="s">
        <v>299</v>
      </c>
      <c r="D17" s="99" t="s">
        <v>300</v>
      </c>
      <c r="E17" s="102">
        <v>359157</v>
      </c>
      <c r="F17" s="103">
        <v>2416.9499999999998</v>
      </c>
      <c r="G17" s="104">
        <v>2.6800000000000001E-2</v>
      </c>
      <c r="H17" s="122"/>
    </row>
    <row r="18" spans="2:8" ht="24">
      <c r="B18" s="101" t="s">
        <v>277</v>
      </c>
      <c r="C18" s="99" t="s">
        <v>278</v>
      </c>
      <c r="D18" s="99" t="s">
        <v>279</v>
      </c>
      <c r="E18" s="102">
        <v>131743</v>
      </c>
      <c r="F18" s="103">
        <v>2402.86</v>
      </c>
      <c r="G18" s="104">
        <v>2.6599999999999999E-2</v>
      </c>
      <c r="H18" s="122"/>
    </row>
    <row r="19" spans="2:8" ht="15" customHeight="1">
      <c r="B19" s="101" t="s">
        <v>251</v>
      </c>
      <c r="C19" s="99" t="s">
        <v>252</v>
      </c>
      <c r="D19" s="99" t="s">
        <v>253</v>
      </c>
      <c r="E19" s="102">
        <v>493752</v>
      </c>
      <c r="F19" s="103">
        <v>2275.46</v>
      </c>
      <c r="G19" s="104">
        <v>2.52E-2</v>
      </c>
      <c r="H19" s="122"/>
    </row>
    <row r="20" spans="2:8">
      <c r="B20" s="101" t="s">
        <v>239</v>
      </c>
      <c r="C20" s="99" t="s">
        <v>240</v>
      </c>
      <c r="D20" s="99" t="s">
        <v>226</v>
      </c>
      <c r="E20" s="102">
        <v>104625</v>
      </c>
      <c r="F20" s="103">
        <v>2263.56</v>
      </c>
      <c r="G20" s="104">
        <v>2.5100000000000001E-2</v>
      </c>
      <c r="H20" s="122"/>
    </row>
    <row r="21" spans="2:8">
      <c r="B21" s="101" t="s">
        <v>236</v>
      </c>
      <c r="C21" s="99" t="s">
        <v>237</v>
      </c>
      <c r="D21" s="99" t="s">
        <v>238</v>
      </c>
      <c r="E21" s="102">
        <v>53498</v>
      </c>
      <c r="F21" s="103">
        <v>1963.27</v>
      </c>
      <c r="G21" s="104">
        <v>2.18E-2</v>
      </c>
      <c r="H21" s="122"/>
    </row>
    <row r="22" spans="2:8">
      <c r="B22" s="101" t="s">
        <v>677</v>
      </c>
      <c r="C22" s="99" t="s">
        <v>678</v>
      </c>
      <c r="D22" s="99" t="s">
        <v>285</v>
      </c>
      <c r="E22" s="102">
        <v>199557</v>
      </c>
      <c r="F22" s="103">
        <v>1901.98</v>
      </c>
      <c r="G22" s="104">
        <v>2.1100000000000001E-2</v>
      </c>
      <c r="H22" s="122"/>
    </row>
    <row r="23" spans="2:8">
      <c r="B23" s="101" t="s">
        <v>280</v>
      </c>
      <c r="C23" s="99" t="s">
        <v>281</v>
      </c>
      <c r="D23" s="99" t="s">
        <v>282</v>
      </c>
      <c r="E23" s="102">
        <v>98295</v>
      </c>
      <c r="F23" s="103">
        <v>1873.11</v>
      </c>
      <c r="G23" s="104">
        <v>2.0799999999999999E-2</v>
      </c>
      <c r="H23" s="122"/>
    </row>
    <row r="24" spans="2:8">
      <c r="B24" s="101" t="s">
        <v>260</v>
      </c>
      <c r="C24" s="99" t="s">
        <v>261</v>
      </c>
      <c r="D24" s="99" t="s">
        <v>262</v>
      </c>
      <c r="E24" s="102">
        <v>25124</v>
      </c>
      <c r="F24" s="103">
        <v>1819.48</v>
      </c>
      <c r="G24" s="104">
        <v>2.0199999999999999E-2</v>
      </c>
      <c r="H24" s="122"/>
    </row>
    <row r="25" spans="2:8">
      <c r="B25" s="101" t="s">
        <v>257</v>
      </c>
      <c r="C25" s="99" t="s">
        <v>258</v>
      </c>
      <c r="D25" s="99" t="s">
        <v>259</v>
      </c>
      <c r="E25" s="102">
        <v>867090</v>
      </c>
      <c r="F25" s="103">
        <v>1806.93</v>
      </c>
      <c r="G25" s="104">
        <v>0.02</v>
      </c>
      <c r="H25" s="122"/>
    </row>
    <row r="26" spans="2:8">
      <c r="B26" s="101" t="s">
        <v>249</v>
      </c>
      <c r="C26" s="99" t="s">
        <v>250</v>
      </c>
      <c r="D26" s="99" t="s">
        <v>226</v>
      </c>
      <c r="E26" s="102">
        <v>218818</v>
      </c>
      <c r="F26" s="103">
        <v>1795.07</v>
      </c>
      <c r="G26" s="104">
        <v>1.9900000000000001E-2</v>
      </c>
      <c r="H26" s="122"/>
    </row>
    <row r="27" spans="2:8">
      <c r="B27" s="101" t="s">
        <v>272</v>
      </c>
      <c r="C27" s="99" t="s">
        <v>273</v>
      </c>
      <c r="D27" s="99" t="s">
        <v>274</v>
      </c>
      <c r="E27" s="102">
        <v>400249</v>
      </c>
      <c r="F27" s="103">
        <v>1738.08</v>
      </c>
      <c r="G27" s="104">
        <v>1.9300000000000001E-2</v>
      </c>
      <c r="H27" s="122"/>
    </row>
    <row r="28" spans="2:8">
      <c r="B28" s="101" t="s">
        <v>241</v>
      </c>
      <c r="C28" s="99" t="s">
        <v>242</v>
      </c>
      <c r="D28" s="99" t="s">
        <v>226</v>
      </c>
      <c r="E28" s="102">
        <v>262343</v>
      </c>
      <c r="F28" s="103">
        <v>1688.05</v>
      </c>
      <c r="G28" s="104">
        <v>1.8700000000000001E-2</v>
      </c>
      <c r="H28" s="122"/>
    </row>
    <row r="29" spans="2:8">
      <c r="B29" s="101" t="s">
        <v>283</v>
      </c>
      <c r="C29" s="99" t="s">
        <v>284</v>
      </c>
      <c r="D29" s="99" t="s">
        <v>285</v>
      </c>
      <c r="E29" s="102">
        <v>234282</v>
      </c>
      <c r="F29" s="103">
        <v>1656.02</v>
      </c>
      <c r="G29" s="104">
        <v>1.83E-2</v>
      </c>
      <c r="H29" s="122"/>
    </row>
    <row r="30" spans="2:8">
      <c r="B30" s="101" t="s">
        <v>312</v>
      </c>
      <c r="C30" s="99" t="s">
        <v>313</v>
      </c>
      <c r="D30" s="99" t="s">
        <v>291</v>
      </c>
      <c r="E30" s="102">
        <v>1047691</v>
      </c>
      <c r="F30" s="103">
        <v>1622.14</v>
      </c>
      <c r="G30" s="104">
        <v>1.7999999999999999E-2</v>
      </c>
      <c r="H30" s="122"/>
    </row>
    <row r="31" spans="2:8" ht="24">
      <c r="B31" s="101" t="s">
        <v>913</v>
      </c>
      <c r="C31" s="99" t="s">
        <v>335</v>
      </c>
      <c r="D31" s="99" t="s">
        <v>268</v>
      </c>
      <c r="E31" s="102">
        <v>139544</v>
      </c>
      <c r="F31" s="103">
        <v>1596.94</v>
      </c>
      <c r="G31" s="104">
        <v>1.77E-2</v>
      </c>
      <c r="H31" s="122"/>
    </row>
    <row r="32" spans="2:8">
      <c r="B32" s="101" t="s">
        <v>243</v>
      </c>
      <c r="C32" s="99" t="s">
        <v>244</v>
      </c>
      <c r="D32" s="99" t="s">
        <v>245</v>
      </c>
      <c r="E32" s="102">
        <v>474550</v>
      </c>
      <c r="F32" s="103">
        <v>1589.27</v>
      </c>
      <c r="G32" s="104">
        <v>1.7600000000000001E-2</v>
      </c>
      <c r="H32" s="122"/>
    </row>
    <row r="33" spans="2:8" ht="24">
      <c r="B33" s="101" t="s">
        <v>339</v>
      </c>
      <c r="C33" s="99" t="s">
        <v>340</v>
      </c>
      <c r="D33" s="99" t="s">
        <v>268</v>
      </c>
      <c r="E33" s="102">
        <v>121558</v>
      </c>
      <c r="F33" s="103">
        <v>1559.95</v>
      </c>
      <c r="G33" s="104">
        <v>1.7299999999999999E-2</v>
      </c>
      <c r="H33" s="122"/>
    </row>
    <row r="34" spans="2:8">
      <c r="B34" s="101" t="s">
        <v>478</v>
      </c>
      <c r="C34" s="99" t="s">
        <v>479</v>
      </c>
      <c r="D34" s="99" t="s">
        <v>291</v>
      </c>
      <c r="E34" s="102">
        <v>198020</v>
      </c>
      <c r="F34" s="103">
        <v>1390.69</v>
      </c>
      <c r="G34" s="104">
        <v>1.54E-2</v>
      </c>
      <c r="H34" s="122"/>
    </row>
    <row r="35" spans="2:8">
      <c r="B35" s="101" t="s">
        <v>269</v>
      </c>
      <c r="C35" s="99" t="s">
        <v>270</v>
      </c>
      <c r="D35" s="99" t="s">
        <v>271</v>
      </c>
      <c r="E35" s="102">
        <v>40000</v>
      </c>
      <c r="F35" s="103">
        <v>1384.8</v>
      </c>
      <c r="G35" s="104">
        <v>1.5299999999999999E-2</v>
      </c>
      <c r="H35" s="122"/>
    </row>
    <row r="36" spans="2:8" ht="24">
      <c r="B36" s="101" t="s">
        <v>301</v>
      </c>
      <c r="C36" s="99" t="s">
        <v>302</v>
      </c>
      <c r="D36" s="99" t="s">
        <v>297</v>
      </c>
      <c r="E36" s="102">
        <v>188138</v>
      </c>
      <c r="F36" s="103">
        <v>1326.56</v>
      </c>
      <c r="G36" s="104">
        <v>1.47E-2</v>
      </c>
      <c r="H36" s="122"/>
    </row>
    <row r="37" spans="2:8" ht="14.25" customHeight="1">
      <c r="B37" s="101" t="s">
        <v>303</v>
      </c>
      <c r="C37" s="99" t="s">
        <v>304</v>
      </c>
      <c r="D37" s="99" t="s">
        <v>305</v>
      </c>
      <c r="E37" s="102">
        <v>382840</v>
      </c>
      <c r="F37" s="103">
        <v>1314.1</v>
      </c>
      <c r="G37" s="104">
        <v>1.46E-2</v>
      </c>
      <c r="H37" s="122"/>
    </row>
    <row r="38" spans="2:8">
      <c r="B38" s="101" t="s">
        <v>306</v>
      </c>
      <c r="C38" s="99" t="s">
        <v>307</v>
      </c>
      <c r="D38" s="99" t="s">
        <v>308</v>
      </c>
      <c r="E38" s="102">
        <v>29209</v>
      </c>
      <c r="F38" s="103">
        <v>1282.68</v>
      </c>
      <c r="G38" s="104">
        <v>1.4200000000000001E-2</v>
      </c>
      <c r="H38" s="122"/>
    </row>
    <row r="39" spans="2:8" ht="24">
      <c r="B39" s="101" t="s">
        <v>309</v>
      </c>
      <c r="C39" s="99" t="s">
        <v>310</v>
      </c>
      <c r="D39" s="99" t="s">
        <v>311</v>
      </c>
      <c r="E39" s="102">
        <v>20282</v>
      </c>
      <c r="F39" s="103">
        <v>1276.6500000000001</v>
      </c>
      <c r="G39" s="104">
        <v>1.41E-2</v>
      </c>
      <c r="H39" s="122"/>
    </row>
    <row r="40" spans="2:8">
      <c r="B40" s="101" t="s">
        <v>332</v>
      </c>
      <c r="C40" s="99" t="s">
        <v>333</v>
      </c>
      <c r="D40" s="99" t="s">
        <v>334</v>
      </c>
      <c r="E40" s="102">
        <v>301243</v>
      </c>
      <c r="F40" s="103">
        <v>1243.83</v>
      </c>
      <c r="G40" s="104">
        <v>1.38E-2</v>
      </c>
      <c r="H40" s="122"/>
    </row>
    <row r="41" spans="2:8">
      <c r="B41" s="101" t="s">
        <v>490</v>
      </c>
      <c r="C41" s="99" t="s">
        <v>491</v>
      </c>
      <c r="D41" s="99" t="s">
        <v>353</v>
      </c>
      <c r="E41" s="102">
        <v>165652</v>
      </c>
      <c r="F41" s="103">
        <v>1133.8900000000001</v>
      </c>
      <c r="G41" s="104">
        <v>1.26E-2</v>
      </c>
      <c r="H41" s="122"/>
    </row>
    <row r="42" spans="2:8" ht="24">
      <c r="B42" s="101" t="s">
        <v>464</v>
      </c>
      <c r="C42" s="99" t="s">
        <v>465</v>
      </c>
      <c r="D42" s="99" t="s">
        <v>268</v>
      </c>
      <c r="E42" s="102">
        <v>63897</v>
      </c>
      <c r="F42" s="103">
        <v>1070.72</v>
      </c>
      <c r="G42" s="104">
        <v>1.1900000000000001E-2</v>
      </c>
      <c r="H42" s="122"/>
    </row>
    <row r="43" spans="2:8">
      <c r="B43" s="101" t="s">
        <v>386</v>
      </c>
      <c r="C43" s="99" t="s">
        <v>387</v>
      </c>
      <c r="D43" s="99" t="s">
        <v>291</v>
      </c>
      <c r="E43" s="102">
        <v>78168</v>
      </c>
      <c r="F43" s="103">
        <v>1002.97</v>
      </c>
      <c r="G43" s="104">
        <v>1.11E-2</v>
      </c>
      <c r="H43" s="122"/>
    </row>
    <row r="44" spans="2:8" ht="24">
      <c r="B44" s="101" t="s">
        <v>330</v>
      </c>
      <c r="C44" s="99" t="s">
        <v>331</v>
      </c>
      <c r="D44" s="99" t="s">
        <v>294</v>
      </c>
      <c r="E44" s="102">
        <v>221238</v>
      </c>
      <c r="F44" s="103">
        <v>987.94</v>
      </c>
      <c r="G44" s="104">
        <v>1.09E-2</v>
      </c>
      <c r="H44" s="122"/>
    </row>
    <row r="45" spans="2:8" ht="24">
      <c r="B45" s="101" t="s">
        <v>400</v>
      </c>
      <c r="C45" s="99" t="s">
        <v>401</v>
      </c>
      <c r="D45" s="99" t="s">
        <v>402</v>
      </c>
      <c r="E45" s="102">
        <v>66881</v>
      </c>
      <c r="F45" s="103">
        <v>969.91</v>
      </c>
      <c r="G45" s="104">
        <v>1.0699999999999999E-2</v>
      </c>
      <c r="H45" s="122"/>
    </row>
    <row r="46" spans="2:8">
      <c r="B46" s="101" t="s">
        <v>398</v>
      </c>
      <c r="C46" s="99" t="s">
        <v>399</v>
      </c>
      <c r="D46" s="99" t="s">
        <v>305</v>
      </c>
      <c r="E46" s="102">
        <v>308228</v>
      </c>
      <c r="F46" s="103">
        <v>968.14</v>
      </c>
      <c r="G46" s="104">
        <v>1.0699999999999999E-2</v>
      </c>
      <c r="H46" s="122"/>
    </row>
    <row r="47" spans="2:8" ht="24">
      <c r="B47" s="101" t="s">
        <v>484</v>
      </c>
      <c r="C47" s="99" t="s">
        <v>485</v>
      </c>
      <c r="D47" s="99" t="s">
        <v>294</v>
      </c>
      <c r="E47" s="102">
        <v>228634</v>
      </c>
      <c r="F47" s="103">
        <v>957.75</v>
      </c>
      <c r="G47" s="104">
        <v>1.06E-2</v>
      </c>
      <c r="H47" s="122"/>
    </row>
    <row r="48" spans="2:8" ht="24">
      <c r="B48" s="101" t="s">
        <v>394</v>
      </c>
      <c r="C48" s="99" t="s">
        <v>395</v>
      </c>
      <c r="D48" s="99" t="s">
        <v>232</v>
      </c>
      <c r="E48" s="102">
        <v>45773</v>
      </c>
      <c r="F48" s="103">
        <v>919.85</v>
      </c>
      <c r="G48" s="104">
        <v>1.0200000000000001E-2</v>
      </c>
      <c r="H48" s="122"/>
    </row>
    <row r="49" spans="2:8" ht="24">
      <c r="B49" s="101" t="s">
        <v>500</v>
      </c>
      <c r="C49" s="99" t="s">
        <v>501</v>
      </c>
      <c r="D49" s="99" t="s">
        <v>502</v>
      </c>
      <c r="E49" s="102">
        <v>37160</v>
      </c>
      <c r="F49" s="103">
        <v>905.14</v>
      </c>
      <c r="G49" s="104">
        <v>0.01</v>
      </c>
      <c r="H49" s="122"/>
    </row>
    <row r="50" spans="2:8" ht="24">
      <c r="B50" s="101" t="s">
        <v>320</v>
      </c>
      <c r="C50" s="99" t="s">
        <v>321</v>
      </c>
      <c r="D50" s="99" t="s">
        <v>235</v>
      </c>
      <c r="E50" s="102">
        <v>48766</v>
      </c>
      <c r="F50" s="103">
        <v>896.47</v>
      </c>
      <c r="G50" s="104">
        <v>9.9000000000000008E-3</v>
      </c>
      <c r="H50" s="122"/>
    </row>
    <row r="51" spans="2:8" ht="24">
      <c r="B51" s="101" t="s">
        <v>509</v>
      </c>
      <c r="C51" s="99" t="s">
        <v>510</v>
      </c>
      <c r="D51" s="99" t="s">
        <v>511</v>
      </c>
      <c r="E51" s="102">
        <v>154921</v>
      </c>
      <c r="F51" s="103">
        <v>885.53</v>
      </c>
      <c r="G51" s="104">
        <v>9.7999999999999997E-3</v>
      </c>
      <c r="H51" s="122"/>
    </row>
    <row r="52" spans="2:8" ht="24">
      <c r="B52" s="101" t="s">
        <v>546</v>
      </c>
      <c r="C52" s="99" t="s">
        <v>547</v>
      </c>
      <c r="D52" s="99" t="s">
        <v>271</v>
      </c>
      <c r="E52" s="102">
        <v>52021</v>
      </c>
      <c r="F52" s="103">
        <v>877.59</v>
      </c>
      <c r="G52" s="104">
        <v>9.7000000000000003E-3</v>
      </c>
      <c r="H52" s="122"/>
    </row>
    <row r="53" spans="2:8" ht="24">
      <c r="B53" s="101" t="s">
        <v>926</v>
      </c>
      <c r="C53" s="99" t="s">
        <v>927</v>
      </c>
      <c r="D53" s="99" t="s">
        <v>308</v>
      </c>
      <c r="E53" s="102">
        <v>91007</v>
      </c>
      <c r="F53" s="103">
        <v>859.7</v>
      </c>
      <c r="G53" s="104">
        <v>9.4999999999999998E-3</v>
      </c>
      <c r="H53" s="122"/>
    </row>
    <row r="54" spans="2:8" ht="24">
      <c r="B54" s="101" t="s">
        <v>345</v>
      </c>
      <c r="C54" s="99" t="s">
        <v>346</v>
      </c>
      <c r="D54" s="99" t="s">
        <v>238</v>
      </c>
      <c r="E54" s="102">
        <v>262877</v>
      </c>
      <c r="F54" s="103">
        <v>840.94</v>
      </c>
      <c r="G54" s="104">
        <v>9.2999999999999992E-3</v>
      </c>
      <c r="H54" s="122"/>
    </row>
    <row r="55" spans="2:8" ht="48">
      <c r="B55" s="101" t="s">
        <v>322</v>
      </c>
      <c r="C55" s="99" t="s">
        <v>323</v>
      </c>
      <c r="D55" s="99" t="s">
        <v>324</v>
      </c>
      <c r="E55" s="102">
        <v>325386</v>
      </c>
      <c r="F55" s="103">
        <v>816.43</v>
      </c>
      <c r="G55" s="104">
        <v>8.9999999999999993E-3</v>
      </c>
      <c r="H55" s="122"/>
    </row>
    <row r="56" spans="2:8" ht="24">
      <c r="B56" s="101" t="s">
        <v>639</v>
      </c>
      <c r="C56" s="99" t="s">
        <v>640</v>
      </c>
      <c r="D56" s="99" t="s">
        <v>268</v>
      </c>
      <c r="E56" s="102">
        <v>130000</v>
      </c>
      <c r="F56" s="103">
        <v>757.45</v>
      </c>
      <c r="G56" s="104">
        <v>8.3999999999999995E-3</v>
      </c>
      <c r="H56" s="122"/>
    </row>
    <row r="57" spans="2:8" ht="12.75" customHeight="1">
      <c r="B57" s="101" t="s">
        <v>438</v>
      </c>
      <c r="C57" s="99" t="s">
        <v>439</v>
      </c>
      <c r="D57" s="99" t="s">
        <v>308</v>
      </c>
      <c r="E57" s="102">
        <v>141450</v>
      </c>
      <c r="F57" s="103">
        <v>721.4</v>
      </c>
      <c r="G57" s="104">
        <v>8.0000000000000002E-3</v>
      </c>
      <c r="H57" s="122"/>
    </row>
    <row r="58" spans="2:8" ht="24">
      <c r="B58" s="101" t="s">
        <v>289</v>
      </c>
      <c r="C58" s="99" t="s">
        <v>290</v>
      </c>
      <c r="D58" s="99" t="s">
        <v>291</v>
      </c>
      <c r="E58" s="102">
        <v>26000</v>
      </c>
      <c r="F58" s="103">
        <v>720.23</v>
      </c>
      <c r="G58" s="104">
        <v>8.0000000000000002E-3</v>
      </c>
      <c r="H58" s="122"/>
    </row>
    <row r="59" spans="2:8">
      <c r="B59" s="101" t="s">
        <v>316</v>
      </c>
      <c r="C59" s="99" t="s">
        <v>317</v>
      </c>
      <c r="D59" s="99" t="s">
        <v>285</v>
      </c>
      <c r="E59" s="102">
        <v>280854</v>
      </c>
      <c r="F59" s="103">
        <v>667.2</v>
      </c>
      <c r="G59" s="104">
        <v>7.4000000000000003E-3</v>
      </c>
      <c r="H59" s="122"/>
    </row>
    <row r="60" spans="2:8">
      <c r="B60" s="101" t="s">
        <v>535</v>
      </c>
      <c r="C60" s="99" t="s">
        <v>536</v>
      </c>
      <c r="D60" s="99" t="s">
        <v>271</v>
      </c>
      <c r="E60" s="102">
        <v>41541</v>
      </c>
      <c r="F60" s="103">
        <v>665.4</v>
      </c>
      <c r="G60" s="104">
        <v>7.4000000000000003E-3</v>
      </c>
      <c r="H60" s="122"/>
    </row>
    <row r="61" spans="2:8" ht="24">
      <c r="B61" s="101" t="s">
        <v>514</v>
      </c>
      <c r="C61" s="99" t="s">
        <v>515</v>
      </c>
      <c r="D61" s="99" t="s">
        <v>305</v>
      </c>
      <c r="E61" s="102">
        <v>40033</v>
      </c>
      <c r="F61" s="103">
        <v>655.94</v>
      </c>
      <c r="G61" s="104">
        <v>7.3000000000000001E-3</v>
      </c>
      <c r="H61" s="122"/>
    </row>
    <row r="62" spans="2:8">
      <c r="B62" s="101" t="s">
        <v>349</v>
      </c>
      <c r="C62" s="99" t="s">
        <v>350</v>
      </c>
      <c r="D62" s="99" t="s">
        <v>259</v>
      </c>
      <c r="E62" s="102">
        <v>162735</v>
      </c>
      <c r="F62" s="103">
        <v>606.19000000000005</v>
      </c>
      <c r="G62" s="104">
        <v>6.7000000000000002E-3</v>
      </c>
      <c r="H62" s="122"/>
    </row>
    <row r="63" spans="2:8" ht="24">
      <c r="B63" s="101" t="s">
        <v>679</v>
      </c>
      <c r="C63" s="99" t="s">
        <v>680</v>
      </c>
      <c r="D63" s="99" t="s">
        <v>268</v>
      </c>
      <c r="E63" s="102">
        <v>50809</v>
      </c>
      <c r="F63" s="103">
        <v>576.58000000000004</v>
      </c>
      <c r="G63" s="104">
        <v>6.4000000000000003E-3</v>
      </c>
      <c r="H63" s="122"/>
    </row>
    <row r="64" spans="2:8">
      <c r="B64" s="101" t="s">
        <v>347</v>
      </c>
      <c r="C64" s="99" t="s">
        <v>348</v>
      </c>
      <c r="D64" s="99" t="s">
        <v>291</v>
      </c>
      <c r="E64" s="102">
        <v>50940</v>
      </c>
      <c r="F64" s="103">
        <v>562.53</v>
      </c>
      <c r="G64" s="104">
        <v>6.1999999999999998E-3</v>
      </c>
      <c r="H64" s="122"/>
    </row>
    <row r="65" spans="2:8" ht="24">
      <c r="B65" s="101" t="s">
        <v>494</v>
      </c>
      <c r="C65" s="99" t="s">
        <v>495</v>
      </c>
      <c r="D65" s="99" t="s">
        <v>294</v>
      </c>
      <c r="E65" s="102">
        <v>27109</v>
      </c>
      <c r="F65" s="103">
        <v>535.70000000000005</v>
      </c>
      <c r="G65" s="104">
        <v>5.8999999999999999E-3</v>
      </c>
      <c r="H65" s="122"/>
    </row>
    <row r="66" spans="2:8" ht="24">
      <c r="B66" s="101" t="s">
        <v>520</v>
      </c>
      <c r="C66" s="99" t="s">
        <v>521</v>
      </c>
      <c r="D66" s="99" t="s">
        <v>282</v>
      </c>
      <c r="E66" s="102">
        <v>30546</v>
      </c>
      <c r="F66" s="103">
        <v>447.74</v>
      </c>
      <c r="G66" s="104">
        <v>5.0000000000000001E-3</v>
      </c>
      <c r="H66" s="122"/>
    </row>
    <row r="67" spans="2:8">
      <c r="B67" s="101" t="s">
        <v>411</v>
      </c>
      <c r="C67" s="99" t="s">
        <v>412</v>
      </c>
      <c r="D67" s="99" t="s">
        <v>265</v>
      </c>
      <c r="E67" s="102">
        <v>2935</v>
      </c>
      <c r="F67" s="103">
        <v>363.94</v>
      </c>
      <c r="G67" s="104">
        <v>4.0000000000000001E-3</v>
      </c>
      <c r="H67" s="122"/>
    </row>
    <row r="68" spans="2:8" ht="24">
      <c r="B68" s="101" t="s">
        <v>503</v>
      </c>
      <c r="C68" s="99" t="s">
        <v>504</v>
      </c>
      <c r="D68" s="99" t="s">
        <v>415</v>
      </c>
      <c r="E68" s="102">
        <v>19733</v>
      </c>
      <c r="F68" s="103">
        <v>307.38</v>
      </c>
      <c r="G68" s="104">
        <v>3.3999999999999998E-3</v>
      </c>
      <c r="H68" s="122"/>
    </row>
    <row r="69" spans="2:8" ht="24">
      <c r="B69" s="101" t="s">
        <v>518</v>
      </c>
      <c r="C69" s="99" t="s">
        <v>519</v>
      </c>
      <c r="D69" s="99" t="s">
        <v>294</v>
      </c>
      <c r="E69" s="102">
        <v>8452</v>
      </c>
      <c r="F69" s="103">
        <v>221.16</v>
      </c>
      <c r="G69" s="104">
        <v>2.5000000000000001E-3</v>
      </c>
      <c r="H69" s="122"/>
    </row>
    <row r="70" spans="2:8">
      <c r="B70" s="101" t="s">
        <v>351</v>
      </c>
      <c r="C70" s="99" t="s">
        <v>352</v>
      </c>
      <c r="D70" s="99" t="s">
        <v>353</v>
      </c>
      <c r="E70" s="102">
        <v>4606</v>
      </c>
      <c r="F70" s="103">
        <v>149.76</v>
      </c>
      <c r="G70" s="104">
        <v>1.6999999999999999E-3</v>
      </c>
      <c r="H70" s="122"/>
    </row>
    <row r="71" spans="2:8" ht="24">
      <c r="B71" s="101" t="s">
        <v>776</v>
      </c>
      <c r="C71" s="99" t="s">
        <v>356</v>
      </c>
      <c r="D71" s="99" t="s">
        <v>353</v>
      </c>
      <c r="E71" s="102">
        <v>4606</v>
      </c>
      <c r="F71" s="103">
        <v>137.07</v>
      </c>
      <c r="G71" s="104">
        <v>1.5E-3</v>
      </c>
      <c r="H71" s="122"/>
    </row>
    <row r="72" spans="2:8">
      <c r="B72" s="98" t="s">
        <v>167</v>
      </c>
      <c r="C72" s="99"/>
      <c r="D72" s="99"/>
      <c r="E72" s="99"/>
      <c r="F72" s="105">
        <v>88727.37</v>
      </c>
      <c r="G72" s="106">
        <v>0.98319999999999996</v>
      </c>
      <c r="H72" s="119"/>
    </row>
    <row r="73" spans="2:8">
      <c r="B73" s="107" t="s">
        <v>357</v>
      </c>
      <c r="C73" s="109"/>
      <c r="D73" s="109"/>
      <c r="E73" s="109"/>
      <c r="F73" s="125" t="s">
        <v>169</v>
      </c>
      <c r="G73" s="125" t="s">
        <v>169</v>
      </c>
      <c r="H73" s="119"/>
    </row>
    <row r="74" spans="2:8">
      <c r="B74" s="107" t="s">
        <v>167</v>
      </c>
      <c r="C74" s="109"/>
      <c r="D74" s="109"/>
      <c r="E74" s="109"/>
      <c r="F74" s="125" t="s">
        <v>169</v>
      </c>
      <c r="G74" s="125" t="s">
        <v>169</v>
      </c>
      <c r="H74" s="119"/>
    </row>
    <row r="75" spans="2:8">
      <c r="B75" s="107" t="s">
        <v>170</v>
      </c>
      <c r="C75" s="108"/>
      <c r="D75" s="109"/>
      <c r="E75" s="108"/>
      <c r="F75" s="105">
        <v>88727.37</v>
      </c>
      <c r="G75" s="106">
        <v>0.98319999999999996</v>
      </c>
      <c r="H75" s="119"/>
    </row>
    <row r="76" spans="2:8">
      <c r="B76" s="98" t="s">
        <v>171</v>
      </c>
      <c r="C76" s="99"/>
      <c r="D76" s="99"/>
      <c r="E76" s="99"/>
      <c r="F76" s="33"/>
      <c r="G76" s="100"/>
      <c r="H76" s="121"/>
    </row>
    <row r="77" spans="2:8">
      <c r="B77" s="98" t="s">
        <v>187</v>
      </c>
      <c r="C77" s="99"/>
      <c r="D77" s="99"/>
      <c r="E77" s="99"/>
      <c r="F77" s="33"/>
      <c r="G77" s="100"/>
      <c r="H77" s="121"/>
    </row>
    <row r="78" spans="2:8">
      <c r="B78" s="101" t="s">
        <v>217</v>
      </c>
      <c r="C78" s="99" t="s">
        <v>218</v>
      </c>
      <c r="D78" s="99" t="s">
        <v>166</v>
      </c>
      <c r="E78" s="102">
        <v>10000</v>
      </c>
      <c r="F78" s="103">
        <v>9.7100000000000009</v>
      </c>
      <c r="G78" s="104">
        <v>1E-4</v>
      </c>
      <c r="H78" s="122">
        <v>5.5150999999999999E-2</v>
      </c>
    </row>
    <row r="79" spans="2:8">
      <c r="B79" s="98" t="s">
        <v>167</v>
      </c>
      <c r="C79" s="99"/>
      <c r="D79" s="99"/>
      <c r="E79" s="99"/>
      <c r="F79" s="105">
        <v>9.7100000000000009</v>
      </c>
      <c r="G79" s="106">
        <v>1E-4</v>
      </c>
      <c r="H79" s="119"/>
    </row>
    <row r="80" spans="2:8">
      <c r="B80" s="107" t="s">
        <v>170</v>
      </c>
      <c r="C80" s="108"/>
      <c r="D80" s="109"/>
      <c r="E80" s="108"/>
      <c r="F80" s="105">
        <v>9.7100000000000009</v>
      </c>
      <c r="G80" s="106">
        <v>1E-4</v>
      </c>
      <c r="H80" s="119"/>
    </row>
    <row r="81" spans="2:8">
      <c r="B81" s="98" t="s">
        <v>195</v>
      </c>
      <c r="C81" s="99"/>
      <c r="D81" s="99"/>
      <c r="E81" s="99"/>
      <c r="F81" s="33"/>
      <c r="G81" s="100"/>
      <c r="H81" s="121"/>
    </row>
    <row r="82" spans="2:8">
      <c r="B82" s="101" t="s">
        <v>197</v>
      </c>
      <c r="C82" s="99"/>
      <c r="D82" s="99" t="s">
        <v>1</v>
      </c>
      <c r="E82" s="102"/>
      <c r="F82" s="103">
        <v>1430</v>
      </c>
      <c r="G82" s="104">
        <v>1.5800000000000002E-2</v>
      </c>
      <c r="H82" s="122">
        <v>5.3991923076923076E-2</v>
      </c>
    </row>
    <row r="83" spans="2:8">
      <c r="B83" s="98" t="s">
        <v>167</v>
      </c>
      <c r="C83" s="99"/>
      <c r="D83" s="99"/>
      <c r="E83" s="99"/>
      <c r="F83" s="105">
        <v>1430</v>
      </c>
      <c r="G83" s="106">
        <v>1.5800000000000002E-2</v>
      </c>
      <c r="H83" s="119"/>
    </row>
    <row r="84" spans="2:8">
      <c r="B84" s="107" t="s">
        <v>170</v>
      </c>
      <c r="C84" s="108"/>
      <c r="D84" s="109"/>
      <c r="E84" s="108"/>
      <c r="F84" s="105">
        <v>1430</v>
      </c>
      <c r="G84" s="106">
        <v>1.5800000000000002E-2</v>
      </c>
      <c r="H84" s="119"/>
    </row>
    <row r="85" spans="2:8">
      <c r="B85" s="107" t="s">
        <v>199</v>
      </c>
      <c r="C85" s="99"/>
      <c r="D85" s="109"/>
      <c r="E85" s="99"/>
      <c r="F85" s="111">
        <v>80.13</v>
      </c>
      <c r="G85" s="106">
        <v>8.9999999999999998E-4</v>
      </c>
      <c r="H85" s="119"/>
    </row>
    <row r="86" spans="2:8" ht="13.5" thickBot="1">
      <c r="B86" s="112" t="s">
        <v>200</v>
      </c>
      <c r="C86" s="113"/>
      <c r="D86" s="113"/>
      <c r="E86" s="113"/>
      <c r="F86" s="114">
        <v>90247.21</v>
      </c>
      <c r="G86" s="115">
        <v>1</v>
      </c>
      <c r="H86" s="120"/>
    </row>
    <row r="87" spans="2:8">
      <c r="B87" s="17"/>
      <c r="C87" s="11"/>
      <c r="D87" s="11"/>
      <c r="E87" s="11"/>
      <c r="F87" s="11"/>
      <c r="G87" s="11"/>
      <c r="H87" s="76"/>
    </row>
    <row r="88" spans="2:8">
      <c r="B88" s="17"/>
      <c r="C88" s="11"/>
      <c r="D88" s="11"/>
      <c r="E88" s="11"/>
      <c r="F88" s="11"/>
      <c r="G88" s="11"/>
      <c r="H88" s="76"/>
    </row>
    <row r="89" spans="2:8">
      <c r="B89" s="147" t="s">
        <v>48</v>
      </c>
      <c r="C89" s="147"/>
      <c r="D89" s="147"/>
      <c r="E89" s="147"/>
      <c r="F89" s="147"/>
      <c r="G89" s="11"/>
      <c r="H89" s="76"/>
    </row>
    <row r="90" spans="2:8">
      <c r="B90" s="37"/>
      <c r="C90" s="11"/>
      <c r="D90" s="11"/>
      <c r="E90" s="11"/>
      <c r="F90" s="11"/>
      <c r="G90" s="11"/>
      <c r="H90" s="76"/>
    </row>
    <row r="91" spans="2:8">
      <c r="B91" s="51" t="s">
        <v>905</v>
      </c>
      <c r="C91" s="36"/>
      <c r="D91" s="11"/>
      <c r="E91" s="11"/>
      <c r="F91" s="11"/>
      <c r="G91" s="11"/>
      <c r="H91" s="76"/>
    </row>
    <row r="92" spans="2:8">
      <c r="B92" s="124" t="s">
        <v>71</v>
      </c>
      <c r="C92" s="123">
        <v>18.399999999999999</v>
      </c>
      <c r="D92" s="11"/>
      <c r="E92" s="11"/>
      <c r="F92" s="11"/>
      <c r="G92" s="11"/>
      <c r="H92" s="76"/>
    </row>
    <row r="93" spans="2:8">
      <c r="B93" s="124" t="s">
        <v>34</v>
      </c>
      <c r="C93" s="123">
        <v>18.420000000000002</v>
      </c>
      <c r="D93" s="11"/>
      <c r="E93" s="11"/>
      <c r="F93" s="11"/>
      <c r="G93" s="11"/>
      <c r="H93" s="76"/>
    </row>
    <row r="94" spans="2:8">
      <c r="B94" s="124" t="s">
        <v>72</v>
      </c>
      <c r="C94" s="123">
        <v>17.97</v>
      </c>
      <c r="D94" s="11"/>
      <c r="E94" s="11"/>
      <c r="F94" s="11"/>
      <c r="G94" s="11"/>
      <c r="H94" s="76"/>
    </row>
    <row r="95" spans="2:8">
      <c r="B95" s="124" t="s">
        <v>35</v>
      </c>
      <c r="C95" s="123">
        <v>17.97</v>
      </c>
      <c r="D95" s="11"/>
      <c r="E95" s="11"/>
      <c r="F95" s="11"/>
      <c r="G95" s="11"/>
      <c r="H95" s="76"/>
    </row>
    <row r="96" spans="2:8">
      <c r="B96" s="26"/>
      <c r="C96" s="26"/>
      <c r="D96" s="26"/>
      <c r="E96" s="26"/>
      <c r="F96" s="26"/>
      <c r="G96" s="26"/>
      <c r="H96" s="80"/>
    </row>
  </sheetData>
  <mergeCells count="4">
    <mergeCell ref="B89:F89"/>
    <mergeCell ref="B1:H1"/>
    <mergeCell ref="C2:E2"/>
    <mergeCell ref="F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82"/>
  <sheetViews>
    <sheetView tabSelected="1" zoomScaleNormal="100" workbookViewId="0"/>
  </sheetViews>
  <sheetFormatPr defaultRowHeight="12.75"/>
  <cols>
    <col min="1" max="1" width="3.42578125" bestFit="1" customWidth="1"/>
    <col min="2" max="2" width="54.85546875" bestFit="1" customWidth="1"/>
    <col min="3" max="3" width="15" customWidth="1"/>
    <col min="4" max="4" width="11" bestFit="1" customWidth="1"/>
    <col min="5" max="5" width="13.5703125" customWidth="1"/>
    <col min="6" max="6" width="15.140625" bestFit="1" customWidth="1"/>
    <col min="7" max="7" width="13.85546875" bestFit="1" customWidth="1"/>
    <col min="8" max="8" width="8.140625" style="79" customWidth="1"/>
  </cols>
  <sheetData>
    <row r="1" spans="1:8" ht="16.149999999999999" customHeight="1" thickBot="1">
      <c r="A1" s="1"/>
      <c r="B1" s="139" t="s">
        <v>137</v>
      </c>
      <c r="C1" s="139"/>
      <c r="D1" s="139"/>
      <c r="E1" s="139"/>
      <c r="F1" s="139"/>
      <c r="G1" s="139"/>
      <c r="H1" s="139"/>
    </row>
    <row r="2" spans="1:8" ht="45.2" customHeight="1" thickBot="1">
      <c r="A2" s="1"/>
      <c r="B2" s="31" t="s">
        <v>45</v>
      </c>
      <c r="C2" s="140" t="s">
        <v>851</v>
      </c>
      <c r="D2" s="140"/>
      <c r="E2" s="141"/>
      <c r="F2" s="142" t="s">
        <v>871</v>
      </c>
      <c r="G2" s="143"/>
      <c r="H2" s="144"/>
    </row>
    <row r="3" spans="1:8" ht="81.2" customHeight="1" thickBot="1">
      <c r="A3" s="1"/>
      <c r="B3" s="50" t="s">
        <v>80</v>
      </c>
      <c r="C3" s="49"/>
      <c r="D3" s="15"/>
      <c r="E3" s="16"/>
      <c r="F3" s="14"/>
      <c r="G3" s="15"/>
      <c r="H3" s="77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2.95" customHeight="1" thickBot="1">
      <c r="A5" s="3"/>
      <c r="B5" s="94" t="s">
        <v>872</v>
      </c>
      <c r="C5" s="33"/>
      <c r="D5" s="33"/>
      <c r="E5" s="33"/>
      <c r="F5" s="33"/>
      <c r="G5" s="33"/>
      <c r="H5" s="33"/>
    </row>
    <row r="6" spans="1:8" ht="28.35" customHeight="1">
      <c r="A6" s="1"/>
      <c r="B6" s="95" t="s">
        <v>158</v>
      </c>
      <c r="C6" s="96" t="s">
        <v>0</v>
      </c>
      <c r="D6" s="97" t="s">
        <v>159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 ht="12.95" customHeight="1">
      <c r="A7" s="1"/>
      <c r="B7" s="98" t="s">
        <v>171</v>
      </c>
      <c r="C7" s="99"/>
      <c r="D7" s="99"/>
      <c r="E7" s="99"/>
      <c r="F7" s="33"/>
      <c r="G7" s="100"/>
      <c r="H7" s="117"/>
    </row>
    <row r="8" spans="1:8" ht="12.95" customHeight="1">
      <c r="A8" s="1"/>
      <c r="B8" s="98" t="s">
        <v>172</v>
      </c>
      <c r="C8" s="99"/>
      <c r="D8" s="99"/>
      <c r="E8" s="99"/>
      <c r="F8" s="33"/>
      <c r="G8" s="100"/>
      <c r="H8" s="121"/>
    </row>
    <row r="9" spans="1:8" ht="12.95" customHeight="1">
      <c r="A9" s="1"/>
      <c r="B9" s="101" t="s">
        <v>873</v>
      </c>
      <c r="C9" s="99" t="s">
        <v>874</v>
      </c>
      <c r="D9" s="99" t="s">
        <v>179</v>
      </c>
      <c r="E9" s="102">
        <v>12500000</v>
      </c>
      <c r="F9" s="103">
        <v>12342.29</v>
      </c>
      <c r="G9" s="104">
        <v>5.91E-2</v>
      </c>
      <c r="H9" s="122">
        <v>5.8300999999999999E-2</v>
      </c>
    </row>
    <row r="10" spans="1:8" ht="12.95" customHeight="1">
      <c r="A10" s="1"/>
      <c r="B10" s="101" t="s">
        <v>875</v>
      </c>
      <c r="C10" s="99" t="s">
        <v>876</v>
      </c>
      <c r="D10" s="99" t="s">
        <v>173</v>
      </c>
      <c r="E10" s="102">
        <v>11000000</v>
      </c>
      <c r="F10" s="103">
        <v>10890.09</v>
      </c>
      <c r="G10" s="104">
        <v>5.2200000000000003E-2</v>
      </c>
      <c r="H10" s="122">
        <v>5.8477000000000001E-2</v>
      </c>
    </row>
    <row r="11" spans="1:8" ht="12.95" customHeight="1">
      <c r="A11" s="1"/>
      <c r="B11" s="101" t="s">
        <v>877</v>
      </c>
      <c r="C11" s="99" t="s">
        <v>878</v>
      </c>
      <c r="D11" s="99" t="s">
        <v>174</v>
      </c>
      <c r="E11" s="102">
        <v>10000000</v>
      </c>
      <c r="F11" s="103">
        <v>9899.16</v>
      </c>
      <c r="G11" s="104">
        <v>4.7399999999999998E-2</v>
      </c>
      <c r="H11" s="122">
        <v>5.8099999999999999E-2</v>
      </c>
    </row>
    <row r="12" spans="1:8" ht="12.95" customHeight="1">
      <c r="A12" s="4"/>
      <c r="B12" s="101" t="s">
        <v>879</v>
      </c>
      <c r="C12" s="99" t="s">
        <v>815</v>
      </c>
      <c r="D12" s="99" t="s">
        <v>173</v>
      </c>
      <c r="E12" s="102">
        <v>10000000</v>
      </c>
      <c r="F12" s="103">
        <v>9895.77</v>
      </c>
      <c r="G12" s="104">
        <v>4.7399999999999998E-2</v>
      </c>
      <c r="H12" s="122">
        <v>5.8249000000000002E-2</v>
      </c>
    </row>
    <row r="13" spans="1:8" ht="12.95" customHeight="1">
      <c r="A13" s="4"/>
      <c r="B13" s="101" t="s">
        <v>781</v>
      </c>
      <c r="C13" s="99" t="s">
        <v>782</v>
      </c>
      <c r="D13" s="99" t="s">
        <v>173</v>
      </c>
      <c r="E13" s="102">
        <v>7000000</v>
      </c>
      <c r="F13" s="103">
        <v>6951.27</v>
      </c>
      <c r="G13" s="104">
        <v>3.3300000000000003E-2</v>
      </c>
      <c r="H13" s="122">
        <v>5.8160000000000003E-2</v>
      </c>
    </row>
    <row r="14" spans="1:8" ht="12.95" customHeight="1">
      <c r="A14" s="4"/>
      <c r="B14" s="101" t="s">
        <v>777</v>
      </c>
      <c r="C14" s="99" t="s">
        <v>778</v>
      </c>
      <c r="D14" s="99" t="s">
        <v>174</v>
      </c>
      <c r="E14" s="102">
        <v>5000000</v>
      </c>
      <c r="F14" s="103">
        <v>4973.09</v>
      </c>
      <c r="G14" s="104">
        <v>2.3800000000000002E-2</v>
      </c>
      <c r="H14" s="122">
        <v>5.8099999999999999E-2</v>
      </c>
    </row>
    <row r="15" spans="1:8" ht="12.95" customHeight="1">
      <c r="A15" s="4"/>
      <c r="B15" s="101" t="s">
        <v>779</v>
      </c>
      <c r="C15" s="99" t="s">
        <v>780</v>
      </c>
      <c r="D15" s="99" t="s">
        <v>175</v>
      </c>
      <c r="E15" s="102">
        <v>5000000</v>
      </c>
      <c r="F15" s="103">
        <v>4970.74</v>
      </c>
      <c r="G15" s="104">
        <v>2.3800000000000002E-2</v>
      </c>
      <c r="H15" s="122">
        <v>5.8083999999999997E-2</v>
      </c>
    </row>
    <row r="16" spans="1:8" ht="12.95" customHeight="1">
      <c r="A16" s="4"/>
      <c r="B16" s="101" t="s">
        <v>785</v>
      </c>
      <c r="C16" s="99" t="s">
        <v>786</v>
      </c>
      <c r="D16" s="99" t="s">
        <v>173</v>
      </c>
      <c r="E16" s="102">
        <v>5000000</v>
      </c>
      <c r="F16" s="103">
        <v>4955.8999999999996</v>
      </c>
      <c r="G16" s="104">
        <v>2.3699999999999999E-2</v>
      </c>
      <c r="H16" s="122">
        <v>5.8000500000000003E-2</v>
      </c>
    </row>
    <row r="17" spans="1:8" ht="12.95" customHeight="1">
      <c r="A17" s="4"/>
      <c r="B17" s="101" t="s">
        <v>880</v>
      </c>
      <c r="C17" s="99" t="s">
        <v>881</v>
      </c>
      <c r="D17" s="99" t="s">
        <v>173</v>
      </c>
      <c r="E17" s="102">
        <v>5000000</v>
      </c>
      <c r="F17" s="103">
        <v>4949.26</v>
      </c>
      <c r="G17" s="104">
        <v>2.3699999999999999E-2</v>
      </c>
      <c r="H17" s="122">
        <v>5.8473999999999998E-2</v>
      </c>
    </row>
    <row r="18" spans="1:8" ht="12.95" customHeight="1">
      <c r="A18" s="4"/>
      <c r="B18" s="101" t="s">
        <v>882</v>
      </c>
      <c r="C18" s="99" t="s">
        <v>883</v>
      </c>
      <c r="D18" s="99" t="s">
        <v>173</v>
      </c>
      <c r="E18" s="102">
        <v>5000000</v>
      </c>
      <c r="F18" s="103">
        <v>4945.63</v>
      </c>
      <c r="G18" s="104">
        <v>2.3699999999999999E-2</v>
      </c>
      <c r="H18" s="122">
        <v>5.8160000000000003E-2</v>
      </c>
    </row>
    <row r="19" spans="1:8" ht="12.95" customHeight="1">
      <c r="A19" s="4"/>
      <c r="B19" s="101" t="s">
        <v>884</v>
      </c>
      <c r="C19" s="99" t="s">
        <v>176</v>
      </c>
      <c r="D19" s="99" t="s">
        <v>175</v>
      </c>
      <c r="E19" s="102">
        <v>2500000</v>
      </c>
      <c r="F19" s="103">
        <v>2490.4499999999998</v>
      </c>
      <c r="G19" s="104">
        <v>1.1900000000000001E-2</v>
      </c>
      <c r="H19" s="122">
        <v>5.8299999999999998E-2</v>
      </c>
    </row>
    <row r="20" spans="1:8" ht="12.95" customHeight="1">
      <c r="A20" s="4"/>
      <c r="B20" s="101" t="s">
        <v>783</v>
      </c>
      <c r="C20" s="99" t="s">
        <v>784</v>
      </c>
      <c r="D20" s="99" t="s">
        <v>173</v>
      </c>
      <c r="E20" s="102">
        <v>2500000</v>
      </c>
      <c r="F20" s="103">
        <v>2479.87</v>
      </c>
      <c r="G20" s="104">
        <v>1.1900000000000001E-2</v>
      </c>
      <c r="H20" s="122">
        <v>5.8099999999999999E-2</v>
      </c>
    </row>
    <row r="21" spans="1:8" ht="12.95" customHeight="1">
      <c r="A21" s="4"/>
      <c r="B21" s="101" t="s">
        <v>177</v>
      </c>
      <c r="C21" s="99" t="s">
        <v>178</v>
      </c>
      <c r="D21" s="99" t="s">
        <v>179</v>
      </c>
      <c r="E21" s="102">
        <v>2000000</v>
      </c>
      <c r="F21" s="103">
        <v>1992.21</v>
      </c>
      <c r="G21" s="104">
        <v>9.4999999999999998E-3</v>
      </c>
      <c r="H21" s="122">
        <v>5.9503E-2</v>
      </c>
    </row>
    <row r="22" spans="1:8" ht="12.95" customHeight="1">
      <c r="A22" s="4"/>
      <c r="B22" s="98" t="s">
        <v>167</v>
      </c>
      <c r="C22" s="99"/>
      <c r="D22" s="99"/>
      <c r="E22" s="99"/>
      <c r="F22" s="105">
        <v>81735.73</v>
      </c>
      <c r="G22" s="106">
        <v>0.39140000000000003</v>
      </c>
      <c r="H22" s="119"/>
    </row>
    <row r="23" spans="1:8" ht="12.95" customHeight="1">
      <c r="A23" s="4"/>
      <c r="B23" s="98" t="s">
        <v>180</v>
      </c>
      <c r="C23" s="99"/>
      <c r="D23" s="99"/>
      <c r="E23" s="99"/>
      <c r="F23" s="33"/>
      <c r="G23" s="100"/>
      <c r="H23" s="121"/>
    </row>
    <row r="24" spans="1:8" ht="12.95" customHeight="1">
      <c r="A24" s="4"/>
      <c r="B24" s="101" t="s">
        <v>885</v>
      </c>
      <c r="C24" s="99" t="s">
        <v>886</v>
      </c>
      <c r="D24" s="99" t="s">
        <v>173</v>
      </c>
      <c r="E24" s="102">
        <v>10000000</v>
      </c>
      <c r="F24" s="103">
        <v>9884.3799999999992</v>
      </c>
      <c r="G24" s="104">
        <v>4.7300000000000002E-2</v>
      </c>
      <c r="H24" s="122">
        <v>5.9301E-2</v>
      </c>
    </row>
    <row r="25" spans="1:8" ht="12.95" customHeight="1">
      <c r="A25" s="4"/>
      <c r="B25" s="101" t="s">
        <v>887</v>
      </c>
      <c r="C25" s="99" t="s">
        <v>888</v>
      </c>
      <c r="D25" s="99" t="s">
        <v>173</v>
      </c>
      <c r="E25" s="102">
        <v>7500000</v>
      </c>
      <c r="F25" s="103">
        <v>7439.25</v>
      </c>
      <c r="G25" s="104">
        <v>3.56E-2</v>
      </c>
      <c r="H25" s="122">
        <v>6.2101000000000003E-2</v>
      </c>
    </row>
    <row r="26" spans="1:8" ht="12.95" customHeight="1">
      <c r="A26" s="4"/>
      <c r="B26" s="101" t="s">
        <v>181</v>
      </c>
      <c r="C26" s="99" t="s">
        <v>182</v>
      </c>
      <c r="D26" s="99" t="s">
        <v>173</v>
      </c>
      <c r="E26" s="102">
        <v>5000000</v>
      </c>
      <c r="F26" s="103">
        <v>4982.9799999999996</v>
      </c>
      <c r="G26" s="104">
        <v>2.3900000000000001E-2</v>
      </c>
      <c r="H26" s="122">
        <v>5.9393000000000001E-2</v>
      </c>
    </row>
    <row r="27" spans="1:8" ht="12.95" customHeight="1">
      <c r="A27" s="4"/>
      <c r="B27" s="101" t="s">
        <v>183</v>
      </c>
      <c r="C27" s="99" t="s">
        <v>184</v>
      </c>
      <c r="D27" s="99" t="s">
        <v>173</v>
      </c>
      <c r="E27" s="102">
        <v>5000000</v>
      </c>
      <c r="F27" s="103">
        <v>4977.33</v>
      </c>
      <c r="G27" s="104">
        <v>2.3800000000000002E-2</v>
      </c>
      <c r="H27" s="122">
        <v>5.9393000000000001E-2</v>
      </c>
    </row>
    <row r="28" spans="1:8" ht="12.95" customHeight="1">
      <c r="A28" s="4"/>
      <c r="B28" s="101" t="s">
        <v>787</v>
      </c>
      <c r="C28" s="99" t="s">
        <v>788</v>
      </c>
      <c r="D28" s="99" t="s">
        <v>173</v>
      </c>
      <c r="E28" s="102">
        <v>5000000</v>
      </c>
      <c r="F28" s="103">
        <v>4970.78</v>
      </c>
      <c r="G28" s="104">
        <v>2.3800000000000002E-2</v>
      </c>
      <c r="H28" s="122">
        <v>5.96E-2</v>
      </c>
    </row>
    <row r="29" spans="1:8" ht="12.95" customHeight="1">
      <c r="A29" s="4"/>
      <c r="B29" s="101" t="s">
        <v>789</v>
      </c>
      <c r="C29" s="99" t="s">
        <v>790</v>
      </c>
      <c r="D29" s="99" t="s">
        <v>173</v>
      </c>
      <c r="E29" s="102">
        <v>5000000</v>
      </c>
      <c r="F29" s="103">
        <v>4964.53</v>
      </c>
      <c r="G29" s="104">
        <v>2.3800000000000002E-2</v>
      </c>
      <c r="H29" s="122">
        <v>5.9275000000000001E-2</v>
      </c>
    </row>
    <row r="30" spans="1:8" ht="12.95" customHeight="1">
      <c r="A30" s="4"/>
      <c r="B30" s="101" t="s">
        <v>791</v>
      </c>
      <c r="C30" s="99" t="s">
        <v>792</v>
      </c>
      <c r="D30" s="99" t="s">
        <v>173</v>
      </c>
      <c r="E30" s="102">
        <v>5000000</v>
      </c>
      <c r="F30" s="103">
        <v>4964.1000000000004</v>
      </c>
      <c r="G30" s="104">
        <v>2.3800000000000002E-2</v>
      </c>
      <c r="H30" s="122">
        <v>6.2850000000000003E-2</v>
      </c>
    </row>
    <row r="31" spans="1:8" ht="12.95" customHeight="1">
      <c r="A31" s="4"/>
      <c r="B31" s="101" t="s">
        <v>793</v>
      </c>
      <c r="C31" s="99" t="s">
        <v>794</v>
      </c>
      <c r="D31" s="99" t="s">
        <v>173</v>
      </c>
      <c r="E31" s="102">
        <v>5000000</v>
      </c>
      <c r="F31" s="103">
        <v>4961.84</v>
      </c>
      <c r="G31" s="104">
        <v>2.3800000000000002E-2</v>
      </c>
      <c r="H31" s="122">
        <v>6.3801999999999998E-2</v>
      </c>
    </row>
    <row r="32" spans="1:8" ht="12.95" customHeight="1">
      <c r="A32" s="4"/>
      <c r="B32" s="101" t="s">
        <v>795</v>
      </c>
      <c r="C32" s="99" t="s">
        <v>796</v>
      </c>
      <c r="D32" s="99" t="s">
        <v>173</v>
      </c>
      <c r="E32" s="102">
        <v>5000000</v>
      </c>
      <c r="F32" s="103">
        <v>4956.24</v>
      </c>
      <c r="G32" s="104">
        <v>2.3699999999999999E-2</v>
      </c>
      <c r="H32" s="122">
        <v>6.3200999999999993E-2</v>
      </c>
    </row>
    <row r="33" spans="1:8" ht="12.95" customHeight="1">
      <c r="A33" s="4"/>
      <c r="B33" s="101" t="s">
        <v>797</v>
      </c>
      <c r="C33" s="99" t="s">
        <v>798</v>
      </c>
      <c r="D33" s="99" t="s">
        <v>173</v>
      </c>
      <c r="E33" s="102">
        <v>5000000</v>
      </c>
      <c r="F33" s="103">
        <v>4953.21</v>
      </c>
      <c r="G33" s="104">
        <v>2.3699999999999999E-2</v>
      </c>
      <c r="H33" s="122">
        <v>6.2700000000000006E-2</v>
      </c>
    </row>
    <row r="34" spans="1:8" ht="12.95" customHeight="1">
      <c r="A34" s="4"/>
      <c r="B34" s="101" t="s">
        <v>889</v>
      </c>
      <c r="C34" s="99" t="s">
        <v>890</v>
      </c>
      <c r="D34" s="99" t="s">
        <v>173</v>
      </c>
      <c r="E34" s="102">
        <v>5000000</v>
      </c>
      <c r="F34" s="103">
        <v>4949.05</v>
      </c>
      <c r="G34" s="104">
        <v>2.3699999999999999E-2</v>
      </c>
      <c r="H34" s="122">
        <v>5.9651000000000003E-2</v>
      </c>
    </row>
    <row r="35" spans="1:8" ht="12.95" customHeight="1">
      <c r="A35" s="4"/>
      <c r="B35" s="101" t="s">
        <v>891</v>
      </c>
      <c r="C35" s="99" t="s">
        <v>892</v>
      </c>
      <c r="D35" s="99" t="s">
        <v>173</v>
      </c>
      <c r="E35" s="102">
        <v>5000000</v>
      </c>
      <c r="F35" s="103">
        <v>4948.95</v>
      </c>
      <c r="G35" s="104">
        <v>2.3699999999999999E-2</v>
      </c>
      <c r="H35" s="122">
        <v>5.8837500000000001E-2</v>
      </c>
    </row>
    <row r="36" spans="1:8" ht="12.95" customHeight="1">
      <c r="A36" s="4"/>
      <c r="B36" s="101" t="s">
        <v>799</v>
      </c>
      <c r="C36" s="99" t="s">
        <v>800</v>
      </c>
      <c r="D36" s="99" t="s">
        <v>173</v>
      </c>
      <c r="E36" s="102">
        <v>5000000</v>
      </c>
      <c r="F36" s="103">
        <v>4948.6099999999997</v>
      </c>
      <c r="G36" s="104">
        <v>2.3699999999999999E-2</v>
      </c>
      <c r="H36" s="122">
        <v>6.4251000000000003E-2</v>
      </c>
    </row>
    <row r="37" spans="1:8" ht="12.95" customHeight="1">
      <c r="A37" s="4"/>
      <c r="B37" s="101" t="s">
        <v>893</v>
      </c>
      <c r="C37" s="99" t="s">
        <v>894</v>
      </c>
      <c r="D37" s="99" t="s">
        <v>173</v>
      </c>
      <c r="E37" s="102">
        <v>5000000</v>
      </c>
      <c r="F37" s="103">
        <v>4945.08</v>
      </c>
      <c r="G37" s="104">
        <v>2.3699999999999999E-2</v>
      </c>
      <c r="H37" s="122">
        <v>5.8749999999999997E-2</v>
      </c>
    </row>
    <row r="38" spans="1:8" ht="12.95" customHeight="1">
      <c r="A38" s="4"/>
      <c r="B38" s="101" t="s">
        <v>895</v>
      </c>
      <c r="C38" s="99" t="s">
        <v>896</v>
      </c>
      <c r="D38" s="99" t="s">
        <v>173</v>
      </c>
      <c r="E38" s="102">
        <v>5000000</v>
      </c>
      <c r="F38" s="103">
        <v>4941.4799999999996</v>
      </c>
      <c r="G38" s="104">
        <v>2.3699999999999999E-2</v>
      </c>
      <c r="H38" s="122">
        <v>6.2650999999999998E-2</v>
      </c>
    </row>
    <row r="39" spans="1:8" ht="12.95" customHeight="1">
      <c r="A39" s="4"/>
      <c r="B39" s="101" t="s">
        <v>897</v>
      </c>
      <c r="C39" s="99" t="s">
        <v>898</v>
      </c>
      <c r="D39" s="99" t="s">
        <v>173</v>
      </c>
      <c r="E39" s="102">
        <v>5000000</v>
      </c>
      <c r="F39" s="103">
        <v>4940.8100000000004</v>
      </c>
      <c r="G39" s="104">
        <v>2.3699999999999999E-2</v>
      </c>
      <c r="H39" s="122">
        <v>6.2474000000000002E-2</v>
      </c>
    </row>
    <row r="40" spans="1:8" ht="12.95" customHeight="1">
      <c r="A40" s="4"/>
      <c r="B40" s="101" t="s">
        <v>899</v>
      </c>
      <c r="C40" s="99" t="s">
        <v>900</v>
      </c>
      <c r="D40" s="99" t="s">
        <v>173</v>
      </c>
      <c r="E40" s="102">
        <v>5000000</v>
      </c>
      <c r="F40" s="103">
        <v>4936.41</v>
      </c>
      <c r="G40" s="104">
        <v>2.3599999999999999E-2</v>
      </c>
      <c r="H40" s="122">
        <v>5.8776000000000002E-2</v>
      </c>
    </row>
    <row r="41" spans="1:8" ht="12.95" customHeight="1">
      <c r="A41" s="4"/>
      <c r="B41" s="101" t="s">
        <v>801</v>
      </c>
      <c r="C41" s="99" t="s">
        <v>802</v>
      </c>
      <c r="D41" s="99" t="s">
        <v>173</v>
      </c>
      <c r="E41" s="102">
        <v>2500000</v>
      </c>
      <c r="F41" s="103">
        <v>2480.19</v>
      </c>
      <c r="G41" s="104">
        <v>1.1900000000000001E-2</v>
      </c>
      <c r="H41" s="122">
        <v>5.9500999999999998E-2</v>
      </c>
    </row>
    <row r="42" spans="1:8" ht="12.95" customHeight="1">
      <c r="A42" s="4"/>
      <c r="B42" s="101" t="s">
        <v>803</v>
      </c>
      <c r="C42" s="99" t="s">
        <v>804</v>
      </c>
      <c r="D42" s="99" t="s">
        <v>175</v>
      </c>
      <c r="E42" s="102">
        <v>2500000</v>
      </c>
      <c r="F42" s="103">
        <v>2476.6</v>
      </c>
      <c r="G42" s="104">
        <v>1.1900000000000001E-2</v>
      </c>
      <c r="H42" s="122">
        <v>6.2700000000000006E-2</v>
      </c>
    </row>
    <row r="43" spans="1:8" ht="12.95" customHeight="1">
      <c r="A43" s="4"/>
      <c r="B43" s="101" t="s">
        <v>185</v>
      </c>
      <c r="C43" s="99" t="s">
        <v>186</v>
      </c>
      <c r="D43" s="99" t="s">
        <v>173</v>
      </c>
      <c r="E43" s="102">
        <v>700000</v>
      </c>
      <c r="F43" s="103">
        <v>699.32</v>
      </c>
      <c r="G43" s="104">
        <v>3.3E-3</v>
      </c>
      <c r="H43" s="122">
        <v>5.9424999999999999E-2</v>
      </c>
    </row>
    <row r="44" spans="1:8" ht="12.95" customHeight="1">
      <c r="A44" s="4"/>
      <c r="B44" s="98" t="s">
        <v>167</v>
      </c>
      <c r="C44" s="99"/>
      <c r="D44" s="99"/>
      <c r="E44" s="99"/>
      <c r="F44" s="105">
        <v>97321.14</v>
      </c>
      <c r="G44" s="106">
        <v>0.46610000000000001</v>
      </c>
      <c r="H44" s="119"/>
    </row>
    <row r="45" spans="1:8" ht="12.95" customHeight="1">
      <c r="A45" s="4"/>
      <c r="B45" s="98" t="s">
        <v>187</v>
      </c>
      <c r="C45" s="99"/>
      <c r="D45" s="99"/>
      <c r="E45" s="99"/>
      <c r="F45" s="33"/>
      <c r="G45" s="100"/>
      <c r="H45" s="121"/>
    </row>
    <row r="46" spans="1:8" ht="12.95" customHeight="1">
      <c r="A46" s="4"/>
      <c r="B46" s="101" t="s">
        <v>901</v>
      </c>
      <c r="C46" s="99" t="s">
        <v>902</v>
      </c>
      <c r="D46" s="99" t="s">
        <v>166</v>
      </c>
      <c r="E46" s="102">
        <v>10000000</v>
      </c>
      <c r="F46" s="103">
        <v>9895.23</v>
      </c>
      <c r="G46" s="104">
        <v>4.7399999999999998E-2</v>
      </c>
      <c r="H46" s="122">
        <v>5.3677999999999997E-2</v>
      </c>
    </row>
    <row r="47" spans="1:8" ht="12.95" customHeight="1">
      <c r="A47" s="4"/>
      <c r="B47" s="101" t="s">
        <v>805</v>
      </c>
      <c r="C47" s="99" t="s">
        <v>806</v>
      </c>
      <c r="D47" s="99" t="s">
        <v>166</v>
      </c>
      <c r="E47" s="102">
        <v>7500000</v>
      </c>
      <c r="F47" s="103">
        <v>7459.55</v>
      </c>
      <c r="G47" s="104">
        <v>3.5700000000000003E-2</v>
      </c>
      <c r="H47" s="122">
        <v>5.3499999999999999E-2</v>
      </c>
    </row>
    <row r="48" spans="1:8" ht="12.95" customHeight="1">
      <c r="A48" s="4"/>
      <c r="B48" s="101" t="s">
        <v>809</v>
      </c>
      <c r="C48" s="99" t="s">
        <v>810</v>
      </c>
      <c r="D48" s="99" t="s">
        <v>166</v>
      </c>
      <c r="E48" s="102">
        <v>7500000</v>
      </c>
      <c r="F48" s="103">
        <v>7451.38</v>
      </c>
      <c r="G48" s="104">
        <v>3.5700000000000003E-2</v>
      </c>
      <c r="H48" s="122">
        <v>5.2927000000000002E-2</v>
      </c>
    </row>
    <row r="49" spans="1:8" ht="12.95" customHeight="1">
      <c r="A49" s="4"/>
      <c r="B49" s="101" t="s">
        <v>807</v>
      </c>
      <c r="C49" s="99" t="s">
        <v>808</v>
      </c>
      <c r="D49" s="99" t="s">
        <v>166</v>
      </c>
      <c r="E49" s="102">
        <v>5000000</v>
      </c>
      <c r="F49" s="103">
        <v>4977.3900000000003</v>
      </c>
      <c r="G49" s="104">
        <v>2.3800000000000002E-2</v>
      </c>
      <c r="H49" s="122">
        <v>5.3499999999999999E-2</v>
      </c>
    </row>
    <row r="50" spans="1:8" ht="12.95" customHeight="1">
      <c r="A50" s="4"/>
      <c r="B50" s="101" t="s">
        <v>811</v>
      </c>
      <c r="C50" s="99" t="s">
        <v>812</v>
      </c>
      <c r="D50" s="99" t="s">
        <v>166</v>
      </c>
      <c r="E50" s="102">
        <v>5000000</v>
      </c>
      <c r="F50" s="103">
        <v>4962.84</v>
      </c>
      <c r="G50" s="104">
        <v>2.3800000000000002E-2</v>
      </c>
      <c r="H50" s="122">
        <v>5.3600000000000002E-2</v>
      </c>
    </row>
    <row r="51" spans="1:8" ht="12.95" customHeight="1">
      <c r="A51" s="4"/>
      <c r="B51" s="101" t="s">
        <v>813</v>
      </c>
      <c r="C51" s="99" t="s">
        <v>814</v>
      </c>
      <c r="D51" s="99" t="s">
        <v>166</v>
      </c>
      <c r="E51" s="102">
        <v>5000000</v>
      </c>
      <c r="F51" s="103">
        <v>4957.78</v>
      </c>
      <c r="G51" s="104">
        <v>2.3699999999999999E-2</v>
      </c>
      <c r="H51" s="122">
        <v>5.3600000000000002E-2</v>
      </c>
    </row>
    <row r="52" spans="1:8" ht="12.95" customHeight="1">
      <c r="A52" s="4"/>
      <c r="B52" s="101" t="s">
        <v>903</v>
      </c>
      <c r="C52" s="99" t="s">
        <v>904</v>
      </c>
      <c r="D52" s="99" t="s">
        <v>166</v>
      </c>
      <c r="E52" s="102">
        <v>2500000</v>
      </c>
      <c r="F52" s="103">
        <v>2476.33</v>
      </c>
      <c r="G52" s="104">
        <v>1.1900000000000001E-2</v>
      </c>
      <c r="H52" s="122">
        <v>5.3675E-2</v>
      </c>
    </row>
    <row r="53" spans="1:8" ht="12.95" customHeight="1">
      <c r="A53" s="4"/>
      <c r="B53" s="101" t="s">
        <v>190</v>
      </c>
      <c r="C53" s="99" t="s">
        <v>191</v>
      </c>
      <c r="D53" s="99" t="s">
        <v>166</v>
      </c>
      <c r="E53" s="102">
        <v>49900</v>
      </c>
      <c r="F53" s="103">
        <v>49.83</v>
      </c>
      <c r="G53" s="104">
        <v>2.0000000000000001E-4</v>
      </c>
      <c r="H53" s="122">
        <v>5.3499999999999999E-2</v>
      </c>
    </row>
    <row r="54" spans="1:8" ht="12.95" customHeight="1">
      <c r="A54" s="4"/>
      <c r="B54" s="98" t="s">
        <v>167</v>
      </c>
      <c r="C54" s="99"/>
      <c r="D54" s="99"/>
      <c r="E54" s="99"/>
      <c r="F54" s="105">
        <v>42230.33</v>
      </c>
      <c r="G54" s="106">
        <v>0.20219999999999999</v>
      </c>
      <c r="H54" s="119"/>
    </row>
    <row r="55" spans="1:8" ht="12.95" customHeight="1">
      <c r="A55" s="4"/>
      <c r="B55" s="107" t="s">
        <v>170</v>
      </c>
      <c r="C55" s="108"/>
      <c r="D55" s="109"/>
      <c r="E55" s="108"/>
      <c r="F55" s="105">
        <v>221287.2</v>
      </c>
      <c r="G55" s="106">
        <v>1.0597000000000001</v>
      </c>
      <c r="H55" s="119"/>
    </row>
    <row r="56" spans="1:8" ht="12.95" customHeight="1">
      <c r="A56" s="4"/>
      <c r="B56" s="98" t="s">
        <v>192</v>
      </c>
      <c r="C56" s="99"/>
      <c r="D56" s="99"/>
      <c r="E56" s="99"/>
      <c r="F56" s="33"/>
      <c r="G56" s="100"/>
      <c r="H56" s="121"/>
    </row>
    <row r="57" spans="1:8" ht="12.95" customHeight="1">
      <c r="A57" s="4"/>
      <c r="B57" s="98" t="s">
        <v>193</v>
      </c>
      <c r="C57" s="99"/>
      <c r="D57" s="99"/>
      <c r="E57" s="99"/>
      <c r="F57" s="33"/>
      <c r="G57" s="100"/>
      <c r="H57" s="121"/>
    </row>
    <row r="58" spans="1:8" ht="12.95" customHeight="1">
      <c r="A58" s="4"/>
      <c r="B58" s="101" t="s">
        <v>193</v>
      </c>
      <c r="C58" s="99" t="s">
        <v>194</v>
      </c>
      <c r="D58" s="99"/>
      <c r="E58" s="102">
        <v>3468.7359999999999</v>
      </c>
      <c r="F58" s="103">
        <v>390.01</v>
      </c>
      <c r="G58" s="104">
        <v>1.9E-3</v>
      </c>
      <c r="H58" s="122"/>
    </row>
    <row r="59" spans="1:8" ht="12.95" customHeight="1">
      <c r="A59" s="4"/>
      <c r="B59" s="98" t="s">
        <v>167</v>
      </c>
      <c r="C59" s="99"/>
      <c r="D59" s="99"/>
      <c r="E59" s="99"/>
      <c r="F59" s="105">
        <v>390.01</v>
      </c>
      <c r="G59" s="106">
        <v>1.9E-3</v>
      </c>
      <c r="H59" s="119"/>
    </row>
    <row r="60" spans="1:8" ht="12.95" customHeight="1">
      <c r="A60" s="4"/>
      <c r="B60" s="107" t="s">
        <v>170</v>
      </c>
      <c r="C60" s="108"/>
      <c r="D60" s="109"/>
      <c r="E60" s="108"/>
      <c r="F60" s="105">
        <v>390.01</v>
      </c>
      <c r="G60" s="106">
        <v>1.9E-3</v>
      </c>
      <c r="H60" s="119"/>
    </row>
    <row r="61" spans="1:8" ht="12.95" customHeight="1">
      <c r="A61" s="4"/>
      <c r="B61" s="107" t="s">
        <v>199</v>
      </c>
      <c r="C61" s="99"/>
      <c r="D61" s="109"/>
      <c r="E61" s="99"/>
      <c r="F61" s="111">
        <v>-12892.77</v>
      </c>
      <c r="G61" s="106">
        <v>-6.1600000000000002E-2</v>
      </c>
      <c r="H61" s="119"/>
    </row>
    <row r="62" spans="1:8" ht="12.95" customHeight="1" thickBot="1">
      <c r="A62" s="4"/>
      <c r="B62" s="112" t="s">
        <v>200</v>
      </c>
      <c r="C62" s="113"/>
      <c r="D62" s="113"/>
      <c r="E62" s="113"/>
      <c r="F62" s="114">
        <v>208784.44</v>
      </c>
      <c r="G62" s="115">
        <v>1</v>
      </c>
      <c r="H62" s="120"/>
    </row>
    <row r="63" spans="1:8" ht="12.95" customHeight="1">
      <c r="A63" s="4"/>
      <c r="B63" s="47"/>
      <c r="C63" s="52"/>
      <c r="D63" s="52"/>
      <c r="E63" s="52"/>
      <c r="F63" s="53"/>
      <c r="G63" s="54"/>
      <c r="H63" s="82"/>
    </row>
    <row r="64" spans="1:8">
      <c r="B64" s="34" t="s">
        <v>1</v>
      </c>
      <c r="C64" s="33"/>
      <c r="D64" s="33"/>
      <c r="E64" s="33"/>
      <c r="F64" s="33"/>
      <c r="G64" s="33"/>
      <c r="H64" s="40"/>
    </row>
    <row r="65" spans="2:8">
      <c r="B65" s="34" t="s">
        <v>120</v>
      </c>
      <c r="C65" s="33"/>
      <c r="D65" s="33"/>
      <c r="E65" s="33"/>
      <c r="F65" s="33"/>
      <c r="G65" s="33"/>
      <c r="H65" s="40"/>
    </row>
    <row r="66" spans="2:8">
      <c r="B66" s="34" t="s">
        <v>2</v>
      </c>
      <c r="C66" s="33"/>
      <c r="D66" s="33"/>
      <c r="E66" s="33"/>
      <c r="F66" s="33"/>
      <c r="G66" s="33"/>
      <c r="H66" s="40"/>
    </row>
    <row r="67" spans="2:8">
      <c r="B67" s="145" t="s">
        <v>48</v>
      </c>
      <c r="C67" s="145"/>
      <c r="D67" s="145"/>
      <c r="E67" s="145"/>
      <c r="F67" s="145"/>
      <c r="G67" s="33"/>
      <c r="H67" s="40"/>
    </row>
    <row r="68" spans="2:8">
      <c r="B68" s="34"/>
      <c r="C68" s="33"/>
      <c r="D68" s="33"/>
      <c r="E68" s="33"/>
      <c r="F68" s="33"/>
      <c r="G68" s="33"/>
      <c r="H68" s="40"/>
    </row>
    <row r="69" spans="2:8">
      <c r="B69" s="51" t="s">
        <v>905</v>
      </c>
      <c r="C69" s="36"/>
      <c r="D69" s="33"/>
      <c r="E69" s="33"/>
      <c r="F69" s="33"/>
      <c r="G69" s="33"/>
      <c r="H69" s="40"/>
    </row>
    <row r="70" spans="2:8">
      <c r="B70" s="124" t="s">
        <v>49</v>
      </c>
      <c r="C70" s="123">
        <v>1002.6482999999999</v>
      </c>
      <c r="D70" s="33"/>
      <c r="E70" s="33"/>
      <c r="F70" s="33"/>
      <c r="G70" s="33"/>
      <c r="H70" s="40"/>
    </row>
    <row r="71" spans="2:8">
      <c r="B71" s="124" t="s">
        <v>25</v>
      </c>
      <c r="C71" s="123">
        <v>3036.9821000000002</v>
      </c>
      <c r="D71" s="33"/>
      <c r="E71" s="33"/>
      <c r="F71" s="33"/>
      <c r="G71" s="33"/>
      <c r="H71" s="40"/>
    </row>
    <row r="72" spans="2:8">
      <c r="B72" s="124" t="s">
        <v>50</v>
      </c>
      <c r="C72" s="123">
        <v>1061.5518999999999</v>
      </c>
      <c r="D72" s="33"/>
      <c r="E72" s="33"/>
      <c r="F72" s="33"/>
      <c r="G72" s="33"/>
      <c r="H72" s="40"/>
    </row>
    <row r="73" spans="2:8">
      <c r="B73" s="124" t="s">
        <v>51</v>
      </c>
      <c r="C73" s="123">
        <v>1002.1069</v>
      </c>
      <c r="D73" s="33"/>
      <c r="E73" s="33"/>
      <c r="F73" s="33"/>
      <c r="G73" s="33"/>
      <c r="H73" s="40"/>
    </row>
    <row r="74" spans="2:8">
      <c r="B74" s="124" t="s">
        <v>26</v>
      </c>
      <c r="C74" s="123">
        <v>3007.03</v>
      </c>
      <c r="D74" s="33"/>
      <c r="E74" s="33"/>
      <c r="F74" s="33"/>
      <c r="G74" s="33"/>
      <c r="H74" s="40"/>
    </row>
    <row r="75" spans="2:8">
      <c r="B75" s="124" t="s">
        <v>52</v>
      </c>
      <c r="C75" s="123">
        <v>1001.3124</v>
      </c>
      <c r="D75" s="33"/>
      <c r="E75" s="33"/>
      <c r="F75" s="33"/>
      <c r="G75" s="33"/>
      <c r="H75" s="40"/>
    </row>
    <row r="76" spans="2:8">
      <c r="B76" s="12"/>
      <c r="C76" s="32"/>
      <c r="D76" s="26"/>
      <c r="E76" s="26"/>
      <c r="F76" s="26"/>
      <c r="G76" s="26"/>
      <c r="H76" s="80"/>
    </row>
    <row r="77" spans="2:8">
      <c r="B77" s="71" t="s">
        <v>121</v>
      </c>
      <c r="C77" s="132">
        <v>5.8500000000000003E-2</v>
      </c>
      <c r="D77" s="26"/>
      <c r="E77" s="26"/>
      <c r="F77" s="26"/>
      <c r="G77" s="26"/>
      <c r="H77" s="80"/>
    </row>
    <row r="78" spans="2:8">
      <c r="B78" s="71" t="s">
        <v>122</v>
      </c>
      <c r="C78" s="133" t="s">
        <v>832</v>
      </c>
      <c r="D78" s="26"/>
      <c r="E78" s="26"/>
      <c r="F78" s="26"/>
      <c r="G78" s="26"/>
      <c r="H78" s="80"/>
    </row>
    <row r="79" spans="2:8">
      <c r="B79" s="71" t="s">
        <v>123</v>
      </c>
      <c r="C79" s="133" t="s">
        <v>831</v>
      </c>
      <c r="D79" s="26"/>
      <c r="E79" s="26"/>
      <c r="F79" s="26"/>
      <c r="G79" s="26"/>
      <c r="H79" s="80"/>
    </row>
    <row r="80" spans="2:8">
      <c r="B80" s="26"/>
      <c r="C80" s="44"/>
      <c r="D80" s="44"/>
      <c r="E80" s="44"/>
      <c r="F80" s="44"/>
      <c r="G80" s="44"/>
      <c r="H80" s="135"/>
    </row>
    <row r="81" spans="2:8">
      <c r="B81" s="134" t="s">
        <v>988</v>
      </c>
      <c r="C81" s="44"/>
      <c r="D81" s="44"/>
      <c r="E81" s="44"/>
      <c r="F81" s="44"/>
      <c r="G81" s="44"/>
      <c r="H81" s="135"/>
    </row>
    <row r="82" spans="2:8">
      <c r="B82" s="26"/>
      <c r="C82" s="26"/>
      <c r="D82" s="26"/>
      <c r="E82" s="26"/>
      <c r="F82" s="26"/>
      <c r="G82" s="26"/>
      <c r="H82" s="80"/>
    </row>
  </sheetData>
  <mergeCells count="4">
    <mergeCell ref="B1:H1"/>
    <mergeCell ref="C2:E2"/>
    <mergeCell ref="F2:H2"/>
    <mergeCell ref="B67:F67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H107"/>
  <sheetViews>
    <sheetView zoomScaleNormal="100" workbookViewId="0"/>
  </sheetViews>
  <sheetFormatPr defaultColWidth="9.140625" defaultRowHeight="12.75"/>
  <cols>
    <col min="1" max="1" width="3.42578125" style="9" bestFit="1" customWidth="1"/>
    <col min="2" max="2" width="51.5703125" style="9" customWidth="1"/>
    <col min="3" max="3" width="14.5703125" style="9" customWidth="1"/>
    <col min="4" max="4" width="20.42578125" style="9" customWidth="1"/>
    <col min="5" max="5" width="11.140625" style="9" customWidth="1"/>
    <col min="6" max="6" width="14.5703125" style="9" bestFit="1" customWidth="1"/>
    <col min="7" max="7" width="15.5703125" style="9" customWidth="1"/>
    <col min="8" max="8" width="11" style="30" customWidth="1"/>
    <col min="9" max="16384" width="9.140625" style="9"/>
  </cols>
  <sheetData>
    <row r="1" spans="1:8" ht="16.149999999999999" customHeight="1" thickBot="1">
      <c r="A1" s="57"/>
      <c r="B1" s="154" t="s">
        <v>133</v>
      </c>
      <c r="C1" s="154"/>
      <c r="D1" s="154"/>
      <c r="E1" s="154"/>
      <c r="F1" s="154"/>
      <c r="G1" s="154"/>
      <c r="H1" s="154"/>
    </row>
    <row r="2" spans="1:8" ht="62.1" customHeight="1" thickBot="1">
      <c r="A2" s="57"/>
      <c r="B2" s="58" t="s">
        <v>45</v>
      </c>
      <c r="C2" s="155" t="s">
        <v>851</v>
      </c>
      <c r="D2" s="155"/>
      <c r="E2" s="156"/>
      <c r="F2" s="157" t="s">
        <v>855</v>
      </c>
      <c r="G2" s="158"/>
      <c r="H2" s="159"/>
    </row>
    <row r="3" spans="1:8" ht="85.9" customHeight="1" thickBot="1">
      <c r="A3" s="57"/>
      <c r="B3" s="59" t="s">
        <v>134</v>
      </c>
      <c r="C3" s="160"/>
      <c r="D3" s="161"/>
      <c r="E3" s="162"/>
      <c r="F3" s="160"/>
      <c r="G3" s="161"/>
      <c r="H3" s="162"/>
    </row>
    <row r="4" spans="1:8" ht="12.95" customHeight="1">
      <c r="A4" s="57"/>
      <c r="B4" s="60"/>
      <c r="C4" s="57"/>
      <c r="D4" s="57"/>
      <c r="E4" s="57"/>
      <c r="F4" s="57"/>
      <c r="G4" s="57"/>
      <c r="H4" s="87"/>
    </row>
    <row r="5" spans="1:8" ht="13.5" thickBot="1">
      <c r="B5" s="94" t="s">
        <v>872</v>
      </c>
      <c r="C5" s="33"/>
      <c r="D5" s="33"/>
      <c r="E5" s="33"/>
      <c r="F5" s="33"/>
      <c r="G5" s="33"/>
      <c r="H5" s="33"/>
    </row>
    <row r="6" spans="1:8" ht="36">
      <c r="B6" s="95" t="s">
        <v>158</v>
      </c>
      <c r="C6" s="96" t="s">
        <v>0</v>
      </c>
      <c r="D6" s="97" t="s">
        <v>221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>
      <c r="B7" s="98" t="s">
        <v>222</v>
      </c>
      <c r="C7" s="99"/>
      <c r="D7" s="99"/>
      <c r="E7" s="99"/>
      <c r="F7" s="33"/>
      <c r="G7" s="100"/>
      <c r="H7" s="121"/>
    </row>
    <row r="8" spans="1:8">
      <c r="B8" s="98" t="s">
        <v>223</v>
      </c>
      <c r="C8" s="99"/>
      <c r="D8" s="99"/>
      <c r="E8" s="99"/>
      <c r="F8" s="33"/>
      <c r="G8" s="100"/>
      <c r="H8" s="121"/>
    </row>
    <row r="9" spans="1:8">
      <c r="B9" s="101" t="s">
        <v>249</v>
      </c>
      <c r="C9" s="99" t="s">
        <v>250</v>
      </c>
      <c r="D9" s="99" t="s">
        <v>226</v>
      </c>
      <c r="E9" s="102">
        <v>89617</v>
      </c>
      <c r="F9" s="103">
        <v>735.17</v>
      </c>
      <c r="G9" s="104">
        <v>2.1100000000000001E-2</v>
      </c>
      <c r="H9" s="122"/>
    </row>
    <row r="10" spans="1:8">
      <c r="B10" s="101" t="s">
        <v>341</v>
      </c>
      <c r="C10" s="99" t="s">
        <v>342</v>
      </c>
      <c r="D10" s="99" t="s">
        <v>245</v>
      </c>
      <c r="E10" s="102">
        <v>617000</v>
      </c>
      <c r="F10" s="103">
        <v>645.94000000000005</v>
      </c>
      <c r="G10" s="104">
        <v>1.8499999999999999E-2</v>
      </c>
      <c r="H10" s="122"/>
    </row>
    <row r="11" spans="1:8">
      <c r="B11" s="101" t="s">
        <v>318</v>
      </c>
      <c r="C11" s="99" t="s">
        <v>319</v>
      </c>
      <c r="D11" s="99" t="s">
        <v>226</v>
      </c>
      <c r="E11" s="102">
        <v>41923</v>
      </c>
      <c r="F11" s="103">
        <v>606.12</v>
      </c>
      <c r="G11" s="104">
        <v>1.7399999999999999E-2</v>
      </c>
      <c r="H11" s="122"/>
    </row>
    <row r="12" spans="1:8">
      <c r="B12" s="101" t="s">
        <v>539</v>
      </c>
      <c r="C12" s="99" t="s">
        <v>540</v>
      </c>
      <c r="D12" s="99" t="s">
        <v>265</v>
      </c>
      <c r="E12" s="102">
        <v>17800</v>
      </c>
      <c r="F12" s="103">
        <v>566.61</v>
      </c>
      <c r="G12" s="104">
        <v>1.6299999999999999E-2</v>
      </c>
      <c r="H12" s="122"/>
    </row>
    <row r="13" spans="1:8">
      <c r="B13" s="101" t="s">
        <v>776</v>
      </c>
      <c r="C13" s="99" t="s">
        <v>356</v>
      </c>
      <c r="D13" s="99" t="s">
        <v>353</v>
      </c>
      <c r="E13" s="102">
        <v>19000</v>
      </c>
      <c r="F13" s="103">
        <v>565.41999999999996</v>
      </c>
      <c r="G13" s="104">
        <v>1.6199999999999999E-2</v>
      </c>
      <c r="H13" s="122"/>
    </row>
    <row r="14" spans="1:8">
      <c r="B14" s="101" t="s">
        <v>251</v>
      </c>
      <c r="C14" s="99" t="s">
        <v>252</v>
      </c>
      <c r="D14" s="99" t="s">
        <v>253</v>
      </c>
      <c r="E14" s="102">
        <v>120000</v>
      </c>
      <c r="F14" s="103">
        <v>553.02</v>
      </c>
      <c r="G14" s="104">
        <v>1.5900000000000001E-2</v>
      </c>
      <c r="H14" s="122"/>
    </row>
    <row r="15" spans="1:8" ht="24">
      <c r="B15" s="101" t="s">
        <v>550</v>
      </c>
      <c r="C15" s="99" t="s">
        <v>551</v>
      </c>
      <c r="D15" s="99" t="s">
        <v>327</v>
      </c>
      <c r="E15" s="102">
        <v>4300</v>
      </c>
      <c r="F15" s="103">
        <v>520</v>
      </c>
      <c r="G15" s="104">
        <v>1.49E-2</v>
      </c>
      <c r="H15" s="122"/>
    </row>
    <row r="16" spans="1:8" ht="24">
      <c r="B16" s="101" t="s">
        <v>339</v>
      </c>
      <c r="C16" s="99" t="s">
        <v>340</v>
      </c>
      <c r="D16" s="99" t="s">
        <v>268</v>
      </c>
      <c r="E16" s="102">
        <v>36500</v>
      </c>
      <c r="F16" s="103">
        <v>468.4</v>
      </c>
      <c r="G16" s="104">
        <v>1.35E-2</v>
      </c>
      <c r="H16" s="122"/>
    </row>
    <row r="17" spans="2:8">
      <c r="B17" s="101" t="s">
        <v>286</v>
      </c>
      <c r="C17" s="99" t="s">
        <v>912</v>
      </c>
      <c r="D17" s="99" t="s">
        <v>271</v>
      </c>
      <c r="E17" s="102">
        <v>24300</v>
      </c>
      <c r="F17" s="103">
        <v>467.65</v>
      </c>
      <c r="G17" s="104">
        <v>1.34E-2</v>
      </c>
      <c r="H17" s="122"/>
    </row>
    <row r="18" spans="2:8">
      <c r="B18" s="101" t="s">
        <v>440</v>
      </c>
      <c r="C18" s="99" t="s">
        <v>441</v>
      </c>
      <c r="D18" s="99" t="s">
        <v>245</v>
      </c>
      <c r="E18" s="102">
        <v>100000</v>
      </c>
      <c r="F18" s="103">
        <v>405.45</v>
      </c>
      <c r="G18" s="104">
        <v>1.1599999999999999E-2</v>
      </c>
      <c r="H18" s="122"/>
    </row>
    <row r="19" spans="2:8">
      <c r="B19" s="101" t="s">
        <v>283</v>
      </c>
      <c r="C19" s="99" t="s">
        <v>284</v>
      </c>
      <c r="D19" s="99" t="s">
        <v>285</v>
      </c>
      <c r="E19" s="102">
        <v>55877</v>
      </c>
      <c r="F19" s="103">
        <v>394.97</v>
      </c>
      <c r="G19" s="104">
        <v>1.1299999999999999E-2</v>
      </c>
      <c r="H19" s="122"/>
    </row>
    <row r="20" spans="2:8">
      <c r="B20" s="101" t="s">
        <v>444</v>
      </c>
      <c r="C20" s="99" t="s">
        <v>445</v>
      </c>
      <c r="D20" s="99" t="s">
        <v>226</v>
      </c>
      <c r="E20" s="102">
        <v>150000</v>
      </c>
      <c r="F20" s="103">
        <v>373.17</v>
      </c>
      <c r="G20" s="104">
        <v>1.0699999999999999E-2</v>
      </c>
      <c r="H20" s="122"/>
    </row>
    <row r="21" spans="2:8">
      <c r="B21" s="101" t="s">
        <v>246</v>
      </c>
      <c r="C21" s="99" t="s">
        <v>247</v>
      </c>
      <c r="D21" s="99" t="s">
        <v>248</v>
      </c>
      <c r="E21" s="102">
        <v>24000</v>
      </c>
      <c r="F21" s="103">
        <v>350.54</v>
      </c>
      <c r="G21" s="104">
        <v>1.01E-2</v>
      </c>
      <c r="H21" s="122"/>
    </row>
    <row r="22" spans="2:8">
      <c r="B22" s="101" t="s">
        <v>429</v>
      </c>
      <c r="C22" s="99" t="s">
        <v>430</v>
      </c>
      <c r="D22" s="99" t="s">
        <v>338</v>
      </c>
      <c r="E22" s="102">
        <v>6800</v>
      </c>
      <c r="F22" s="103">
        <v>331.15</v>
      </c>
      <c r="G22" s="104">
        <v>9.4999999999999998E-3</v>
      </c>
      <c r="H22" s="122"/>
    </row>
    <row r="23" spans="2:8">
      <c r="B23" s="101" t="s">
        <v>435</v>
      </c>
      <c r="C23" s="99" t="s">
        <v>436</v>
      </c>
      <c r="D23" s="99" t="s">
        <v>437</v>
      </c>
      <c r="E23" s="102">
        <v>12000</v>
      </c>
      <c r="F23" s="103">
        <v>325.10000000000002</v>
      </c>
      <c r="G23" s="104">
        <v>9.2999999999999992E-3</v>
      </c>
      <c r="H23" s="122"/>
    </row>
    <row r="24" spans="2:8">
      <c r="B24" s="101" t="s">
        <v>316</v>
      </c>
      <c r="C24" s="99" t="s">
        <v>317</v>
      </c>
      <c r="D24" s="99" t="s">
        <v>285</v>
      </c>
      <c r="E24" s="102">
        <v>131000</v>
      </c>
      <c r="F24" s="103">
        <v>311.2</v>
      </c>
      <c r="G24" s="104">
        <v>8.8999999999999999E-3</v>
      </c>
      <c r="H24" s="122"/>
    </row>
    <row r="25" spans="2:8">
      <c r="B25" s="101" t="s">
        <v>392</v>
      </c>
      <c r="C25" s="99" t="s">
        <v>393</v>
      </c>
      <c r="D25" s="99" t="s">
        <v>285</v>
      </c>
      <c r="E25" s="102">
        <v>25000</v>
      </c>
      <c r="F25" s="103">
        <v>302.43</v>
      </c>
      <c r="G25" s="104">
        <v>8.6999999999999994E-3</v>
      </c>
      <c r="H25" s="122"/>
    </row>
    <row r="26" spans="2:8">
      <c r="B26" s="101" t="s">
        <v>750</v>
      </c>
      <c r="C26" s="99" t="s">
        <v>751</v>
      </c>
      <c r="D26" s="99" t="s">
        <v>437</v>
      </c>
      <c r="E26" s="102">
        <v>3250</v>
      </c>
      <c r="F26" s="103">
        <v>290.68</v>
      </c>
      <c r="G26" s="104">
        <v>8.3000000000000001E-3</v>
      </c>
      <c r="H26" s="122"/>
    </row>
    <row r="27" spans="2:8">
      <c r="B27" s="101" t="s">
        <v>398</v>
      </c>
      <c r="C27" s="99" t="s">
        <v>399</v>
      </c>
      <c r="D27" s="99" t="s">
        <v>305</v>
      </c>
      <c r="E27" s="102">
        <v>87000</v>
      </c>
      <c r="F27" s="103">
        <v>273.27</v>
      </c>
      <c r="G27" s="104">
        <v>7.7999999999999996E-3</v>
      </c>
      <c r="H27" s="122"/>
    </row>
    <row r="28" spans="2:8">
      <c r="B28" s="101" t="s">
        <v>351</v>
      </c>
      <c r="C28" s="99" t="s">
        <v>352</v>
      </c>
      <c r="D28" s="99" t="s">
        <v>353</v>
      </c>
      <c r="E28" s="102">
        <v>8000</v>
      </c>
      <c r="F28" s="103">
        <v>260.12</v>
      </c>
      <c r="G28" s="104">
        <v>7.4999999999999997E-3</v>
      </c>
      <c r="H28" s="122"/>
    </row>
    <row r="29" spans="2:8">
      <c r="B29" s="101" t="s">
        <v>926</v>
      </c>
      <c r="C29" s="99" t="s">
        <v>927</v>
      </c>
      <c r="D29" s="99" t="s">
        <v>308</v>
      </c>
      <c r="E29" s="102">
        <v>27500</v>
      </c>
      <c r="F29" s="103">
        <v>259.77999999999997</v>
      </c>
      <c r="G29" s="104">
        <v>7.4999999999999997E-3</v>
      </c>
      <c r="H29" s="122"/>
    </row>
    <row r="30" spans="2:8">
      <c r="B30" s="101" t="s">
        <v>470</v>
      </c>
      <c r="C30" s="99" t="s">
        <v>471</v>
      </c>
      <c r="D30" s="99" t="s">
        <v>415</v>
      </c>
      <c r="E30" s="102">
        <v>26000</v>
      </c>
      <c r="F30" s="103">
        <v>245.14</v>
      </c>
      <c r="G30" s="104">
        <v>7.0000000000000001E-3</v>
      </c>
      <c r="H30" s="122"/>
    </row>
    <row r="31" spans="2:8">
      <c r="B31" s="101" t="s">
        <v>332</v>
      </c>
      <c r="C31" s="99" t="s">
        <v>333</v>
      </c>
      <c r="D31" s="99" t="s">
        <v>334</v>
      </c>
      <c r="E31" s="102">
        <v>58000</v>
      </c>
      <c r="F31" s="103">
        <v>239.48</v>
      </c>
      <c r="G31" s="104">
        <v>6.8999999999999999E-3</v>
      </c>
      <c r="H31" s="122"/>
    </row>
    <row r="32" spans="2:8" ht="24">
      <c r="B32" s="101" t="s">
        <v>442</v>
      </c>
      <c r="C32" s="99" t="s">
        <v>443</v>
      </c>
      <c r="D32" s="99" t="s">
        <v>407</v>
      </c>
      <c r="E32" s="102">
        <v>40000</v>
      </c>
      <c r="F32" s="103">
        <v>237.54</v>
      </c>
      <c r="G32" s="104">
        <v>6.7999999999999996E-3</v>
      </c>
      <c r="H32" s="122"/>
    </row>
    <row r="33" spans="2:8" ht="24">
      <c r="B33" s="101" t="s">
        <v>500</v>
      </c>
      <c r="C33" s="99" t="s">
        <v>501</v>
      </c>
      <c r="D33" s="99" t="s">
        <v>502</v>
      </c>
      <c r="E33" s="102">
        <v>9000</v>
      </c>
      <c r="F33" s="103">
        <v>219.22</v>
      </c>
      <c r="G33" s="104">
        <v>6.3E-3</v>
      </c>
      <c r="H33" s="122"/>
    </row>
    <row r="34" spans="2:8">
      <c r="B34" s="101" t="s">
        <v>400</v>
      </c>
      <c r="C34" s="99" t="s">
        <v>401</v>
      </c>
      <c r="D34" s="99" t="s">
        <v>402</v>
      </c>
      <c r="E34" s="102">
        <v>15000</v>
      </c>
      <c r="F34" s="103">
        <v>217.53</v>
      </c>
      <c r="G34" s="104">
        <v>6.1999999999999998E-3</v>
      </c>
      <c r="H34" s="122"/>
    </row>
    <row r="35" spans="2:8">
      <c r="B35" s="101" t="s">
        <v>239</v>
      </c>
      <c r="C35" s="99" t="s">
        <v>240</v>
      </c>
      <c r="D35" s="99" t="s">
        <v>226</v>
      </c>
      <c r="E35" s="102">
        <v>10000</v>
      </c>
      <c r="F35" s="103">
        <v>216.35</v>
      </c>
      <c r="G35" s="104">
        <v>6.1999999999999998E-3</v>
      </c>
      <c r="H35" s="122"/>
    </row>
    <row r="36" spans="2:8">
      <c r="B36" s="101" t="s">
        <v>752</v>
      </c>
      <c r="C36" s="99" t="s">
        <v>753</v>
      </c>
      <c r="D36" s="99" t="s">
        <v>291</v>
      </c>
      <c r="E36" s="102">
        <v>10500</v>
      </c>
      <c r="F36" s="103">
        <v>202.28</v>
      </c>
      <c r="G36" s="104">
        <v>5.7999999999999996E-3</v>
      </c>
      <c r="H36" s="122"/>
    </row>
    <row r="37" spans="2:8" ht="24">
      <c r="B37" s="101" t="s">
        <v>266</v>
      </c>
      <c r="C37" s="99" t="s">
        <v>267</v>
      </c>
      <c r="D37" s="99" t="s">
        <v>268</v>
      </c>
      <c r="E37" s="102">
        <v>12000</v>
      </c>
      <c r="F37" s="103">
        <v>202.06</v>
      </c>
      <c r="G37" s="104">
        <v>5.7999999999999996E-3</v>
      </c>
      <c r="H37" s="122"/>
    </row>
    <row r="38" spans="2:8">
      <c r="B38" s="101" t="s">
        <v>390</v>
      </c>
      <c r="C38" s="99" t="s">
        <v>391</v>
      </c>
      <c r="D38" s="99" t="s">
        <v>285</v>
      </c>
      <c r="E38" s="102">
        <v>18000</v>
      </c>
      <c r="F38" s="103">
        <v>199.69</v>
      </c>
      <c r="G38" s="104">
        <v>5.7000000000000002E-3</v>
      </c>
      <c r="H38" s="122"/>
    </row>
    <row r="39" spans="2:8">
      <c r="B39" s="101" t="s">
        <v>703</v>
      </c>
      <c r="C39" s="99" t="s">
        <v>704</v>
      </c>
      <c r="D39" s="99" t="s">
        <v>305</v>
      </c>
      <c r="E39" s="102">
        <v>25500</v>
      </c>
      <c r="F39" s="103">
        <v>192.44</v>
      </c>
      <c r="G39" s="104">
        <v>5.4999999999999997E-3</v>
      </c>
      <c r="H39" s="122"/>
    </row>
    <row r="40" spans="2:8">
      <c r="B40" s="101" t="s">
        <v>554</v>
      </c>
      <c r="C40" s="99" t="s">
        <v>555</v>
      </c>
      <c r="D40" s="99" t="s">
        <v>259</v>
      </c>
      <c r="E40" s="102">
        <v>3000</v>
      </c>
      <c r="F40" s="103">
        <v>186.53</v>
      </c>
      <c r="G40" s="104">
        <v>5.4000000000000003E-3</v>
      </c>
      <c r="H40" s="122"/>
    </row>
    <row r="41" spans="2:8">
      <c r="B41" s="101" t="s">
        <v>394</v>
      </c>
      <c r="C41" s="99" t="s">
        <v>395</v>
      </c>
      <c r="D41" s="99" t="s">
        <v>232</v>
      </c>
      <c r="E41" s="102">
        <v>9000</v>
      </c>
      <c r="F41" s="103">
        <v>180.86</v>
      </c>
      <c r="G41" s="104">
        <v>5.1999999999999998E-3</v>
      </c>
      <c r="H41" s="122"/>
    </row>
    <row r="42" spans="2:8">
      <c r="B42" s="101" t="s">
        <v>413</v>
      </c>
      <c r="C42" s="99" t="s">
        <v>414</v>
      </c>
      <c r="D42" s="99" t="s">
        <v>415</v>
      </c>
      <c r="E42" s="102">
        <v>45000</v>
      </c>
      <c r="F42" s="103">
        <v>174.78</v>
      </c>
      <c r="G42" s="104">
        <v>5.0000000000000001E-3</v>
      </c>
      <c r="H42" s="122"/>
    </row>
    <row r="43" spans="2:8">
      <c r="B43" s="101" t="s">
        <v>546</v>
      </c>
      <c r="C43" s="99" t="s">
        <v>547</v>
      </c>
      <c r="D43" s="99" t="s">
        <v>271</v>
      </c>
      <c r="E43" s="102">
        <v>10200</v>
      </c>
      <c r="F43" s="103">
        <v>172.07</v>
      </c>
      <c r="G43" s="104">
        <v>4.8999999999999998E-3</v>
      </c>
      <c r="H43" s="122"/>
    </row>
    <row r="44" spans="2:8">
      <c r="B44" s="101" t="s">
        <v>224</v>
      </c>
      <c r="C44" s="99" t="s">
        <v>225</v>
      </c>
      <c r="D44" s="99" t="s">
        <v>226</v>
      </c>
      <c r="E44" s="102">
        <v>8500</v>
      </c>
      <c r="F44" s="103">
        <v>170.13</v>
      </c>
      <c r="G44" s="104">
        <v>4.8999999999999998E-3</v>
      </c>
      <c r="H44" s="122"/>
    </row>
    <row r="45" spans="2:8">
      <c r="B45" s="101" t="s">
        <v>722</v>
      </c>
      <c r="C45" s="99" t="s">
        <v>723</v>
      </c>
      <c r="D45" s="99" t="s">
        <v>308</v>
      </c>
      <c r="E45" s="102">
        <v>150000</v>
      </c>
      <c r="F45" s="103">
        <v>152.27000000000001</v>
      </c>
      <c r="G45" s="104">
        <v>4.4000000000000003E-3</v>
      </c>
      <c r="H45" s="122"/>
    </row>
    <row r="46" spans="2:8">
      <c r="B46" s="101" t="s">
        <v>227</v>
      </c>
      <c r="C46" s="99" t="s">
        <v>228</v>
      </c>
      <c r="D46" s="99" t="s">
        <v>229</v>
      </c>
      <c r="E46" s="102">
        <v>10000</v>
      </c>
      <c r="F46" s="103">
        <v>150.06</v>
      </c>
      <c r="G46" s="104">
        <v>4.3E-3</v>
      </c>
      <c r="H46" s="122"/>
    </row>
    <row r="47" spans="2:8">
      <c r="B47" s="101" t="s">
        <v>829</v>
      </c>
      <c r="C47" s="99" t="s">
        <v>830</v>
      </c>
      <c r="D47" s="99" t="s">
        <v>415</v>
      </c>
      <c r="E47" s="102">
        <v>25000</v>
      </c>
      <c r="F47" s="103">
        <v>141.80000000000001</v>
      </c>
      <c r="G47" s="104">
        <v>4.1000000000000003E-3</v>
      </c>
      <c r="H47" s="122"/>
    </row>
    <row r="48" spans="2:8">
      <c r="B48" s="101" t="s">
        <v>448</v>
      </c>
      <c r="C48" s="99" t="s">
        <v>449</v>
      </c>
      <c r="D48" s="99" t="s">
        <v>450</v>
      </c>
      <c r="E48" s="102">
        <v>2350</v>
      </c>
      <c r="F48" s="103">
        <v>140.44999999999999</v>
      </c>
      <c r="G48" s="104">
        <v>4.0000000000000001E-3</v>
      </c>
      <c r="H48" s="122"/>
    </row>
    <row r="49" spans="2:8">
      <c r="B49" s="101" t="s">
        <v>451</v>
      </c>
      <c r="C49" s="99" t="s">
        <v>452</v>
      </c>
      <c r="D49" s="99" t="s">
        <v>282</v>
      </c>
      <c r="E49" s="102">
        <v>12500</v>
      </c>
      <c r="F49" s="103">
        <v>104.73</v>
      </c>
      <c r="G49" s="104">
        <v>3.0000000000000001E-3</v>
      </c>
      <c r="H49" s="122"/>
    </row>
    <row r="50" spans="2:8">
      <c r="B50" s="101" t="s">
        <v>754</v>
      </c>
      <c r="C50" s="99" t="s">
        <v>755</v>
      </c>
      <c r="D50" s="99" t="s">
        <v>308</v>
      </c>
      <c r="E50" s="102">
        <v>10000</v>
      </c>
      <c r="F50" s="103">
        <v>84.92</v>
      </c>
      <c r="G50" s="104">
        <v>2.3999999999999998E-3</v>
      </c>
      <c r="H50" s="122"/>
    </row>
    <row r="51" spans="2:8">
      <c r="B51" s="98" t="s">
        <v>167</v>
      </c>
      <c r="C51" s="99"/>
      <c r="D51" s="99"/>
      <c r="E51" s="99"/>
      <c r="F51" s="105">
        <v>12836.52</v>
      </c>
      <c r="G51" s="106">
        <v>0.36820000000000003</v>
      </c>
      <c r="H51" s="119"/>
    </row>
    <row r="52" spans="2:8">
      <c r="B52" s="107" t="s">
        <v>357</v>
      </c>
      <c r="C52" s="109"/>
      <c r="D52" s="109"/>
      <c r="E52" s="109"/>
      <c r="F52" s="125" t="s">
        <v>169</v>
      </c>
      <c r="G52" s="125" t="s">
        <v>169</v>
      </c>
      <c r="H52" s="119"/>
    </row>
    <row r="53" spans="2:8">
      <c r="B53" s="107" t="s">
        <v>167</v>
      </c>
      <c r="C53" s="109"/>
      <c r="D53" s="109"/>
      <c r="E53" s="109"/>
      <c r="F53" s="125" t="s">
        <v>169</v>
      </c>
      <c r="G53" s="125" t="s">
        <v>169</v>
      </c>
      <c r="H53" s="119"/>
    </row>
    <row r="54" spans="2:8">
      <c r="B54" s="107" t="s">
        <v>170</v>
      </c>
      <c r="C54" s="108"/>
      <c r="D54" s="109"/>
      <c r="E54" s="108"/>
      <c r="F54" s="105">
        <v>12836.52</v>
      </c>
      <c r="G54" s="106">
        <v>0.36820000000000003</v>
      </c>
      <c r="H54" s="119"/>
    </row>
    <row r="55" spans="2:8">
      <c r="B55" s="98" t="s">
        <v>164</v>
      </c>
      <c r="C55" s="99"/>
      <c r="D55" s="99"/>
      <c r="E55" s="99"/>
      <c r="F55" s="33"/>
      <c r="G55" s="100"/>
      <c r="H55" s="121"/>
    </row>
    <row r="56" spans="2:8">
      <c r="B56" s="98" t="s">
        <v>165</v>
      </c>
      <c r="C56" s="99"/>
      <c r="D56" s="99"/>
      <c r="E56" s="99"/>
      <c r="F56" s="33"/>
      <c r="G56" s="100"/>
      <c r="H56" s="121"/>
    </row>
    <row r="57" spans="2:8" ht="24">
      <c r="B57" s="101" t="s">
        <v>756</v>
      </c>
      <c r="C57" s="99" t="s">
        <v>757</v>
      </c>
      <c r="D57" s="99" t="s">
        <v>201</v>
      </c>
      <c r="E57" s="102">
        <v>2500000</v>
      </c>
      <c r="F57" s="103">
        <v>2569.21</v>
      </c>
      <c r="G57" s="104">
        <v>7.3800000000000004E-2</v>
      </c>
      <c r="H57" s="122">
        <v>7.0000000000000007E-2</v>
      </c>
    </row>
    <row r="58" spans="2:8">
      <c r="B58" s="101" t="s">
        <v>362</v>
      </c>
      <c r="C58" s="99" t="s">
        <v>363</v>
      </c>
      <c r="D58" s="99" t="s">
        <v>201</v>
      </c>
      <c r="E58" s="102">
        <v>2500000</v>
      </c>
      <c r="F58" s="103">
        <v>2566.41</v>
      </c>
      <c r="G58" s="104">
        <v>7.3700000000000002E-2</v>
      </c>
      <c r="H58" s="122">
        <v>6.7702999999999999E-2</v>
      </c>
    </row>
    <row r="59" spans="2:8">
      <c r="B59" s="101" t="s">
        <v>983</v>
      </c>
      <c r="C59" s="99" t="s">
        <v>758</v>
      </c>
      <c r="D59" s="99" t="s">
        <v>201</v>
      </c>
      <c r="E59" s="102">
        <v>2500000</v>
      </c>
      <c r="F59" s="103">
        <v>2539.1999999999998</v>
      </c>
      <c r="G59" s="104">
        <v>7.2900000000000006E-2</v>
      </c>
      <c r="H59" s="122">
        <v>6.8900000000000003E-2</v>
      </c>
    </row>
    <row r="60" spans="2:8">
      <c r="B60" s="101" t="s">
        <v>367</v>
      </c>
      <c r="C60" s="99" t="s">
        <v>368</v>
      </c>
      <c r="D60" s="99" t="s">
        <v>201</v>
      </c>
      <c r="E60" s="102">
        <v>1800000</v>
      </c>
      <c r="F60" s="103">
        <v>1830.84</v>
      </c>
      <c r="G60" s="104">
        <v>5.2600000000000001E-2</v>
      </c>
      <c r="H60" s="122">
        <v>7.0800000000000002E-2</v>
      </c>
    </row>
    <row r="61" spans="2:8">
      <c r="B61" s="101" t="s">
        <v>420</v>
      </c>
      <c r="C61" s="99" t="s">
        <v>421</v>
      </c>
      <c r="D61" s="99" t="s">
        <v>201</v>
      </c>
      <c r="E61" s="102">
        <v>1600000</v>
      </c>
      <c r="F61" s="103">
        <v>1632.49</v>
      </c>
      <c r="G61" s="104">
        <v>4.6899999999999997E-2</v>
      </c>
      <c r="H61" s="122">
        <v>7.1724999999999997E-2</v>
      </c>
    </row>
    <row r="62" spans="2:8">
      <c r="B62" s="101" t="s">
        <v>822</v>
      </c>
      <c r="C62" s="99" t="s">
        <v>823</v>
      </c>
      <c r="D62" s="99" t="s">
        <v>201</v>
      </c>
      <c r="E62" s="102">
        <v>1000000</v>
      </c>
      <c r="F62" s="103">
        <v>1021.36</v>
      </c>
      <c r="G62" s="104">
        <v>2.93E-2</v>
      </c>
      <c r="H62" s="122">
        <v>6.8500000000000005E-2</v>
      </c>
    </row>
    <row r="63" spans="2:8">
      <c r="B63" s="101" t="s">
        <v>364</v>
      </c>
      <c r="C63" s="99" t="s">
        <v>365</v>
      </c>
      <c r="D63" s="99" t="s">
        <v>166</v>
      </c>
      <c r="E63" s="102">
        <v>600000</v>
      </c>
      <c r="F63" s="103">
        <v>622.17999999999995</v>
      </c>
      <c r="G63" s="104">
        <v>1.7899999999999999E-2</v>
      </c>
      <c r="H63" s="122">
        <v>6.0831000000000003E-2</v>
      </c>
    </row>
    <row r="64" spans="2:8">
      <c r="B64" s="101" t="s">
        <v>914</v>
      </c>
      <c r="C64" s="99" t="s">
        <v>821</v>
      </c>
      <c r="D64" s="99" t="s">
        <v>201</v>
      </c>
      <c r="E64" s="102">
        <v>600000</v>
      </c>
      <c r="F64" s="103">
        <v>611.54999999999995</v>
      </c>
      <c r="G64" s="104">
        <v>1.7600000000000001E-2</v>
      </c>
      <c r="H64" s="122">
        <v>6.8500000000000005E-2</v>
      </c>
    </row>
    <row r="65" spans="2:8">
      <c r="B65" s="101" t="s">
        <v>422</v>
      </c>
      <c r="C65" s="99" t="s">
        <v>423</v>
      </c>
      <c r="D65" s="99" t="s">
        <v>166</v>
      </c>
      <c r="E65" s="102">
        <v>500000</v>
      </c>
      <c r="F65" s="103">
        <v>524.17999999999995</v>
      </c>
      <c r="G65" s="104">
        <v>1.5100000000000001E-2</v>
      </c>
      <c r="H65" s="122">
        <v>6.5076999999999996E-2</v>
      </c>
    </row>
    <row r="66" spans="2:8">
      <c r="B66" s="101" t="s">
        <v>358</v>
      </c>
      <c r="C66" s="99" t="s">
        <v>359</v>
      </c>
      <c r="D66" s="99" t="s">
        <v>166</v>
      </c>
      <c r="E66" s="102">
        <v>500000</v>
      </c>
      <c r="F66" s="103">
        <v>514.1</v>
      </c>
      <c r="G66" s="104">
        <v>1.4800000000000001E-2</v>
      </c>
      <c r="H66" s="122">
        <v>6.4822000000000005E-2</v>
      </c>
    </row>
    <row r="67" spans="2:8" ht="24">
      <c r="B67" s="101" t="s">
        <v>923</v>
      </c>
      <c r="C67" s="99" t="s">
        <v>369</v>
      </c>
      <c r="D67" s="99" t="s">
        <v>201</v>
      </c>
      <c r="E67" s="102">
        <v>500000</v>
      </c>
      <c r="F67" s="103">
        <v>513.4</v>
      </c>
      <c r="G67" s="104">
        <v>1.47E-2</v>
      </c>
      <c r="H67" s="122">
        <v>6.8502999999999994E-2</v>
      </c>
    </row>
    <row r="68" spans="2:8">
      <c r="B68" s="101" t="s">
        <v>824</v>
      </c>
      <c r="C68" s="99" t="s">
        <v>825</v>
      </c>
      <c r="D68" s="99" t="s">
        <v>166</v>
      </c>
      <c r="E68" s="102">
        <v>500000</v>
      </c>
      <c r="F68" s="103">
        <v>500.44</v>
      </c>
      <c r="G68" s="104">
        <v>1.44E-2</v>
      </c>
      <c r="H68" s="122">
        <v>6.4161999999999997E-2</v>
      </c>
    </row>
    <row r="69" spans="2:8">
      <c r="B69" s="98" t="s">
        <v>167</v>
      </c>
      <c r="C69" s="99"/>
      <c r="D69" s="99"/>
      <c r="E69" s="99"/>
      <c r="F69" s="105">
        <v>15445.36</v>
      </c>
      <c r="G69" s="106">
        <v>0.44369999999999998</v>
      </c>
      <c r="H69" s="119"/>
    </row>
    <row r="70" spans="2:8">
      <c r="B70" s="107" t="s">
        <v>168</v>
      </c>
      <c r="C70" s="109"/>
      <c r="D70" s="109"/>
      <c r="E70" s="109"/>
      <c r="F70" s="125" t="s">
        <v>169</v>
      </c>
      <c r="G70" s="125" t="s">
        <v>169</v>
      </c>
      <c r="H70" s="119"/>
    </row>
    <row r="71" spans="2:8">
      <c r="B71" s="107" t="s">
        <v>167</v>
      </c>
      <c r="C71" s="109"/>
      <c r="D71" s="109"/>
      <c r="E71" s="109"/>
      <c r="F71" s="125" t="s">
        <v>169</v>
      </c>
      <c r="G71" s="125" t="s">
        <v>169</v>
      </c>
      <c r="H71" s="119"/>
    </row>
    <row r="72" spans="2:8">
      <c r="B72" s="107" t="s">
        <v>170</v>
      </c>
      <c r="C72" s="108"/>
      <c r="D72" s="109"/>
      <c r="E72" s="108"/>
      <c r="F72" s="105">
        <v>15445.36</v>
      </c>
      <c r="G72" s="106">
        <v>0.44369999999999998</v>
      </c>
      <c r="H72" s="119"/>
    </row>
    <row r="73" spans="2:8">
      <c r="B73" s="98" t="s">
        <v>171</v>
      </c>
      <c r="C73" s="99"/>
      <c r="D73" s="99"/>
      <c r="E73" s="99"/>
      <c r="F73" s="33"/>
      <c r="G73" s="100"/>
      <c r="H73" s="121"/>
    </row>
    <row r="74" spans="2:8">
      <c r="B74" s="98" t="s">
        <v>187</v>
      </c>
      <c r="C74" s="99"/>
      <c r="D74" s="99"/>
      <c r="E74" s="99"/>
      <c r="F74" s="33"/>
      <c r="G74" s="100"/>
      <c r="H74" s="121"/>
    </row>
    <row r="75" spans="2:8">
      <c r="B75" s="101" t="s">
        <v>217</v>
      </c>
      <c r="C75" s="99" t="s">
        <v>218</v>
      </c>
      <c r="D75" s="99" t="s">
        <v>166</v>
      </c>
      <c r="E75" s="102">
        <v>50000</v>
      </c>
      <c r="F75" s="103">
        <v>48.55</v>
      </c>
      <c r="G75" s="104">
        <v>1.4E-3</v>
      </c>
      <c r="H75" s="122">
        <v>5.5150999999999999E-2</v>
      </c>
    </row>
    <row r="76" spans="2:8">
      <c r="B76" s="98" t="s">
        <v>167</v>
      </c>
      <c r="C76" s="99"/>
      <c r="D76" s="99"/>
      <c r="E76" s="99"/>
      <c r="F76" s="105">
        <v>48.55</v>
      </c>
      <c r="G76" s="106">
        <v>1.4E-3</v>
      </c>
      <c r="H76" s="119"/>
    </row>
    <row r="77" spans="2:8">
      <c r="B77" s="107" t="s">
        <v>170</v>
      </c>
      <c r="C77" s="108"/>
      <c r="D77" s="109"/>
      <c r="E77" s="108"/>
      <c r="F77" s="105">
        <v>48.55</v>
      </c>
      <c r="G77" s="106">
        <v>1.4E-3</v>
      </c>
      <c r="H77" s="119"/>
    </row>
    <row r="78" spans="2:8">
      <c r="B78" s="98" t="s">
        <v>192</v>
      </c>
      <c r="C78" s="99"/>
      <c r="D78" s="99"/>
      <c r="E78" s="99"/>
      <c r="F78" s="33"/>
      <c r="G78" s="100"/>
      <c r="H78" s="121"/>
    </row>
    <row r="79" spans="2:8">
      <c r="B79" s="98" t="s">
        <v>759</v>
      </c>
      <c r="C79" s="99"/>
      <c r="D79" s="99"/>
      <c r="E79" s="99"/>
      <c r="F79" s="33"/>
      <c r="G79" s="100"/>
      <c r="H79" s="121"/>
    </row>
    <row r="80" spans="2:8">
      <c r="B80" s="101" t="s">
        <v>760</v>
      </c>
      <c r="C80" s="99" t="s">
        <v>761</v>
      </c>
      <c r="D80" s="99"/>
      <c r="E80" s="102">
        <v>3846455</v>
      </c>
      <c r="F80" s="103">
        <v>3177.56</v>
      </c>
      <c r="G80" s="104">
        <v>9.1200000000000003E-2</v>
      </c>
      <c r="H80" s="122"/>
    </row>
    <row r="81" spans="2:8">
      <c r="B81" s="101" t="s">
        <v>762</v>
      </c>
      <c r="C81" s="99" t="s">
        <v>763</v>
      </c>
      <c r="D81" s="99"/>
      <c r="E81" s="102">
        <v>1185008</v>
      </c>
      <c r="F81" s="103">
        <v>947.89</v>
      </c>
      <c r="G81" s="104">
        <v>2.7199999999999998E-2</v>
      </c>
      <c r="H81" s="122"/>
    </row>
    <row r="82" spans="2:8">
      <c r="B82" s="101" t="s">
        <v>764</v>
      </c>
      <c r="C82" s="99" t="s">
        <v>765</v>
      </c>
      <c r="D82" s="99"/>
      <c r="E82" s="102">
        <v>900000</v>
      </c>
      <c r="F82" s="103">
        <v>842.85</v>
      </c>
      <c r="G82" s="104">
        <v>2.4199999999999999E-2</v>
      </c>
      <c r="H82" s="122"/>
    </row>
    <row r="83" spans="2:8">
      <c r="B83" s="98" t="s">
        <v>167</v>
      </c>
      <c r="C83" s="99"/>
      <c r="D83" s="99"/>
      <c r="E83" s="99"/>
      <c r="F83" s="105">
        <v>4968.3</v>
      </c>
      <c r="G83" s="106">
        <v>0.1426</v>
      </c>
      <c r="H83" s="119"/>
    </row>
    <row r="84" spans="2:8">
      <c r="B84" s="107" t="s">
        <v>170</v>
      </c>
      <c r="C84" s="108"/>
      <c r="D84" s="109"/>
      <c r="E84" s="108"/>
      <c r="F84" s="105">
        <v>4968.3</v>
      </c>
      <c r="G84" s="106">
        <v>0.1426</v>
      </c>
      <c r="H84" s="119"/>
    </row>
    <row r="85" spans="2:8">
      <c r="B85" s="98" t="s">
        <v>195</v>
      </c>
      <c r="C85" s="99"/>
      <c r="D85" s="99"/>
      <c r="E85" s="99"/>
      <c r="F85" s="33"/>
      <c r="G85" s="100"/>
      <c r="H85" s="121"/>
    </row>
    <row r="86" spans="2:8">
      <c r="B86" s="101" t="s">
        <v>197</v>
      </c>
      <c r="C86" s="99"/>
      <c r="D86" s="99" t="s">
        <v>1</v>
      </c>
      <c r="E86" s="102"/>
      <c r="F86" s="103">
        <v>44</v>
      </c>
      <c r="G86" s="104">
        <v>1.2999999999999999E-3</v>
      </c>
      <c r="H86" s="122">
        <v>5.3991795454545452E-2</v>
      </c>
    </row>
    <row r="87" spans="2:8">
      <c r="B87" s="98" t="s">
        <v>167</v>
      </c>
      <c r="C87" s="99"/>
      <c r="D87" s="99"/>
      <c r="E87" s="99"/>
      <c r="F87" s="105">
        <v>44</v>
      </c>
      <c r="G87" s="106">
        <v>1.2999999999999999E-3</v>
      </c>
      <c r="H87" s="119"/>
    </row>
    <row r="88" spans="2:8">
      <c r="B88" s="107" t="s">
        <v>168</v>
      </c>
      <c r="C88" s="109"/>
      <c r="D88" s="109"/>
      <c r="E88" s="109"/>
      <c r="F88" s="125" t="s">
        <v>169</v>
      </c>
      <c r="G88" s="125" t="s">
        <v>169</v>
      </c>
      <c r="H88" s="119"/>
    </row>
    <row r="89" spans="2:8">
      <c r="B89" s="107" t="s">
        <v>167</v>
      </c>
      <c r="C89" s="109"/>
      <c r="D89" s="109"/>
      <c r="E89" s="109"/>
      <c r="F89" s="125" t="s">
        <v>169</v>
      </c>
      <c r="G89" s="125" t="s">
        <v>169</v>
      </c>
      <c r="H89" s="119"/>
    </row>
    <row r="90" spans="2:8">
      <c r="B90" s="107" t="s">
        <v>170</v>
      </c>
      <c r="C90" s="108"/>
      <c r="D90" s="109"/>
      <c r="E90" s="108"/>
      <c r="F90" s="105">
        <v>44</v>
      </c>
      <c r="G90" s="106">
        <v>1.2999999999999999E-3</v>
      </c>
      <c r="H90" s="119"/>
    </row>
    <row r="91" spans="2:8">
      <c r="B91" s="107" t="s">
        <v>199</v>
      </c>
      <c r="C91" s="99"/>
      <c r="D91" s="109"/>
      <c r="E91" s="99"/>
      <c r="F91" s="111">
        <v>1481.9</v>
      </c>
      <c r="G91" s="106">
        <v>4.2799999999999998E-2</v>
      </c>
      <c r="H91" s="119"/>
    </row>
    <row r="92" spans="2:8" ht="13.5" thickBot="1">
      <c r="B92" s="112" t="s">
        <v>200</v>
      </c>
      <c r="C92" s="113"/>
      <c r="D92" s="113"/>
      <c r="E92" s="113"/>
      <c r="F92" s="114">
        <v>34824.629999999997</v>
      </c>
      <c r="G92" s="115">
        <v>1</v>
      </c>
      <c r="H92" s="120"/>
    </row>
    <row r="93" spans="2:8">
      <c r="B93" s="63"/>
      <c r="C93" s="61"/>
      <c r="D93" s="61"/>
      <c r="E93" s="61"/>
      <c r="F93" s="61"/>
      <c r="G93" s="61"/>
      <c r="H93" s="62"/>
    </row>
    <row r="94" spans="2:8">
      <c r="B94" s="67"/>
      <c r="C94" s="61"/>
      <c r="D94" s="61"/>
      <c r="E94" s="61"/>
      <c r="F94" s="61"/>
      <c r="G94" s="61"/>
      <c r="H94" s="62"/>
    </row>
    <row r="95" spans="2:8">
      <c r="B95" s="63" t="s">
        <v>120</v>
      </c>
      <c r="C95" s="61"/>
      <c r="D95" s="61"/>
      <c r="E95" s="61"/>
      <c r="F95" s="61"/>
      <c r="G95" s="61"/>
      <c r="H95" s="62"/>
    </row>
    <row r="96" spans="2:8" ht="12.75" customHeight="1">
      <c r="B96" s="153" t="s">
        <v>48</v>
      </c>
      <c r="C96" s="153"/>
      <c r="D96" s="153"/>
      <c r="E96" s="153"/>
      <c r="F96" s="153"/>
      <c r="G96" s="61"/>
      <c r="H96" s="62"/>
    </row>
    <row r="97" spans="2:8">
      <c r="B97" s="64"/>
      <c r="C97" s="61"/>
      <c r="D97" s="61"/>
      <c r="E97" s="61"/>
      <c r="F97" s="61"/>
      <c r="G97" s="61"/>
      <c r="H97" s="62"/>
    </row>
    <row r="98" spans="2:8">
      <c r="B98" s="51" t="s">
        <v>905</v>
      </c>
      <c r="C98" s="36"/>
      <c r="D98" s="61"/>
      <c r="E98" s="61"/>
      <c r="F98" s="61"/>
      <c r="G98" s="61"/>
      <c r="H98" s="62"/>
    </row>
    <row r="99" spans="2:8">
      <c r="B99" s="124" t="s">
        <v>71</v>
      </c>
      <c r="C99" s="123">
        <v>11.5403</v>
      </c>
      <c r="D99" s="61"/>
      <c r="E99" s="61"/>
      <c r="F99" s="61"/>
      <c r="G99" s="61"/>
      <c r="H99" s="62"/>
    </row>
    <row r="100" spans="2:8">
      <c r="B100" s="124" t="s">
        <v>34</v>
      </c>
      <c r="C100" s="123">
        <v>11.539899999999999</v>
      </c>
      <c r="D100" s="61"/>
      <c r="E100" s="61"/>
      <c r="F100" s="61"/>
      <c r="G100" s="61"/>
      <c r="H100" s="62"/>
    </row>
    <row r="101" spans="2:8">
      <c r="B101" s="124" t="s">
        <v>72</v>
      </c>
      <c r="C101" s="123">
        <v>11.3894</v>
      </c>
      <c r="D101" s="61"/>
      <c r="E101" s="61"/>
      <c r="F101" s="61"/>
      <c r="G101" s="61"/>
      <c r="H101" s="62"/>
    </row>
    <row r="102" spans="2:8">
      <c r="B102" s="124" t="s">
        <v>35</v>
      </c>
      <c r="C102" s="123">
        <v>11.388400000000001</v>
      </c>
      <c r="D102" s="61"/>
      <c r="E102" s="61"/>
      <c r="F102" s="61"/>
      <c r="G102" s="61"/>
      <c r="H102" s="62"/>
    </row>
    <row r="103" spans="2:8" ht="15">
      <c r="B103" s="67"/>
      <c r="C103" s="136"/>
      <c r="D103" s="65"/>
      <c r="E103" s="65"/>
      <c r="F103" s="65"/>
      <c r="G103" s="65"/>
      <c r="H103" s="85"/>
    </row>
    <row r="104" spans="2:8" ht="15">
      <c r="B104" s="137"/>
      <c r="C104" s="137"/>
    </row>
    <row r="105" spans="2:8">
      <c r="B105" s="71" t="s">
        <v>121</v>
      </c>
      <c r="C105" s="132">
        <v>6.8400000000000002E-2</v>
      </c>
    </row>
    <row r="106" spans="2:8">
      <c r="B106" s="71" t="s">
        <v>122</v>
      </c>
      <c r="C106" s="133" t="s">
        <v>996</v>
      </c>
    </row>
    <row r="107" spans="2:8">
      <c r="B107" s="71" t="s">
        <v>123</v>
      </c>
      <c r="C107" s="133" t="s">
        <v>997</v>
      </c>
    </row>
  </sheetData>
  <mergeCells count="6">
    <mergeCell ref="B96:F96"/>
    <mergeCell ref="B1:H1"/>
    <mergeCell ref="C2:E2"/>
    <mergeCell ref="F2:H2"/>
    <mergeCell ref="C3:E3"/>
    <mergeCell ref="F3:H3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082A-C992-4464-8E8E-7BBFA31D44D8}">
  <sheetPr codeName="Sheet21"/>
  <dimension ref="B1:H93"/>
  <sheetViews>
    <sheetView zoomScaleNormal="100" workbookViewId="0"/>
  </sheetViews>
  <sheetFormatPr defaultRowHeight="12.75"/>
  <cols>
    <col min="1" max="1" width="3.42578125" customWidth="1"/>
    <col min="2" max="2" width="55.85546875" customWidth="1"/>
    <col min="3" max="3" width="15.42578125" customWidth="1"/>
    <col min="4" max="4" width="18.140625" customWidth="1"/>
    <col min="5" max="5" width="8.85546875" bestFit="1" customWidth="1"/>
    <col min="6" max="6" width="16.42578125" customWidth="1"/>
    <col min="7" max="7" width="12.140625" customWidth="1"/>
    <col min="8" max="8" width="8.140625" style="79" customWidth="1"/>
  </cols>
  <sheetData>
    <row r="1" spans="2:8" ht="13.5" thickBot="1">
      <c r="B1" s="148" t="s">
        <v>144</v>
      </c>
      <c r="C1" s="148"/>
      <c r="D1" s="148"/>
      <c r="E1" s="148"/>
      <c r="F1" s="148"/>
      <c r="G1" s="148"/>
      <c r="H1" s="148"/>
    </row>
    <row r="2" spans="2:8" ht="43.5" customHeight="1" thickBot="1">
      <c r="B2" s="10" t="s">
        <v>45</v>
      </c>
      <c r="C2" s="149" t="s">
        <v>851</v>
      </c>
      <c r="D2" s="140"/>
      <c r="E2" s="141"/>
      <c r="F2" s="142" t="s">
        <v>854</v>
      </c>
      <c r="G2" s="143"/>
      <c r="H2" s="144"/>
    </row>
    <row r="3" spans="2:8" ht="98.1" customHeight="1" thickBot="1">
      <c r="B3" s="13" t="s">
        <v>145</v>
      </c>
      <c r="C3" s="14"/>
      <c r="D3" s="15"/>
      <c r="E3" s="16"/>
      <c r="F3" s="14"/>
      <c r="G3" s="15"/>
      <c r="H3" s="77"/>
    </row>
    <row r="5" spans="2:8" ht="13.5" thickBot="1">
      <c r="B5" s="94" t="s">
        <v>872</v>
      </c>
      <c r="C5" s="33"/>
      <c r="D5" s="33"/>
      <c r="E5" s="33"/>
      <c r="F5" s="33"/>
      <c r="G5" s="33"/>
      <c r="H5" s="33"/>
    </row>
    <row r="6" spans="2:8" ht="24">
      <c r="B6" s="95" t="s">
        <v>158</v>
      </c>
      <c r="C6" s="96" t="s">
        <v>0</v>
      </c>
      <c r="D6" s="97" t="s">
        <v>221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2:8">
      <c r="B7" s="98" t="s">
        <v>222</v>
      </c>
      <c r="C7" s="99"/>
      <c r="D7" s="99"/>
      <c r="E7" s="99"/>
      <c r="F7" s="33"/>
      <c r="G7" s="100"/>
      <c r="H7" s="121"/>
    </row>
    <row r="8" spans="2:8">
      <c r="B8" s="98" t="s">
        <v>223</v>
      </c>
      <c r="C8" s="99"/>
      <c r="D8" s="99"/>
      <c r="E8" s="99"/>
      <c r="F8" s="33"/>
      <c r="G8" s="100"/>
      <c r="H8" s="121"/>
    </row>
    <row r="9" spans="2:8">
      <c r="B9" s="101" t="s">
        <v>249</v>
      </c>
      <c r="C9" s="99" t="s">
        <v>250</v>
      </c>
      <c r="D9" s="99" t="s">
        <v>226</v>
      </c>
      <c r="E9" s="102">
        <v>406000</v>
      </c>
      <c r="F9" s="103">
        <v>3330.62</v>
      </c>
      <c r="G9" s="104">
        <v>5.79E-2</v>
      </c>
      <c r="H9" s="122"/>
    </row>
    <row r="10" spans="2:8">
      <c r="B10" s="101" t="s">
        <v>224</v>
      </c>
      <c r="C10" s="99" t="s">
        <v>225</v>
      </c>
      <c r="D10" s="99" t="s">
        <v>226</v>
      </c>
      <c r="E10" s="102">
        <v>161000</v>
      </c>
      <c r="F10" s="103">
        <v>3222.42</v>
      </c>
      <c r="G10" s="104">
        <v>5.6000000000000001E-2</v>
      </c>
      <c r="H10" s="122"/>
    </row>
    <row r="11" spans="2:8">
      <c r="B11" s="101" t="s">
        <v>318</v>
      </c>
      <c r="C11" s="99" t="s">
        <v>319</v>
      </c>
      <c r="D11" s="99" t="s">
        <v>226</v>
      </c>
      <c r="E11" s="102">
        <v>150000</v>
      </c>
      <c r="F11" s="103">
        <v>2168.6999999999998</v>
      </c>
      <c r="G11" s="104">
        <v>3.7699999999999997E-2</v>
      </c>
      <c r="H11" s="122"/>
    </row>
    <row r="12" spans="2:8">
      <c r="B12" s="101" t="s">
        <v>243</v>
      </c>
      <c r="C12" s="99" t="s">
        <v>244</v>
      </c>
      <c r="D12" s="99" t="s">
        <v>245</v>
      </c>
      <c r="E12" s="102">
        <v>564000</v>
      </c>
      <c r="F12" s="103">
        <v>1888.84</v>
      </c>
      <c r="G12" s="104">
        <v>3.2800000000000003E-2</v>
      </c>
      <c r="H12" s="122"/>
    </row>
    <row r="13" spans="2:8">
      <c r="B13" s="101" t="s">
        <v>341</v>
      </c>
      <c r="C13" s="99" t="s">
        <v>342</v>
      </c>
      <c r="D13" s="99" t="s">
        <v>245</v>
      </c>
      <c r="E13" s="102">
        <v>1650000</v>
      </c>
      <c r="F13" s="103">
        <v>1727.39</v>
      </c>
      <c r="G13" s="104">
        <v>0.03</v>
      </c>
      <c r="H13" s="122"/>
    </row>
    <row r="14" spans="2:8">
      <c r="B14" s="101" t="s">
        <v>394</v>
      </c>
      <c r="C14" s="99" t="s">
        <v>395</v>
      </c>
      <c r="D14" s="99" t="s">
        <v>232</v>
      </c>
      <c r="E14" s="102">
        <v>83000</v>
      </c>
      <c r="F14" s="103">
        <v>1667.97</v>
      </c>
      <c r="G14" s="104">
        <v>2.9000000000000001E-2</v>
      </c>
      <c r="H14" s="122"/>
    </row>
    <row r="15" spans="2:8" ht="12.75" customHeight="1">
      <c r="B15" s="101" t="s">
        <v>287</v>
      </c>
      <c r="C15" s="99" t="s">
        <v>288</v>
      </c>
      <c r="D15" s="99" t="s">
        <v>285</v>
      </c>
      <c r="E15" s="102">
        <v>377000</v>
      </c>
      <c r="F15" s="103">
        <v>1517.05</v>
      </c>
      <c r="G15" s="104">
        <v>2.64E-2</v>
      </c>
      <c r="H15" s="122"/>
    </row>
    <row r="16" spans="2:8">
      <c r="B16" s="101" t="s">
        <v>375</v>
      </c>
      <c r="C16" s="99" t="s">
        <v>376</v>
      </c>
      <c r="D16" s="99" t="s">
        <v>245</v>
      </c>
      <c r="E16" s="102">
        <v>472919</v>
      </c>
      <c r="F16" s="103">
        <v>1418.28</v>
      </c>
      <c r="G16" s="104">
        <v>2.46E-2</v>
      </c>
      <c r="H16" s="122"/>
    </row>
    <row r="17" spans="2:8">
      <c r="B17" s="101" t="s">
        <v>776</v>
      </c>
      <c r="C17" s="99" t="s">
        <v>356</v>
      </c>
      <c r="D17" s="99" t="s">
        <v>353</v>
      </c>
      <c r="E17" s="102">
        <v>47000</v>
      </c>
      <c r="F17" s="103">
        <v>1398.67</v>
      </c>
      <c r="G17" s="104">
        <v>2.4299999999999999E-2</v>
      </c>
      <c r="H17" s="122"/>
    </row>
    <row r="18" spans="2:8" ht="24">
      <c r="B18" s="101" t="s">
        <v>277</v>
      </c>
      <c r="C18" s="99" t="s">
        <v>278</v>
      </c>
      <c r="D18" s="99" t="s">
        <v>279</v>
      </c>
      <c r="E18" s="102">
        <v>76000</v>
      </c>
      <c r="F18" s="103">
        <v>1386.16</v>
      </c>
      <c r="G18" s="104">
        <v>2.41E-2</v>
      </c>
      <c r="H18" s="122"/>
    </row>
    <row r="19" spans="2:8">
      <c r="B19" s="101" t="s">
        <v>398</v>
      </c>
      <c r="C19" s="99" t="s">
        <v>399</v>
      </c>
      <c r="D19" s="99" t="s">
        <v>305</v>
      </c>
      <c r="E19" s="102">
        <v>421230</v>
      </c>
      <c r="F19" s="103">
        <v>1323.08</v>
      </c>
      <c r="G19" s="104">
        <v>2.3E-2</v>
      </c>
      <c r="H19" s="122"/>
    </row>
    <row r="20" spans="2:8" ht="24">
      <c r="B20" s="101" t="s">
        <v>373</v>
      </c>
      <c r="C20" s="99" t="s">
        <v>374</v>
      </c>
      <c r="D20" s="99" t="s">
        <v>327</v>
      </c>
      <c r="E20" s="102">
        <v>226000</v>
      </c>
      <c r="F20" s="103">
        <v>1305.04</v>
      </c>
      <c r="G20" s="104">
        <v>2.2700000000000001E-2</v>
      </c>
      <c r="H20" s="122"/>
    </row>
    <row r="21" spans="2:8">
      <c r="B21" s="101" t="s">
        <v>552</v>
      </c>
      <c r="C21" s="99" t="s">
        <v>553</v>
      </c>
      <c r="D21" s="99" t="s">
        <v>259</v>
      </c>
      <c r="E21" s="102">
        <v>430000</v>
      </c>
      <c r="F21" s="103">
        <v>1135.8499999999999</v>
      </c>
      <c r="G21" s="104">
        <v>1.9699999999999999E-2</v>
      </c>
      <c r="H21" s="122"/>
    </row>
    <row r="22" spans="2:8">
      <c r="B22" s="101" t="s">
        <v>390</v>
      </c>
      <c r="C22" s="99" t="s">
        <v>391</v>
      </c>
      <c r="D22" s="99" t="s">
        <v>285</v>
      </c>
      <c r="E22" s="102">
        <v>100000</v>
      </c>
      <c r="F22" s="103">
        <v>1109.4000000000001</v>
      </c>
      <c r="G22" s="104">
        <v>1.9300000000000001E-2</v>
      </c>
      <c r="H22" s="122"/>
    </row>
    <row r="23" spans="2:8">
      <c r="B23" s="101" t="s">
        <v>490</v>
      </c>
      <c r="C23" s="99" t="s">
        <v>491</v>
      </c>
      <c r="D23" s="99" t="s">
        <v>353</v>
      </c>
      <c r="E23" s="102">
        <v>160000</v>
      </c>
      <c r="F23" s="103">
        <v>1095.2</v>
      </c>
      <c r="G23" s="104">
        <v>1.9E-2</v>
      </c>
      <c r="H23" s="122"/>
    </row>
    <row r="24" spans="2:8">
      <c r="B24" s="101" t="s">
        <v>705</v>
      </c>
      <c r="C24" s="99" t="s">
        <v>706</v>
      </c>
      <c r="D24" s="99" t="s">
        <v>437</v>
      </c>
      <c r="E24" s="102">
        <v>12675</v>
      </c>
      <c r="F24" s="103">
        <v>1043.28</v>
      </c>
      <c r="G24" s="104">
        <v>1.8100000000000002E-2</v>
      </c>
      <c r="H24" s="122"/>
    </row>
    <row r="25" spans="2:8">
      <c r="B25" s="101" t="s">
        <v>332</v>
      </c>
      <c r="C25" s="99" t="s">
        <v>333</v>
      </c>
      <c r="D25" s="99" t="s">
        <v>334</v>
      </c>
      <c r="E25" s="102">
        <v>244455</v>
      </c>
      <c r="F25" s="103">
        <v>1009.35</v>
      </c>
      <c r="G25" s="104">
        <v>1.7500000000000002E-2</v>
      </c>
      <c r="H25" s="122"/>
    </row>
    <row r="26" spans="2:8">
      <c r="B26" s="101" t="s">
        <v>435</v>
      </c>
      <c r="C26" s="99" t="s">
        <v>436</v>
      </c>
      <c r="D26" s="99" t="s">
        <v>437</v>
      </c>
      <c r="E26" s="102">
        <v>36408</v>
      </c>
      <c r="F26" s="103">
        <v>986.37</v>
      </c>
      <c r="G26" s="104">
        <v>1.7100000000000001E-2</v>
      </c>
      <c r="H26" s="122"/>
    </row>
    <row r="27" spans="2:8">
      <c r="B27" s="101" t="s">
        <v>709</v>
      </c>
      <c r="C27" s="99" t="s">
        <v>710</v>
      </c>
      <c r="D27" s="99" t="s">
        <v>437</v>
      </c>
      <c r="E27" s="102">
        <v>20375</v>
      </c>
      <c r="F27" s="103">
        <v>874.13</v>
      </c>
      <c r="G27" s="104">
        <v>1.52E-2</v>
      </c>
      <c r="H27" s="122"/>
    </row>
    <row r="28" spans="2:8">
      <c r="B28" s="101" t="s">
        <v>298</v>
      </c>
      <c r="C28" s="99" t="s">
        <v>299</v>
      </c>
      <c r="D28" s="99" t="s">
        <v>300</v>
      </c>
      <c r="E28" s="102">
        <v>129000</v>
      </c>
      <c r="F28" s="103">
        <v>868.11</v>
      </c>
      <c r="G28" s="104">
        <v>1.5100000000000001E-2</v>
      </c>
      <c r="H28" s="122"/>
    </row>
    <row r="29" spans="2:8">
      <c r="B29" s="101" t="s">
        <v>440</v>
      </c>
      <c r="C29" s="99" t="s">
        <v>441</v>
      </c>
      <c r="D29" s="99" t="s">
        <v>245</v>
      </c>
      <c r="E29" s="102">
        <v>214000</v>
      </c>
      <c r="F29" s="103">
        <v>867.66</v>
      </c>
      <c r="G29" s="104">
        <v>1.5100000000000001E-2</v>
      </c>
      <c r="H29" s="122"/>
    </row>
    <row r="30" spans="2:8">
      <c r="B30" s="101" t="s">
        <v>280</v>
      </c>
      <c r="C30" s="99" t="s">
        <v>281</v>
      </c>
      <c r="D30" s="99" t="s">
        <v>282</v>
      </c>
      <c r="E30" s="102">
        <v>45000</v>
      </c>
      <c r="F30" s="103">
        <v>857.52</v>
      </c>
      <c r="G30" s="104">
        <v>1.49E-2</v>
      </c>
      <c r="H30" s="122"/>
    </row>
    <row r="31" spans="2:8">
      <c r="B31" s="101" t="s">
        <v>448</v>
      </c>
      <c r="C31" s="99" t="s">
        <v>449</v>
      </c>
      <c r="D31" s="99" t="s">
        <v>450</v>
      </c>
      <c r="E31" s="102">
        <v>14000</v>
      </c>
      <c r="F31" s="103">
        <v>836.71</v>
      </c>
      <c r="G31" s="104">
        <v>1.4500000000000001E-2</v>
      </c>
      <c r="H31" s="122"/>
    </row>
    <row r="32" spans="2:8">
      <c r="B32" s="101" t="s">
        <v>377</v>
      </c>
      <c r="C32" s="99" t="s">
        <v>378</v>
      </c>
      <c r="D32" s="99" t="s">
        <v>353</v>
      </c>
      <c r="E32" s="102">
        <v>167000</v>
      </c>
      <c r="F32" s="103">
        <v>834.17</v>
      </c>
      <c r="G32" s="104">
        <v>1.4500000000000001E-2</v>
      </c>
      <c r="H32" s="122"/>
    </row>
    <row r="33" spans="2:8" ht="24">
      <c r="B33" s="101" t="s">
        <v>339</v>
      </c>
      <c r="C33" s="99" t="s">
        <v>340</v>
      </c>
      <c r="D33" s="99" t="s">
        <v>268</v>
      </c>
      <c r="E33" s="102">
        <v>60000</v>
      </c>
      <c r="F33" s="103">
        <v>769.98</v>
      </c>
      <c r="G33" s="104">
        <v>1.34E-2</v>
      </c>
      <c r="H33" s="122"/>
    </row>
    <row r="34" spans="2:8">
      <c r="B34" s="101" t="s">
        <v>641</v>
      </c>
      <c r="C34" s="99" t="s">
        <v>642</v>
      </c>
      <c r="D34" s="99" t="s">
        <v>353</v>
      </c>
      <c r="E34" s="102">
        <v>92000</v>
      </c>
      <c r="F34" s="103">
        <v>765.81</v>
      </c>
      <c r="G34" s="104">
        <v>1.3299999999999999E-2</v>
      </c>
      <c r="H34" s="122"/>
    </row>
    <row r="35" spans="2:8">
      <c r="B35" s="101" t="s">
        <v>624</v>
      </c>
      <c r="C35" s="99" t="s">
        <v>625</v>
      </c>
      <c r="D35" s="99" t="s">
        <v>458</v>
      </c>
      <c r="E35" s="102">
        <v>51000</v>
      </c>
      <c r="F35" s="103">
        <v>762.4</v>
      </c>
      <c r="G35" s="104">
        <v>1.32E-2</v>
      </c>
      <c r="H35" s="122"/>
    </row>
    <row r="36" spans="2:8">
      <c r="B36" s="101" t="s">
        <v>351</v>
      </c>
      <c r="C36" s="99" t="s">
        <v>352</v>
      </c>
      <c r="D36" s="99" t="s">
        <v>353</v>
      </c>
      <c r="E36" s="102">
        <v>23000</v>
      </c>
      <c r="F36" s="103">
        <v>747.85</v>
      </c>
      <c r="G36" s="104">
        <v>1.2999999999999999E-2</v>
      </c>
      <c r="H36" s="122"/>
    </row>
    <row r="37" spans="2:8">
      <c r="B37" s="101" t="s">
        <v>227</v>
      </c>
      <c r="C37" s="99" t="s">
        <v>228</v>
      </c>
      <c r="D37" s="99" t="s">
        <v>229</v>
      </c>
      <c r="E37" s="102">
        <v>49000</v>
      </c>
      <c r="F37" s="103">
        <v>735.29</v>
      </c>
      <c r="G37" s="104">
        <v>1.2800000000000001E-2</v>
      </c>
      <c r="H37" s="122"/>
    </row>
    <row r="38" spans="2:8" ht="24">
      <c r="B38" s="101" t="s">
        <v>701</v>
      </c>
      <c r="C38" s="99" t="s">
        <v>702</v>
      </c>
      <c r="D38" s="99" t="s">
        <v>415</v>
      </c>
      <c r="E38" s="102">
        <v>12000</v>
      </c>
      <c r="F38" s="103">
        <v>731.4</v>
      </c>
      <c r="G38" s="104">
        <v>1.2699999999999999E-2</v>
      </c>
      <c r="H38" s="122"/>
    </row>
    <row r="39" spans="2:8">
      <c r="B39" s="101" t="s">
        <v>260</v>
      </c>
      <c r="C39" s="99" t="s">
        <v>261</v>
      </c>
      <c r="D39" s="99" t="s">
        <v>262</v>
      </c>
      <c r="E39" s="102">
        <v>10000</v>
      </c>
      <c r="F39" s="103">
        <v>724.2</v>
      </c>
      <c r="G39" s="104">
        <v>1.26E-2</v>
      </c>
      <c r="H39" s="122"/>
    </row>
    <row r="40" spans="2:8">
      <c r="B40" s="101" t="s">
        <v>746</v>
      </c>
      <c r="C40" s="99" t="s">
        <v>747</v>
      </c>
      <c r="D40" s="99" t="s">
        <v>308</v>
      </c>
      <c r="E40" s="102">
        <v>11000</v>
      </c>
      <c r="F40" s="103">
        <v>720.61</v>
      </c>
      <c r="G40" s="104">
        <v>1.2500000000000001E-2</v>
      </c>
      <c r="H40" s="122"/>
    </row>
    <row r="41" spans="2:8">
      <c r="B41" s="101" t="s">
        <v>379</v>
      </c>
      <c r="C41" s="99" t="s">
        <v>380</v>
      </c>
      <c r="D41" s="99" t="s">
        <v>381</v>
      </c>
      <c r="E41" s="102">
        <v>170000</v>
      </c>
      <c r="F41" s="103">
        <v>707.97</v>
      </c>
      <c r="G41" s="104">
        <v>1.23E-2</v>
      </c>
      <c r="H41" s="122"/>
    </row>
    <row r="42" spans="2:8">
      <c r="B42" s="101" t="s">
        <v>456</v>
      </c>
      <c r="C42" s="99" t="s">
        <v>457</v>
      </c>
      <c r="D42" s="99" t="s">
        <v>458</v>
      </c>
      <c r="E42" s="102">
        <v>61000</v>
      </c>
      <c r="F42" s="103">
        <v>696.01</v>
      </c>
      <c r="G42" s="104">
        <v>1.21E-2</v>
      </c>
      <c r="H42" s="122"/>
    </row>
    <row r="43" spans="2:8">
      <c r="B43" s="101" t="s">
        <v>431</v>
      </c>
      <c r="C43" s="99" t="s">
        <v>432</v>
      </c>
      <c r="D43" s="99" t="s">
        <v>305</v>
      </c>
      <c r="E43" s="102">
        <v>4400</v>
      </c>
      <c r="F43" s="103">
        <v>659.25</v>
      </c>
      <c r="G43" s="104">
        <v>1.15E-2</v>
      </c>
      <c r="H43" s="122"/>
    </row>
    <row r="44" spans="2:8" ht="24">
      <c r="B44" s="101" t="s">
        <v>500</v>
      </c>
      <c r="C44" s="99" t="s">
        <v>501</v>
      </c>
      <c r="D44" s="99" t="s">
        <v>502</v>
      </c>
      <c r="E44" s="102">
        <v>27028</v>
      </c>
      <c r="F44" s="103">
        <v>658.35</v>
      </c>
      <c r="G44" s="104">
        <v>1.14E-2</v>
      </c>
      <c r="H44" s="122"/>
    </row>
    <row r="45" spans="2:8">
      <c r="B45" s="101" t="s">
        <v>388</v>
      </c>
      <c r="C45" s="99" t="s">
        <v>389</v>
      </c>
      <c r="D45" s="99" t="s">
        <v>259</v>
      </c>
      <c r="E45" s="102">
        <v>15000</v>
      </c>
      <c r="F45" s="103">
        <v>655.85</v>
      </c>
      <c r="G45" s="104">
        <v>1.14E-2</v>
      </c>
      <c r="H45" s="122"/>
    </row>
    <row r="46" spans="2:8">
      <c r="B46" s="101" t="s">
        <v>610</v>
      </c>
      <c r="C46" s="99" t="s">
        <v>611</v>
      </c>
      <c r="D46" s="99" t="s">
        <v>437</v>
      </c>
      <c r="E46" s="102">
        <v>81000</v>
      </c>
      <c r="F46" s="103">
        <v>648.04</v>
      </c>
      <c r="G46" s="104">
        <v>1.1299999999999999E-2</v>
      </c>
      <c r="H46" s="122"/>
    </row>
    <row r="47" spans="2:8">
      <c r="B47" s="101" t="s">
        <v>386</v>
      </c>
      <c r="C47" s="99" t="s">
        <v>387</v>
      </c>
      <c r="D47" s="99" t="s">
        <v>291</v>
      </c>
      <c r="E47" s="102">
        <v>49804</v>
      </c>
      <c r="F47" s="103">
        <v>639.04</v>
      </c>
      <c r="G47" s="104">
        <v>1.11E-2</v>
      </c>
      <c r="H47" s="122"/>
    </row>
    <row r="48" spans="2:8">
      <c r="B48" s="101" t="s">
        <v>539</v>
      </c>
      <c r="C48" s="99" t="s">
        <v>540</v>
      </c>
      <c r="D48" s="99" t="s">
        <v>265</v>
      </c>
      <c r="E48" s="102">
        <v>20000</v>
      </c>
      <c r="F48" s="103">
        <v>636.64</v>
      </c>
      <c r="G48" s="104">
        <v>1.11E-2</v>
      </c>
      <c r="H48" s="122"/>
    </row>
    <row r="49" spans="2:8">
      <c r="B49" s="101" t="s">
        <v>699</v>
      </c>
      <c r="C49" s="99" t="s">
        <v>700</v>
      </c>
      <c r="D49" s="99" t="s">
        <v>271</v>
      </c>
      <c r="E49" s="102">
        <v>495552</v>
      </c>
      <c r="F49" s="103">
        <v>623.95000000000005</v>
      </c>
      <c r="G49" s="104">
        <v>1.0800000000000001E-2</v>
      </c>
      <c r="H49" s="122"/>
    </row>
    <row r="50" spans="2:8">
      <c r="B50" s="101" t="s">
        <v>628</v>
      </c>
      <c r="C50" s="99" t="s">
        <v>629</v>
      </c>
      <c r="D50" s="99" t="s">
        <v>245</v>
      </c>
      <c r="E50" s="102">
        <v>42000</v>
      </c>
      <c r="F50" s="103">
        <v>616.39</v>
      </c>
      <c r="G50" s="104">
        <v>1.0699999999999999E-2</v>
      </c>
      <c r="H50" s="122"/>
    </row>
    <row r="51" spans="2:8">
      <c r="B51" s="101" t="s">
        <v>632</v>
      </c>
      <c r="C51" s="99" t="s">
        <v>633</v>
      </c>
      <c r="D51" s="99" t="s">
        <v>634</v>
      </c>
      <c r="E51" s="102">
        <v>77000</v>
      </c>
      <c r="F51" s="103">
        <v>585.42999999999995</v>
      </c>
      <c r="G51" s="104">
        <v>1.0200000000000001E-2</v>
      </c>
      <c r="H51" s="122"/>
    </row>
    <row r="52" spans="2:8">
      <c r="B52" s="101" t="s">
        <v>722</v>
      </c>
      <c r="C52" s="99" t="s">
        <v>723</v>
      </c>
      <c r="D52" s="99" t="s">
        <v>308</v>
      </c>
      <c r="E52" s="102">
        <v>571000</v>
      </c>
      <c r="F52" s="103">
        <v>579.62</v>
      </c>
      <c r="G52" s="104">
        <v>1.01E-2</v>
      </c>
      <c r="H52" s="122"/>
    </row>
    <row r="53" spans="2:8">
      <c r="B53" s="101" t="s">
        <v>770</v>
      </c>
      <c r="C53" s="99" t="s">
        <v>771</v>
      </c>
      <c r="D53" s="99" t="s">
        <v>259</v>
      </c>
      <c r="E53" s="102">
        <v>31913</v>
      </c>
      <c r="F53" s="103">
        <v>579.05999999999995</v>
      </c>
      <c r="G53" s="104">
        <v>1.01E-2</v>
      </c>
      <c r="H53" s="122"/>
    </row>
    <row r="54" spans="2:8">
      <c r="B54" s="101" t="s">
        <v>984</v>
      </c>
      <c r="C54" s="99" t="s">
        <v>985</v>
      </c>
      <c r="D54" s="99" t="s">
        <v>308</v>
      </c>
      <c r="E54" s="102">
        <v>81463</v>
      </c>
      <c r="F54" s="103">
        <v>573.74</v>
      </c>
      <c r="G54" s="104">
        <v>0.01</v>
      </c>
      <c r="H54" s="122"/>
    </row>
    <row r="55" spans="2:8">
      <c r="B55" s="101" t="s">
        <v>677</v>
      </c>
      <c r="C55" s="99" t="s">
        <v>678</v>
      </c>
      <c r="D55" s="99" t="s">
        <v>285</v>
      </c>
      <c r="E55" s="102">
        <v>56000</v>
      </c>
      <c r="F55" s="103">
        <v>533.74</v>
      </c>
      <c r="G55" s="104">
        <v>9.2999999999999992E-3</v>
      </c>
      <c r="H55" s="122"/>
    </row>
    <row r="56" spans="2:8" ht="24">
      <c r="B56" s="101" t="s">
        <v>728</v>
      </c>
      <c r="C56" s="99" t="s">
        <v>729</v>
      </c>
      <c r="D56" s="99" t="s">
        <v>268</v>
      </c>
      <c r="E56" s="102">
        <v>142050</v>
      </c>
      <c r="F56" s="103">
        <v>517.13</v>
      </c>
      <c r="G56" s="104">
        <v>8.9999999999999993E-3</v>
      </c>
      <c r="H56" s="122"/>
    </row>
    <row r="57" spans="2:8">
      <c r="B57" s="101" t="s">
        <v>740</v>
      </c>
      <c r="C57" s="99" t="s">
        <v>741</v>
      </c>
      <c r="D57" s="99" t="s">
        <v>334</v>
      </c>
      <c r="E57" s="102">
        <v>27000</v>
      </c>
      <c r="F57" s="103">
        <v>498.2</v>
      </c>
      <c r="G57" s="104">
        <v>8.6999999999999994E-3</v>
      </c>
      <c r="H57" s="122"/>
    </row>
    <row r="58" spans="2:8">
      <c r="B58" s="101" t="s">
        <v>492</v>
      </c>
      <c r="C58" s="99" t="s">
        <v>493</v>
      </c>
      <c r="D58" s="99" t="s">
        <v>353</v>
      </c>
      <c r="E58" s="102">
        <v>81000</v>
      </c>
      <c r="F58" s="103">
        <v>496.08</v>
      </c>
      <c r="G58" s="104">
        <v>8.6E-3</v>
      </c>
      <c r="H58" s="122"/>
    </row>
    <row r="59" spans="2:8">
      <c r="B59" s="101" t="s">
        <v>349</v>
      </c>
      <c r="C59" s="99" t="s">
        <v>350</v>
      </c>
      <c r="D59" s="99" t="s">
        <v>259</v>
      </c>
      <c r="E59" s="102">
        <v>131010</v>
      </c>
      <c r="F59" s="103">
        <v>488.01</v>
      </c>
      <c r="G59" s="104">
        <v>8.5000000000000006E-3</v>
      </c>
      <c r="H59" s="122"/>
    </row>
    <row r="60" spans="2:8">
      <c r="B60" s="101" t="s">
        <v>645</v>
      </c>
      <c r="C60" s="99" t="s">
        <v>646</v>
      </c>
      <c r="D60" s="99" t="s">
        <v>305</v>
      </c>
      <c r="E60" s="102">
        <v>18060</v>
      </c>
      <c r="F60" s="103">
        <v>477.11</v>
      </c>
      <c r="G60" s="104">
        <v>8.3000000000000001E-3</v>
      </c>
      <c r="H60" s="122"/>
    </row>
    <row r="61" spans="2:8">
      <c r="B61" s="101" t="s">
        <v>732</v>
      </c>
      <c r="C61" s="99" t="s">
        <v>733</v>
      </c>
      <c r="D61" s="99" t="s">
        <v>308</v>
      </c>
      <c r="E61" s="102">
        <v>48768</v>
      </c>
      <c r="F61" s="103">
        <v>466.71</v>
      </c>
      <c r="G61" s="104">
        <v>8.0999999999999996E-3</v>
      </c>
      <c r="H61" s="122"/>
    </row>
    <row r="62" spans="2:8">
      <c r="B62" s="101" t="s">
        <v>766</v>
      </c>
      <c r="C62" s="99" t="s">
        <v>767</v>
      </c>
      <c r="D62" s="99" t="s">
        <v>259</v>
      </c>
      <c r="E62" s="102">
        <v>94600</v>
      </c>
      <c r="F62" s="103">
        <v>459.14</v>
      </c>
      <c r="G62" s="104">
        <v>8.0000000000000002E-3</v>
      </c>
      <c r="H62" s="122"/>
    </row>
    <row r="63" spans="2:8">
      <c r="B63" s="101" t="s">
        <v>345</v>
      </c>
      <c r="C63" s="99" t="s">
        <v>346</v>
      </c>
      <c r="D63" s="99" t="s">
        <v>238</v>
      </c>
      <c r="E63" s="102">
        <v>141000</v>
      </c>
      <c r="F63" s="103">
        <v>451.06</v>
      </c>
      <c r="G63" s="104">
        <v>7.7999999999999996E-3</v>
      </c>
      <c r="H63" s="122"/>
    </row>
    <row r="64" spans="2:8">
      <c r="B64" s="101" t="s">
        <v>768</v>
      </c>
      <c r="C64" s="99" t="s">
        <v>769</v>
      </c>
      <c r="D64" s="99" t="s">
        <v>305</v>
      </c>
      <c r="E64" s="102">
        <v>18081</v>
      </c>
      <c r="F64" s="103">
        <v>390.19</v>
      </c>
      <c r="G64" s="104">
        <v>6.7999999999999996E-3</v>
      </c>
      <c r="H64" s="122"/>
    </row>
    <row r="65" spans="2:8" ht="24">
      <c r="B65" s="101" t="s">
        <v>518</v>
      </c>
      <c r="C65" s="99" t="s">
        <v>519</v>
      </c>
      <c r="D65" s="99" t="s">
        <v>294</v>
      </c>
      <c r="E65" s="102">
        <v>14560</v>
      </c>
      <c r="F65" s="103">
        <v>380.99</v>
      </c>
      <c r="G65" s="104">
        <v>6.6E-3</v>
      </c>
      <c r="H65" s="122"/>
    </row>
    <row r="66" spans="2:8">
      <c r="B66" s="101" t="s">
        <v>712</v>
      </c>
      <c r="C66" s="99" t="s">
        <v>713</v>
      </c>
      <c r="D66" s="99" t="s">
        <v>248</v>
      </c>
      <c r="E66" s="102">
        <v>24901</v>
      </c>
      <c r="F66" s="103">
        <v>340.3</v>
      </c>
      <c r="G66" s="104">
        <v>5.8999999999999999E-3</v>
      </c>
      <c r="H66" s="122"/>
    </row>
    <row r="67" spans="2:8">
      <c r="B67" s="101" t="s">
        <v>849</v>
      </c>
      <c r="C67" s="99" t="s">
        <v>850</v>
      </c>
      <c r="D67" s="99" t="s">
        <v>305</v>
      </c>
      <c r="E67" s="102">
        <v>33125</v>
      </c>
      <c r="F67" s="103">
        <v>251.75</v>
      </c>
      <c r="G67" s="104">
        <v>4.4000000000000003E-3</v>
      </c>
      <c r="H67" s="122"/>
    </row>
    <row r="68" spans="2:8">
      <c r="B68" s="101" t="s">
        <v>645</v>
      </c>
      <c r="C68" s="99" t="s">
        <v>931</v>
      </c>
      <c r="D68" s="99" t="s">
        <v>305</v>
      </c>
      <c r="E68" s="102">
        <v>1680</v>
      </c>
      <c r="F68" s="103">
        <v>13.33</v>
      </c>
      <c r="G68" s="104">
        <v>2.0000000000000001E-4</v>
      </c>
      <c r="H68" s="122"/>
    </row>
    <row r="69" spans="2:8">
      <c r="B69" s="101" t="s">
        <v>986</v>
      </c>
      <c r="C69" s="99" t="s">
        <v>987</v>
      </c>
      <c r="D69" s="99" t="s">
        <v>285</v>
      </c>
      <c r="E69" s="102">
        <v>135140</v>
      </c>
      <c r="F69" s="103">
        <v>1000.04</v>
      </c>
      <c r="G69" s="104">
        <v>1.7399999999999999E-2</v>
      </c>
      <c r="H69" s="122"/>
    </row>
    <row r="70" spans="2:8">
      <c r="B70" s="98" t="s">
        <v>167</v>
      </c>
      <c r="C70" s="99"/>
      <c r="D70" s="99"/>
      <c r="E70" s="99"/>
      <c r="F70" s="105">
        <f>SUM(F9:F69)</f>
        <v>55452.62999999999</v>
      </c>
      <c r="G70" s="106">
        <f>SUM(G9:G69)</f>
        <v>0.96369999999999989</v>
      </c>
      <c r="H70" s="119"/>
    </row>
    <row r="71" spans="2:8">
      <c r="B71" s="107" t="s">
        <v>357</v>
      </c>
      <c r="C71" s="109"/>
      <c r="D71" s="109"/>
      <c r="E71" s="109"/>
      <c r="F71" s="125" t="s">
        <v>169</v>
      </c>
      <c r="G71" s="125" t="s">
        <v>169</v>
      </c>
      <c r="H71" s="119"/>
    </row>
    <row r="72" spans="2:8">
      <c r="B72" s="107" t="s">
        <v>167</v>
      </c>
      <c r="C72" s="109"/>
      <c r="D72" s="109"/>
      <c r="E72" s="109"/>
      <c r="F72" s="125" t="s">
        <v>169</v>
      </c>
      <c r="G72" s="125" t="s">
        <v>169</v>
      </c>
      <c r="H72" s="119"/>
    </row>
    <row r="73" spans="2:8">
      <c r="B73" s="107" t="s">
        <v>170</v>
      </c>
      <c r="C73" s="108"/>
      <c r="D73" s="109"/>
      <c r="E73" s="108"/>
      <c r="F73" s="105">
        <v>55452.63</v>
      </c>
      <c r="G73" s="106">
        <v>0.9637</v>
      </c>
      <c r="H73" s="119"/>
    </row>
    <row r="74" spans="2:8">
      <c r="B74" s="98" t="s">
        <v>171</v>
      </c>
      <c r="C74" s="99"/>
      <c r="D74" s="99"/>
      <c r="E74" s="99"/>
      <c r="F74" s="33"/>
      <c r="G74" s="100"/>
      <c r="H74" s="121"/>
    </row>
    <row r="75" spans="2:8">
      <c r="B75" s="98" t="s">
        <v>187</v>
      </c>
      <c r="C75" s="99"/>
      <c r="D75" s="99"/>
      <c r="E75" s="99"/>
      <c r="F75" s="33"/>
      <c r="G75" s="100"/>
      <c r="H75" s="121"/>
    </row>
    <row r="76" spans="2:8">
      <c r="B76" s="101" t="s">
        <v>217</v>
      </c>
      <c r="C76" s="99" t="s">
        <v>218</v>
      </c>
      <c r="D76" s="99" t="s">
        <v>166</v>
      </c>
      <c r="E76" s="102">
        <v>10000</v>
      </c>
      <c r="F76" s="103">
        <v>9.7100000000000009</v>
      </c>
      <c r="G76" s="104">
        <v>2.0000000000000001E-4</v>
      </c>
      <c r="H76" s="122">
        <v>5.5150999999999999E-2</v>
      </c>
    </row>
    <row r="77" spans="2:8">
      <c r="B77" s="98" t="s">
        <v>167</v>
      </c>
      <c r="C77" s="99"/>
      <c r="D77" s="99"/>
      <c r="E77" s="99"/>
      <c r="F77" s="105">
        <v>9.7100000000000009</v>
      </c>
      <c r="G77" s="106">
        <v>2.0000000000000001E-4</v>
      </c>
      <c r="H77" s="119"/>
    </row>
    <row r="78" spans="2:8">
      <c r="B78" s="107" t="s">
        <v>170</v>
      </c>
      <c r="C78" s="108"/>
      <c r="D78" s="109"/>
      <c r="E78" s="108"/>
      <c r="F78" s="105">
        <v>9.7100000000000009</v>
      </c>
      <c r="G78" s="106">
        <v>2.0000000000000001E-4</v>
      </c>
      <c r="H78" s="119"/>
    </row>
    <row r="79" spans="2:8">
      <c r="B79" s="98" t="s">
        <v>195</v>
      </c>
      <c r="C79" s="99"/>
      <c r="D79" s="99"/>
      <c r="E79" s="99"/>
      <c r="F79" s="33"/>
      <c r="G79" s="100"/>
      <c r="H79" s="121"/>
    </row>
    <row r="80" spans="2:8">
      <c r="B80" s="101" t="s">
        <v>197</v>
      </c>
      <c r="C80" s="99"/>
      <c r="D80" s="99" t="s">
        <v>1</v>
      </c>
      <c r="E80" s="102"/>
      <c r="F80" s="103">
        <v>1610</v>
      </c>
      <c r="G80" s="104">
        <v>2.8000000000000001E-2</v>
      </c>
      <c r="H80" s="122">
        <v>5.3980756832298138E-2</v>
      </c>
    </row>
    <row r="81" spans="2:8">
      <c r="B81" s="98" t="s">
        <v>167</v>
      </c>
      <c r="C81" s="99"/>
      <c r="D81" s="99"/>
      <c r="E81" s="99"/>
      <c r="F81" s="105">
        <v>1610</v>
      </c>
      <c r="G81" s="106">
        <v>2.8000000000000001E-2</v>
      </c>
      <c r="H81" s="119"/>
    </row>
    <row r="82" spans="2:8">
      <c r="B82" s="107" t="s">
        <v>170</v>
      </c>
      <c r="C82" s="108"/>
      <c r="D82" s="109"/>
      <c r="E82" s="108"/>
      <c r="F82" s="105">
        <v>1610</v>
      </c>
      <c r="G82" s="106">
        <v>2.8000000000000001E-2</v>
      </c>
      <c r="H82" s="119"/>
    </row>
    <row r="83" spans="2:8">
      <c r="B83" s="107" t="s">
        <v>199</v>
      </c>
      <c r="C83" s="99"/>
      <c r="D83" s="109"/>
      <c r="E83" s="99"/>
      <c r="F83" s="111">
        <v>480.45</v>
      </c>
      <c r="G83" s="106">
        <v>8.0999999999999996E-3</v>
      </c>
      <c r="H83" s="119"/>
    </row>
    <row r="84" spans="2:8" ht="13.5" thickBot="1">
      <c r="B84" s="112" t="s">
        <v>200</v>
      </c>
      <c r="C84" s="113"/>
      <c r="D84" s="113"/>
      <c r="E84" s="113"/>
      <c r="F84" s="114">
        <v>57552.79</v>
      </c>
      <c r="G84" s="115">
        <v>1</v>
      </c>
      <c r="H84" s="120"/>
    </row>
    <row r="85" spans="2:8">
      <c r="B85" s="68"/>
      <c r="C85" s="66"/>
      <c r="D85" s="66"/>
      <c r="E85" s="66"/>
      <c r="F85" s="66"/>
      <c r="G85" s="66"/>
      <c r="H85" s="84"/>
    </row>
    <row r="86" spans="2:8">
      <c r="B86" s="67" t="s">
        <v>1</v>
      </c>
      <c r="C86" s="66"/>
      <c r="D86" s="66"/>
      <c r="E86" s="66"/>
      <c r="F86" s="66"/>
      <c r="G86" s="66"/>
      <c r="H86" s="84"/>
    </row>
    <row r="87" spans="2:8">
      <c r="B87" s="163" t="s">
        <v>48</v>
      </c>
      <c r="C87" s="163"/>
      <c r="D87" s="163"/>
      <c r="E87" s="163"/>
      <c r="F87" s="163"/>
      <c r="G87" s="66"/>
      <c r="H87" s="84"/>
    </row>
    <row r="88" spans="2:8">
      <c r="B88" s="86"/>
      <c r="C88" s="66"/>
      <c r="D88" s="66"/>
      <c r="E88" s="66"/>
      <c r="F88" s="66"/>
      <c r="G88" s="66"/>
      <c r="H88" s="84"/>
    </row>
    <row r="89" spans="2:8">
      <c r="B89" s="51" t="s">
        <v>905</v>
      </c>
      <c r="C89" s="36"/>
      <c r="D89" s="66"/>
      <c r="E89" s="66"/>
      <c r="F89" s="66"/>
      <c r="G89" s="66"/>
      <c r="H89" s="84"/>
    </row>
    <row r="90" spans="2:8">
      <c r="B90" s="124" t="s">
        <v>71</v>
      </c>
      <c r="C90" s="123">
        <v>9.39</v>
      </c>
      <c r="D90" s="66"/>
      <c r="E90" s="66"/>
      <c r="F90" s="66"/>
      <c r="G90" s="66"/>
      <c r="H90" s="84"/>
    </row>
    <row r="91" spans="2:8">
      <c r="B91" s="124" t="s">
        <v>34</v>
      </c>
      <c r="C91" s="123">
        <v>9.39</v>
      </c>
      <c r="D91" s="66"/>
      <c r="E91" s="66"/>
      <c r="F91" s="66"/>
      <c r="G91" s="66"/>
      <c r="H91" s="84"/>
    </row>
    <row r="92" spans="2:8">
      <c r="B92" s="124" t="s">
        <v>72</v>
      </c>
      <c r="C92" s="123">
        <v>9.3000000000000007</v>
      </c>
      <c r="D92" s="66"/>
      <c r="E92" s="66"/>
      <c r="F92" s="66"/>
      <c r="G92" s="66"/>
      <c r="H92" s="84"/>
    </row>
    <row r="93" spans="2:8">
      <c r="B93" s="124" t="s">
        <v>35</v>
      </c>
      <c r="C93" s="123">
        <v>9.3000000000000007</v>
      </c>
      <c r="D93" s="66"/>
      <c r="E93" s="66"/>
      <c r="F93" s="66"/>
      <c r="G93" s="66"/>
      <c r="H93" s="84"/>
    </row>
  </sheetData>
  <mergeCells count="4">
    <mergeCell ref="B87:F87"/>
    <mergeCell ref="B1:H1"/>
    <mergeCell ref="C2:E2"/>
    <mergeCell ref="F2:H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FA0D-F898-43FC-9C73-9938DA583950}">
  <sheetPr codeName="Sheet22"/>
  <dimension ref="B1:H65"/>
  <sheetViews>
    <sheetView zoomScaleNormal="100" workbookViewId="0"/>
  </sheetViews>
  <sheetFormatPr defaultRowHeight="12.75"/>
  <cols>
    <col min="1" max="1" width="3.42578125" customWidth="1"/>
    <col min="2" max="2" width="55.85546875" customWidth="1"/>
    <col min="3" max="3" width="15.42578125" customWidth="1"/>
    <col min="4" max="4" width="18.140625" customWidth="1"/>
    <col min="5" max="5" width="8.85546875" bestFit="1" customWidth="1"/>
    <col min="6" max="6" width="16.42578125" customWidth="1"/>
    <col min="7" max="7" width="12.140625" customWidth="1"/>
    <col min="8" max="8" width="8.140625" style="79" customWidth="1"/>
  </cols>
  <sheetData>
    <row r="1" spans="2:8" ht="13.5" thickBot="1">
      <c r="B1" s="148" t="s">
        <v>149</v>
      </c>
      <c r="C1" s="148"/>
      <c r="D1" s="148"/>
      <c r="E1" s="148"/>
      <c r="F1" s="148"/>
      <c r="G1" s="148"/>
      <c r="H1" s="148"/>
    </row>
    <row r="2" spans="2:8" ht="43.5" customHeight="1" thickBot="1">
      <c r="B2" s="10" t="s">
        <v>45</v>
      </c>
      <c r="C2" s="149" t="s">
        <v>851</v>
      </c>
      <c r="D2" s="140"/>
      <c r="E2" s="141"/>
      <c r="F2" s="142" t="s">
        <v>853</v>
      </c>
      <c r="G2" s="143"/>
      <c r="H2" s="144"/>
    </row>
    <row r="3" spans="2:8" ht="98.1" customHeight="1" thickBot="1">
      <c r="B3" s="13" t="s">
        <v>150</v>
      </c>
      <c r="C3" s="14"/>
      <c r="D3" s="15"/>
      <c r="E3" s="16"/>
      <c r="F3" s="14"/>
      <c r="G3" s="15"/>
      <c r="H3" s="77"/>
    </row>
    <row r="5" spans="2:8" ht="13.5" thickBot="1">
      <c r="B5" s="94" t="s">
        <v>872</v>
      </c>
      <c r="C5" s="33"/>
      <c r="D5" s="33"/>
      <c r="E5" s="33"/>
      <c r="F5" s="33"/>
      <c r="G5" s="33"/>
      <c r="H5" s="33"/>
    </row>
    <row r="6" spans="2:8" ht="24">
      <c r="B6" s="95" t="s">
        <v>158</v>
      </c>
      <c r="C6" s="96" t="s">
        <v>0</v>
      </c>
      <c r="D6" s="97" t="s">
        <v>221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2:8">
      <c r="B7" s="98" t="s">
        <v>222</v>
      </c>
      <c r="C7" s="99"/>
      <c r="D7" s="99"/>
      <c r="E7" s="99"/>
      <c r="F7" s="33"/>
      <c r="G7" s="100"/>
      <c r="H7" s="121"/>
    </row>
    <row r="8" spans="2:8">
      <c r="B8" s="98" t="s">
        <v>223</v>
      </c>
      <c r="C8" s="99"/>
      <c r="D8" s="99"/>
      <c r="E8" s="99"/>
      <c r="F8" s="33"/>
      <c r="G8" s="100"/>
      <c r="H8" s="121"/>
    </row>
    <row r="9" spans="2:8">
      <c r="B9" s="101" t="s">
        <v>394</v>
      </c>
      <c r="C9" s="99" t="s">
        <v>395</v>
      </c>
      <c r="D9" s="99" t="s">
        <v>232</v>
      </c>
      <c r="E9" s="102">
        <v>191829</v>
      </c>
      <c r="F9" s="103">
        <v>3855</v>
      </c>
      <c r="G9" s="104">
        <v>9.8500000000000004E-2</v>
      </c>
      <c r="H9" s="122"/>
    </row>
    <row r="10" spans="2:8">
      <c r="B10" s="101" t="s">
        <v>379</v>
      </c>
      <c r="C10" s="99" t="s">
        <v>380</v>
      </c>
      <c r="D10" s="99" t="s">
        <v>381</v>
      </c>
      <c r="E10" s="102">
        <v>835818</v>
      </c>
      <c r="F10" s="103">
        <v>3480.76</v>
      </c>
      <c r="G10" s="104">
        <v>8.8999999999999996E-2</v>
      </c>
      <c r="H10" s="122"/>
    </row>
    <row r="11" spans="2:8">
      <c r="B11" s="101" t="s">
        <v>772</v>
      </c>
      <c r="C11" s="99" t="s">
        <v>773</v>
      </c>
      <c r="D11" s="99" t="s">
        <v>248</v>
      </c>
      <c r="E11" s="102">
        <v>47646</v>
      </c>
      <c r="F11" s="103">
        <v>2787.77</v>
      </c>
      <c r="G11" s="104">
        <v>7.1199999999999999E-2</v>
      </c>
      <c r="H11" s="122"/>
    </row>
    <row r="12" spans="2:8">
      <c r="B12" s="101" t="s">
        <v>263</v>
      </c>
      <c r="C12" s="99" t="s">
        <v>264</v>
      </c>
      <c r="D12" s="99" t="s">
        <v>265</v>
      </c>
      <c r="E12" s="102">
        <v>44896</v>
      </c>
      <c r="F12" s="103">
        <v>1902.29</v>
      </c>
      <c r="G12" s="104">
        <v>4.8599999999999997E-2</v>
      </c>
      <c r="H12" s="122"/>
    </row>
    <row r="13" spans="2:8">
      <c r="B13" s="101" t="s">
        <v>539</v>
      </c>
      <c r="C13" s="99" t="s">
        <v>540</v>
      </c>
      <c r="D13" s="99" t="s">
        <v>265</v>
      </c>
      <c r="E13" s="102">
        <v>55949</v>
      </c>
      <c r="F13" s="103">
        <v>1780.97</v>
      </c>
      <c r="G13" s="104">
        <v>4.5499999999999999E-2</v>
      </c>
      <c r="H13" s="122"/>
    </row>
    <row r="14" spans="2:8">
      <c r="B14" s="101" t="s">
        <v>260</v>
      </c>
      <c r="C14" s="99" t="s">
        <v>261</v>
      </c>
      <c r="D14" s="99" t="s">
        <v>262</v>
      </c>
      <c r="E14" s="102">
        <v>23847</v>
      </c>
      <c r="F14" s="103">
        <v>1727</v>
      </c>
      <c r="G14" s="104">
        <v>4.41E-2</v>
      </c>
      <c r="H14" s="122"/>
    </row>
    <row r="15" spans="2:8" ht="12.75" customHeight="1">
      <c r="B15" s="101" t="s">
        <v>257</v>
      </c>
      <c r="C15" s="99" t="s">
        <v>258</v>
      </c>
      <c r="D15" s="99" t="s">
        <v>259</v>
      </c>
      <c r="E15" s="102">
        <v>744820</v>
      </c>
      <c r="F15" s="103">
        <v>1552.13</v>
      </c>
      <c r="G15" s="104">
        <v>3.9699999999999999E-2</v>
      </c>
      <c r="H15" s="122"/>
    </row>
    <row r="16" spans="2:8">
      <c r="B16" s="101" t="s">
        <v>280</v>
      </c>
      <c r="C16" s="99" t="s">
        <v>281</v>
      </c>
      <c r="D16" s="99" t="s">
        <v>282</v>
      </c>
      <c r="E16" s="102">
        <v>73805</v>
      </c>
      <c r="F16" s="103">
        <v>1406.43</v>
      </c>
      <c r="G16" s="104">
        <v>3.5900000000000001E-2</v>
      </c>
      <c r="H16" s="122"/>
    </row>
    <row r="17" spans="2:8">
      <c r="B17" s="101" t="s">
        <v>233</v>
      </c>
      <c r="C17" s="99" t="s">
        <v>234</v>
      </c>
      <c r="D17" s="99" t="s">
        <v>235</v>
      </c>
      <c r="E17" s="102">
        <v>60928</v>
      </c>
      <c r="F17" s="103">
        <v>1243.05</v>
      </c>
      <c r="G17" s="104">
        <v>3.1800000000000002E-2</v>
      </c>
      <c r="H17" s="122"/>
    </row>
    <row r="18" spans="2:8" ht="24">
      <c r="B18" s="101" t="s">
        <v>277</v>
      </c>
      <c r="C18" s="99" t="s">
        <v>278</v>
      </c>
      <c r="D18" s="99" t="s">
        <v>279</v>
      </c>
      <c r="E18" s="102">
        <v>67468</v>
      </c>
      <c r="F18" s="103">
        <v>1230.55</v>
      </c>
      <c r="G18" s="104">
        <v>3.1399999999999997E-2</v>
      </c>
      <c r="H18" s="122"/>
    </row>
    <row r="19" spans="2:8">
      <c r="B19" s="101" t="s">
        <v>478</v>
      </c>
      <c r="C19" s="99" t="s">
        <v>479</v>
      </c>
      <c r="D19" s="99" t="s">
        <v>291</v>
      </c>
      <c r="E19" s="102">
        <v>167524</v>
      </c>
      <c r="F19" s="103">
        <v>1176.52</v>
      </c>
      <c r="G19" s="104">
        <v>3.0099999999999998E-2</v>
      </c>
      <c r="H19" s="122"/>
    </row>
    <row r="20" spans="2:8">
      <c r="B20" s="101" t="s">
        <v>246</v>
      </c>
      <c r="C20" s="99" t="s">
        <v>247</v>
      </c>
      <c r="D20" s="99" t="s">
        <v>248</v>
      </c>
      <c r="E20" s="102">
        <v>79472</v>
      </c>
      <c r="F20" s="103">
        <v>1160.77</v>
      </c>
      <c r="G20" s="104">
        <v>2.9700000000000001E-2</v>
      </c>
      <c r="H20" s="122"/>
    </row>
    <row r="21" spans="2:8">
      <c r="B21" s="101" t="s">
        <v>386</v>
      </c>
      <c r="C21" s="99" t="s">
        <v>387</v>
      </c>
      <c r="D21" s="99" t="s">
        <v>291</v>
      </c>
      <c r="E21" s="102">
        <v>90043</v>
      </c>
      <c r="F21" s="103">
        <v>1155.3399999999999</v>
      </c>
      <c r="G21" s="104">
        <v>2.9499999999999998E-2</v>
      </c>
      <c r="H21" s="122"/>
    </row>
    <row r="22" spans="2:8" ht="24">
      <c r="B22" s="101" t="s">
        <v>500</v>
      </c>
      <c r="C22" s="99" t="s">
        <v>501</v>
      </c>
      <c r="D22" s="99" t="s">
        <v>502</v>
      </c>
      <c r="E22" s="102">
        <v>46364</v>
      </c>
      <c r="F22" s="103">
        <v>1129.33</v>
      </c>
      <c r="G22" s="104">
        <v>2.8899999999999999E-2</v>
      </c>
      <c r="H22" s="122"/>
    </row>
    <row r="23" spans="2:8">
      <c r="B23" s="101" t="s">
        <v>298</v>
      </c>
      <c r="C23" s="99" t="s">
        <v>299</v>
      </c>
      <c r="D23" s="99" t="s">
        <v>300</v>
      </c>
      <c r="E23" s="102">
        <v>167208</v>
      </c>
      <c r="F23" s="103">
        <v>1125.23</v>
      </c>
      <c r="G23" s="104">
        <v>2.8799999999999999E-2</v>
      </c>
      <c r="H23" s="122"/>
    </row>
    <row r="24" spans="2:8" ht="24">
      <c r="B24" s="101" t="s">
        <v>266</v>
      </c>
      <c r="C24" s="99" t="s">
        <v>267</v>
      </c>
      <c r="D24" s="99" t="s">
        <v>268</v>
      </c>
      <c r="E24" s="102">
        <v>63452</v>
      </c>
      <c r="F24" s="103">
        <v>1068.4000000000001</v>
      </c>
      <c r="G24" s="104">
        <v>2.7300000000000001E-2</v>
      </c>
      <c r="H24" s="122"/>
    </row>
    <row r="25" spans="2:8">
      <c r="B25" s="101" t="s">
        <v>303</v>
      </c>
      <c r="C25" s="99" t="s">
        <v>304</v>
      </c>
      <c r="D25" s="99" t="s">
        <v>305</v>
      </c>
      <c r="E25" s="102">
        <v>298137</v>
      </c>
      <c r="F25" s="103">
        <v>1023.36</v>
      </c>
      <c r="G25" s="104">
        <v>2.6200000000000001E-2</v>
      </c>
      <c r="H25" s="122"/>
    </row>
    <row r="26" spans="2:8">
      <c r="B26" s="101" t="s">
        <v>509</v>
      </c>
      <c r="C26" s="99" t="s">
        <v>510</v>
      </c>
      <c r="D26" s="99" t="s">
        <v>511</v>
      </c>
      <c r="E26" s="102">
        <v>178944</v>
      </c>
      <c r="F26" s="103">
        <v>1022.84</v>
      </c>
      <c r="G26" s="104">
        <v>2.6100000000000002E-2</v>
      </c>
      <c r="H26" s="122"/>
    </row>
    <row r="27" spans="2:8">
      <c r="B27" s="101" t="s">
        <v>349</v>
      </c>
      <c r="C27" s="99" t="s">
        <v>350</v>
      </c>
      <c r="D27" s="99" t="s">
        <v>259</v>
      </c>
      <c r="E27" s="102">
        <v>241085</v>
      </c>
      <c r="F27" s="103">
        <v>898.04</v>
      </c>
      <c r="G27" s="104">
        <v>2.29E-2</v>
      </c>
      <c r="H27" s="122"/>
    </row>
    <row r="28" spans="2:8">
      <c r="B28" s="101" t="s">
        <v>637</v>
      </c>
      <c r="C28" s="99" t="s">
        <v>638</v>
      </c>
      <c r="D28" s="99" t="s">
        <v>262</v>
      </c>
      <c r="E28" s="102">
        <v>66558</v>
      </c>
      <c r="F28" s="103">
        <v>849.28</v>
      </c>
      <c r="G28" s="104">
        <v>2.1700000000000001E-2</v>
      </c>
      <c r="H28" s="122"/>
    </row>
    <row r="29" spans="2:8">
      <c r="B29" s="101" t="s">
        <v>548</v>
      </c>
      <c r="C29" s="99" t="s">
        <v>549</v>
      </c>
      <c r="D29" s="99" t="s">
        <v>381</v>
      </c>
      <c r="E29" s="102">
        <v>34076</v>
      </c>
      <c r="F29" s="103">
        <v>781.91</v>
      </c>
      <c r="G29" s="104">
        <v>0.02</v>
      </c>
      <c r="H29" s="122"/>
    </row>
    <row r="30" spans="2:8" ht="24">
      <c r="B30" s="101" t="s">
        <v>309</v>
      </c>
      <c r="C30" s="99" t="s">
        <v>310</v>
      </c>
      <c r="D30" s="99" t="s">
        <v>311</v>
      </c>
      <c r="E30" s="102">
        <v>11355</v>
      </c>
      <c r="F30" s="103">
        <v>714.74</v>
      </c>
      <c r="G30" s="104">
        <v>1.83E-2</v>
      </c>
      <c r="H30" s="122"/>
    </row>
    <row r="31" spans="2:8">
      <c r="B31" s="101" t="s">
        <v>347</v>
      </c>
      <c r="C31" s="99" t="s">
        <v>348</v>
      </c>
      <c r="D31" s="99" t="s">
        <v>291</v>
      </c>
      <c r="E31" s="102">
        <v>56500</v>
      </c>
      <c r="F31" s="103">
        <v>623.92999999999995</v>
      </c>
      <c r="G31" s="104">
        <v>1.5900000000000001E-2</v>
      </c>
      <c r="H31" s="122"/>
    </row>
    <row r="32" spans="2:8">
      <c r="B32" s="101" t="s">
        <v>398</v>
      </c>
      <c r="C32" s="99" t="s">
        <v>399</v>
      </c>
      <c r="D32" s="99" t="s">
        <v>305</v>
      </c>
      <c r="E32" s="102">
        <v>198278</v>
      </c>
      <c r="F32" s="103">
        <v>622.79</v>
      </c>
      <c r="G32" s="104">
        <v>1.5900000000000001E-2</v>
      </c>
      <c r="H32" s="122"/>
    </row>
    <row r="33" spans="2:8" ht="24">
      <c r="B33" s="101" t="s">
        <v>464</v>
      </c>
      <c r="C33" s="99" t="s">
        <v>465</v>
      </c>
      <c r="D33" s="99" t="s">
        <v>268</v>
      </c>
      <c r="E33" s="102">
        <v>33042</v>
      </c>
      <c r="F33" s="103">
        <v>553.67999999999995</v>
      </c>
      <c r="G33" s="104">
        <v>1.41E-2</v>
      </c>
      <c r="H33" s="122"/>
    </row>
    <row r="34" spans="2:8" ht="24">
      <c r="B34" s="101" t="s">
        <v>442</v>
      </c>
      <c r="C34" s="99" t="s">
        <v>443</v>
      </c>
      <c r="D34" s="99" t="s">
        <v>407</v>
      </c>
      <c r="E34" s="102">
        <v>90507</v>
      </c>
      <c r="F34" s="103">
        <v>537.48</v>
      </c>
      <c r="G34" s="104">
        <v>1.37E-2</v>
      </c>
      <c r="H34" s="122"/>
    </row>
    <row r="35" spans="2:8">
      <c r="B35" s="101" t="s">
        <v>774</v>
      </c>
      <c r="C35" s="99" t="s">
        <v>775</v>
      </c>
      <c r="D35" s="99" t="s">
        <v>265</v>
      </c>
      <c r="E35" s="102">
        <v>102995</v>
      </c>
      <c r="F35" s="103">
        <v>536.19000000000005</v>
      </c>
      <c r="G35" s="104">
        <v>1.37E-2</v>
      </c>
      <c r="H35" s="122"/>
    </row>
    <row r="36" spans="2:8">
      <c r="B36" s="101" t="s">
        <v>552</v>
      </c>
      <c r="C36" s="99" t="s">
        <v>553</v>
      </c>
      <c r="D36" s="99" t="s">
        <v>259</v>
      </c>
      <c r="E36" s="102">
        <v>199363</v>
      </c>
      <c r="F36" s="103">
        <v>526.62</v>
      </c>
      <c r="G36" s="104">
        <v>1.35E-2</v>
      </c>
      <c r="H36" s="122"/>
    </row>
    <row r="37" spans="2:8">
      <c r="B37" s="101" t="s">
        <v>388</v>
      </c>
      <c r="C37" s="99" t="s">
        <v>389</v>
      </c>
      <c r="D37" s="99" t="s">
        <v>259</v>
      </c>
      <c r="E37" s="102">
        <v>11612</v>
      </c>
      <c r="F37" s="103">
        <v>507.71</v>
      </c>
      <c r="G37" s="104">
        <v>1.2999999999999999E-2</v>
      </c>
      <c r="H37" s="122"/>
    </row>
    <row r="38" spans="2:8">
      <c r="B38" s="101" t="s">
        <v>411</v>
      </c>
      <c r="C38" s="99" t="s">
        <v>412</v>
      </c>
      <c r="D38" s="99" t="s">
        <v>265</v>
      </c>
      <c r="E38" s="102">
        <v>3503</v>
      </c>
      <c r="F38" s="103">
        <v>434.37</v>
      </c>
      <c r="G38" s="104">
        <v>1.11E-2</v>
      </c>
      <c r="H38" s="122"/>
    </row>
    <row r="39" spans="2:8">
      <c r="B39" s="101" t="s">
        <v>677</v>
      </c>
      <c r="C39" s="99" t="s">
        <v>678</v>
      </c>
      <c r="D39" s="99" t="s">
        <v>285</v>
      </c>
      <c r="E39" s="102">
        <v>44298</v>
      </c>
      <c r="F39" s="103">
        <v>422.2</v>
      </c>
      <c r="G39" s="104">
        <v>1.0800000000000001E-2</v>
      </c>
      <c r="H39" s="122"/>
    </row>
    <row r="40" spans="2:8">
      <c r="B40" s="101" t="s">
        <v>554</v>
      </c>
      <c r="C40" s="99" t="s">
        <v>555</v>
      </c>
      <c r="D40" s="99" t="s">
        <v>259</v>
      </c>
      <c r="E40" s="102">
        <v>5816</v>
      </c>
      <c r="F40" s="103">
        <v>361.61</v>
      </c>
      <c r="G40" s="104">
        <v>9.1999999999999998E-3</v>
      </c>
      <c r="H40" s="122"/>
    </row>
    <row r="41" spans="2:8">
      <c r="B41" s="101" t="s">
        <v>431</v>
      </c>
      <c r="C41" s="99" t="s">
        <v>432</v>
      </c>
      <c r="D41" s="99" t="s">
        <v>305</v>
      </c>
      <c r="E41" s="102">
        <v>2198</v>
      </c>
      <c r="F41" s="103">
        <v>329.33</v>
      </c>
      <c r="G41" s="104">
        <v>8.3999999999999995E-3</v>
      </c>
      <c r="H41" s="122"/>
    </row>
    <row r="42" spans="2:8">
      <c r="B42" s="98" t="s">
        <v>167</v>
      </c>
      <c r="C42" s="99"/>
      <c r="D42" s="99"/>
      <c r="E42" s="99"/>
      <c r="F42" s="105">
        <v>38527.620000000003</v>
      </c>
      <c r="G42" s="106">
        <v>0.98450000000000004</v>
      </c>
      <c r="H42" s="119"/>
    </row>
    <row r="43" spans="2:8">
      <c r="B43" s="107" t="s">
        <v>357</v>
      </c>
      <c r="C43" s="109"/>
      <c r="D43" s="109"/>
      <c r="E43" s="109"/>
      <c r="F43" s="125" t="s">
        <v>169</v>
      </c>
      <c r="G43" s="125" t="s">
        <v>169</v>
      </c>
      <c r="H43" s="119"/>
    </row>
    <row r="44" spans="2:8">
      <c r="B44" s="107" t="s">
        <v>167</v>
      </c>
      <c r="C44" s="109"/>
      <c r="D44" s="109"/>
      <c r="E44" s="109"/>
      <c r="F44" s="125" t="s">
        <v>169</v>
      </c>
      <c r="G44" s="125" t="s">
        <v>169</v>
      </c>
      <c r="H44" s="119"/>
    </row>
    <row r="45" spans="2:8">
      <c r="B45" s="107" t="s">
        <v>170</v>
      </c>
      <c r="C45" s="108"/>
      <c r="D45" s="109"/>
      <c r="E45" s="108"/>
      <c r="F45" s="105">
        <v>38527.620000000003</v>
      </c>
      <c r="G45" s="106">
        <v>0.98450000000000004</v>
      </c>
      <c r="H45" s="119"/>
    </row>
    <row r="46" spans="2:8">
      <c r="B46" s="98" t="s">
        <v>171</v>
      </c>
      <c r="C46" s="99"/>
      <c r="D46" s="99"/>
      <c r="E46" s="99"/>
      <c r="F46" s="33"/>
      <c r="G46" s="100"/>
      <c r="H46" s="121"/>
    </row>
    <row r="47" spans="2:8">
      <c r="B47" s="98" t="s">
        <v>187</v>
      </c>
      <c r="C47" s="99"/>
      <c r="D47" s="99"/>
      <c r="E47" s="99"/>
      <c r="F47" s="33"/>
      <c r="G47" s="100"/>
      <c r="H47" s="121"/>
    </row>
    <row r="48" spans="2:8">
      <c r="B48" s="101" t="s">
        <v>217</v>
      </c>
      <c r="C48" s="99" t="s">
        <v>218</v>
      </c>
      <c r="D48" s="99" t="s">
        <v>166</v>
      </c>
      <c r="E48" s="102">
        <v>13000</v>
      </c>
      <c r="F48" s="103">
        <v>12.62</v>
      </c>
      <c r="G48" s="104">
        <v>2.9999999999999997E-4</v>
      </c>
      <c r="H48" s="122">
        <v>5.5150999999999999E-2</v>
      </c>
    </row>
    <row r="49" spans="2:8">
      <c r="B49" s="98" t="s">
        <v>167</v>
      </c>
      <c r="C49" s="99"/>
      <c r="D49" s="99"/>
      <c r="E49" s="99"/>
      <c r="F49" s="105">
        <v>12.62</v>
      </c>
      <c r="G49" s="106">
        <v>2.9999999999999997E-4</v>
      </c>
      <c r="H49" s="119"/>
    </row>
    <row r="50" spans="2:8">
      <c r="B50" s="107" t="s">
        <v>170</v>
      </c>
      <c r="C50" s="108"/>
      <c r="D50" s="109"/>
      <c r="E50" s="108"/>
      <c r="F50" s="105">
        <v>12.62</v>
      </c>
      <c r="G50" s="106">
        <v>2.9999999999999997E-4</v>
      </c>
      <c r="H50" s="119"/>
    </row>
    <row r="51" spans="2:8">
      <c r="B51" s="98" t="s">
        <v>195</v>
      </c>
      <c r="C51" s="99"/>
      <c r="D51" s="99"/>
      <c r="E51" s="99"/>
      <c r="F51" s="33"/>
      <c r="G51" s="100"/>
      <c r="H51" s="121"/>
    </row>
    <row r="52" spans="2:8">
      <c r="B52" s="101" t="s">
        <v>197</v>
      </c>
      <c r="C52" s="99"/>
      <c r="D52" s="99" t="s">
        <v>1</v>
      </c>
      <c r="E52" s="102"/>
      <c r="F52" s="103">
        <v>396</v>
      </c>
      <c r="G52" s="104">
        <v>1.01E-2</v>
      </c>
      <c r="H52" s="122">
        <v>5.3991979797979796E-2</v>
      </c>
    </row>
    <row r="53" spans="2:8">
      <c r="B53" s="98" t="s">
        <v>167</v>
      </c>
      <c r="C53" s="99"/>
      <c r="D53" s="99"/>
      <c r="E53" s="99"/>
      <c r="F53" s="105">
        <v>396</v>
      </c>
      <c r="G53" s="106">
        <v>1.01E-2</v>
      </c>
      <c r="H53" s="119"/>
    </row>
    <row r="54" spans="2:8">
      <c r="B54" s="107" t="s">
        <v>170</v>
      </c>
      <c r="C54" s="108"/>
      <c r="D54" s="109"/>
      <c r="E54" s="108"/>
      <c r="F54" s="105">
        <v>396</v>
      </c>
      <c r="G54" s="106">
        <v>1.01E-2</v>
      </c>
      <c r="H54" s="119"/>
    </row>
    <row r="55" spans="2:8">
      <c r="B55" s="107" t="s">
        <v>199</v>
      </c>
      <c r="C55" s="99"/>
      <c r="D55" s="109"/>
      <c r="E55" s="99"/>
      <c r="F55" s="111">
        <v>194.43</v>
      </c>
      <c r="G55" s="106">
        <v>5.1000000000000004E-3</v>
      </c>
      <c r="H55" s="119"/>
    </row>
    <row r="56" spans="2:8" ht="13.5" thickBot="1">
      <c r="B56" s="112" t="s">
        <v>200</v>
      </c>
      <c r="C56" s="113"/>
      <c r="D56" s="113"/>
      <c r="E56" s="113"/>
      <c r="F56" s="114">
        <v>39130.67</v>
      </c>
      <c r="G56" s="115">
        <v>1</v>
      </c>
      <c r="H56" s="120"/>
    </row>
    <row r="57" spans="2:8">
      <c r="B57" s="68"/>
      <c r="C57" s="66"/>
      <c r="D57" s="66"/>
      <c r="E57" s="66"/>
      <c r="F57" s="66"/>
      <c r="G57" s="66"/>
      <c r="H57" s="84"/>
    </row>
    <row r="58" spans="2:8">
      <c r="B58" s="68"/>
      <c r="C58" s="66"/>
      <c r="D58" s="66"/>
      <c r="E58" s="66"/>
      <c r="F58" s="66"/>
      <c r="G58" s="66"/>
      <c r="H58" s="84"/>
    </row>
    <row r="59" spans="2:8">
      <c r="B59" s="163" t="s">
        <v>48</v>
      </c>
      <c r="C59" s="163"/>
      <c r="D59" s="163"/>
      <c r="E59" s="163"/>
      <c r="F59" s="163"/>
      <c r="G59" s="66"/>
      <c r="H59" s="84"/>
    </row>
    <row r="60" spans="2:8">
      <c r="B60" s="86"/>
      <c r="C60" s="66"/>
      <c r="D60" s="66"/>
      <c r="E60" s="66"/>
      <c r="F60" s="66"/>
      <c r="G60" s="66"/>
      <c r="H60" s="84"/>
    </row>
    <row r="61" spans="2:8">
      <c r="B61" s="51" t="s">
        <v>905</v>
      </c>
      <c r="C61" s="36"/>
      <c r="D61" s="66"/>
      <c r="E61" s="66"/>
      <c r="F61" s="66"/>
      <c r="G61" s="66"/>
      <c r="H61" s="84"/>
    </row>
    <row r="62" spans="2:8">
      <c r="B62" s="124" t="s">
        <v>71</v>
      </c>
      <c r="C62" s="123">
        <v>10.84</v>
      </c>
      <c r="D62" s="66"/>
      <c r="E62" s="66"/>
      <c r="F62" s="66"/>
      <c r="G62" s="66"/>
      <c r="H62" s="84"/>
    </row>
    <row r="63" spans="2:8">
      <c r="B63" s="124" t="s">
        <v>34</v>
      </c>
      <c r="C63" s="123">
        <v>10.84</v>
      </c>
      <c r="D63" s="66"/>
      <c r="E63" s="66"/>
      <c r="F63" s="66"/>
      <c r="G63" s="66"/>
      <c r="H63" s="84"/>
    </row>
    <row r="64" spans="2:8">
      <c r="B64" s="124" t="s">
        <v>72</v>
      </c>
      <c r="C64" s="123">
        <v>10.77</v>
      </c>
      <c r="D64" s="66"/>
      <c r="E64" s="66"/>
      <c r="F64" s="66"/>
      <c r="G64" s="66"/>
      <c r="H64" s="84"/>
    </row>
    <row r="65" spans="2:8">
      <c r="B65" s="124" t="s">
        <v>35</v>
      </c>
      <c r="C65" s="123">
        <v>10.77</v>
      </c>
      <c r="D65" s="66"/>
      <c r="E65" s="66"/>
      <c r="F65" s="66"/>
      <c r="G65" s="66"/>
      <c r="H65" s="84"/>
    </row>
  </sheetData>
  <mergeCells count="4">
    <mergeCell ref="B1:H1"/>
    <mergeCell ref="C2:E2"/>
    <mergeCell ref="F2:H2"/>
    <mergeCell ref="B59:F5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87E2-86AC-4D2B-AC86-126AE490A5AC}">
  <sheetPr codeName="Sheet23"/>
  <dimension ref="A1:H60"/>
  <sheetViews>
    <sheetView zoomScaleNormal="100" workbookViewId="0"/>
  </sheetViews>
  <sheetFormatPr defaultRowHeight="12.75"/>
  <cols>
    <col min="1" max="1" width="3.42578125" bestFit="1" customWidth="1"/>
    <col min="2" max="2" width="55.7109375" customWidth="1"/>
    <col min="3" max="3" width="14.5703125" customWidth="1"/>
    <col min="4" max="4" width="20.42578125" customWidth="1"/>
    <col min="5" max="5" width="9.140625" customWidth="1"/>
    <col min="6" max="6" width="14.5703125" bestFit="1" customWidth="1"/>
    <col min="7" max="7" width="13.42578125" bestFit="1" customWidth="1"/>
    <col min="8" max="8" width="10.5703125" style="79" customWidth="1"/>
  </cols>
  <sheetData>
    <row r="1" spans="1:8" ht="28.5" customHeight="1" thickBot="1">
      <c r="A1" s="1"/>
      <c r="B1" s="148" t="s">
        <v>156</v>
      </c>
      <c r="C1" s="148"/>
      <c r="D1" s="148"/>
      <c r="E1" s="148"/>
      <c r="F1" s="148"/>
      <c r="G1" s="148"/>
      <c r="H1" s="148"/>
    </row>
    <row r="2" spans="1:8" ht="68.099999999999994" customHeight="1" thickBot="1">
      <c r="A2" s="1"/>
      <c r="B2" s="31" t="s">
        <v>45</v>
      </c>
      <c r="C2" s="155" t="s">
        <v>851</v>
      </c>
      <c r="D2" s="155"/>
      <c r="E2" s="156"/>
      <c r="F2" s="157" t="s">
        <v>852</v>
      </c>
      <c r="G2" s="158"/>
      <c r="H2" s="159"/>
    </row>
    <row r="3" spans="1:8" ht="85.9" customHeight="1" thickBot="1">
      <c r="A3" s="1"/>
      <c r="B3" s="42" t="s">
        <v>157</v>
      </c>
      <c r="C3" s="152"/>
      <c r="D3" s="150"/>
      <c r="E3" s="151"/>
      <c r="F3" s="152"/>
      <c r="G3" s="150"/>
      <c r="H3" s="151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3.5" thickBot="1">
      <c r="B5" s="94" t="s">
        <v>872</v>
      </c>
      <c r="C5" s="33"/>
      <c r="D5" s="33"/>
      <c r="E5" s="33"/>
      <c r="F5" s="33"/>
      <c r="G5" s="33"/>
      <c r="H5" s="33"/>
    </row>
    <row r="6" spans="1:8" ht="36">
      <c r="B6" s="95" t="s">
        <v>158</v>
      </c>
      <c r="C6" s="96" t="s">
        <v>0</v>
      </c>
      <c r="D6" s="97" t="s">
        <v>159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>
      <c r="B7" s="98" t="s">
        <v>164</v>
      </c>
      <c r="C7" s="99"/>
      <c r="D7" s="99"/>
      <c r="E7" s="99"/>
      <c r="F7" s="33"/>
      <c r="G7" s="100"/>
      <c r="H7" s="121"/>
    </row>
    <row r="8" spans="1:8">
      <c r="B8" s="98" t="s">
        <v>165</v>
      </c>
      <c r="C8" s="99"/>
      <c r="D8" s="99"/>
      <c r="E8" s="99"/>
      <c r="F8" s="33"/>
      <c r="G8" s="100"/>
      <c r="H8" s="121"/>
    </row>
    <row r="9" spans="1:8">
      <c r="B9" s="101" t="s">
        <v>932</v>
      </c>
      <c r="C9" s="99" t="s">
        <v>933</v>
      </c>
      <c r="D9" s="99" t="s">
        <v>166</v>
      </c>
      <c r="E9" s="102">
        <v>300000</v>
      </c>
      <c r="F9" s="103">
        <v>300.05</v>
      </c>
      <c r="G9" s="104">
        <v>2.7E-2</v>
      </c>
      <c r="H9" s="122">
        <v>5.6746999999999999E-2</v>
      </c>
    </row>
    <row r="10" spans="1:8">
      <c r="B10" s="98" t="s">
        <v>167</v>
      </c>
      <c r="C10" s="99"/>
      <c r="D10" s="99"/>
      <c r="E10" s="99"/>
      <c r="F10" s="105">
        <v>300.05</v>
      </c>
      <c r="G10" s="106">
        <v>2.7E-2</v>
      </c>
      <c r="H10" s="119"/>
    </row>
    <row r="11" spans="1:8">
      <c r="B11" s="107" t="s">
        <v>168</v>
      </c>
      <c r="C11" s="109"/>
      <c r="D11" s="109"/>
      <c r="E11" s="109"/>
      <c r="F11" s="125" t="s">
        <v>169</v>
      </c>
      <c r="G11" s="125" t="s">
        <v>169</v>
      </c>
      <c r="H11" s="119"/>
    </row>
    <row r="12" spans="1:8">
      <c r="B12" s="107" t="s">
        <v>167</v>
      </c>
      <c r="C12" s="109"/>
      <c r="D12" s="109"/>
      <c r="E12" s="109"/>
      <c r="F12" s="125" t="s">
        <v>169</v>
      </c>
      <c r="G12" s="125" t="s">
        <v>169</v>
      </c>
      <c r="H12" s="119"/>
    </row>
    <row r="13" spans="1:8">
      <c r="B13" s="107" t="s">
        <v>170</v>
      </c>
      <c r="C13" s="108"/>
      <c r="D13" s="109"/>
      <c r="E13" s="108"/>
      <c r="F13" s="105">
        <v>300.05</v>
      </c>
      <c r="G13" s="106">
        <v>2.7E-2</v>
      </c>
      <c r="H13" s="119"/>
    </row>
    <row r="14" spans="1:8">
      <c r="B14" s="98" t="s">
        <v>171</v>
      </c>
      <c r="C14" s="99"/>
      <c r="D14" s="99"/>
      <c r="E14" s="99"/>
      <c r="F14" s="33"/>
      <c r="G14" s="100"/>
      <c r="H14" s="121"/>
    </row>
    <row r="15" spans="1:8">
      <c r="B15" s="98" t="s">
        <v>172</v>
      </c>
      <c r="C15" s="99"/>
      <c r="D15" s="99"/>
      <c r="E15" s="99"/>
      <c r="F15" s="33"/>
      <c r="G15" s="100"/>
      <c r="H15" s="121"/>
    </row>
    <row r="16" spans="1:8">
      <c r="B16" s="101" t="s">
        <v>826</v>
      </c>
      <c r="C16" s="99" t="s">
        <v>372</v>
      </c>
      <c r="D16" s="99" t="s">
        <v>173</v>
      </c>
      <c r="E16" s="102">
        <v>1500000</v>
      </c>
      <c r="F16" s="103">
        <v>1436.39</v>
      </c>
      <c r="G16" s="104">
        <v>0.12909999999999999</v>
      </c>
      <c r="H16" s="122">
        <v>6.1699999999999998E-2</v>
      </c>
    </row>
    <row r="17" spans="2:8">
      <c r="B17" s="101" t="s">
        <v>935</v>
      </c>
      <c r="C17" s="99" t="s">
        <v>936</v>
      </c>
      <c r="D17" s="99" t="s">
        <v>175</v>
      </c>
      <c r="E17" s="102">
        <v>1300000</v>
      </c>
      <c r="F17" s="103">
        <v>1253.68</v>
      </c>
      <c r="G17" s="104">
        <v>0.11269999999999999</v>
      </c>
      <c r="H17" s="122">
        <v>6.2149999999999997E-2</v>
      </c>
    </row>
    <row r="18" spans="2:8">
      <c r="B18" s="101" t="s">
        <v>425</v>
      </c>
      <c r="C18" s="99" t="s">
        <v>426</v>
      </c>
      <c r="D18" s="99" t="s">
        <v>173</v>
      </c>
      <c r="E18" s="102">
        <v>1200000</v>
      </c>
      <c r="F18" s="103">
        <v>1156.95</v>
      </c>
      <c r="G18" s="104">
        <v>0.104</v>
      </c>
      <c r="H18" s="122">
        <v>6.2300000000000001E-2</v>
      </c>
    </row>
    <row r="19" spans="2:8" ht="24">
      <c r="B19" s="101" t="s">
        <v>924</v>
      </c>
      <c r="C19" s="99" t="s">
        <v>925</v>
      </c>
      <c r="D19" s="99" t="s">
        <v>173</v>
      </c>
      <c r="E19" s="102">
        <v>1000000</v>
      </c>
      <c r="F19" s="103">
        <v>958.29</v>
      </c>
      <c r="G19" s="104">
        <v>8.6099999999999996E-2</v>
      </c>
      <c r="H19" s="122">
        <v>6.2300000000000001E-2</v>
      </c>
    </row>
    <row r="20" spans="2:8">
      <c r="B20" s="101" t="s">
        <v>370</v>
      </c>
      <c r="C20" s="99" t="s">
        <v>371</v>
      </c>
      <c r="D20" s="99" t="s">
        <v>173</v>
      </c>
      <c r="E20" s="102">
        <v>500000</v>
      </c>
      <c r="F20" s="103">
        <v>483.45</v>
      </c>
      <c r="G20" s="104">
        <v>4.3499999999999997E-2</v>
      </c>
      <c r="H20" s="122">
        <v>6.1874999999999999E-2</v>
      </c>
    </row>
    <row r="21" spans="2:8">
      <c r="B21" s="101" t="s">
        <v>819</v>
      </c>
      <c r="C21" s="99" t="s">
        <v>203</v>
      </c>
      <c r="D21" s="99" t="s">
        <v>179</v>
      </c>
      <c r="E21" s="102">
        <v>500000</v>
      </c>
      <c r="F21" s="103">
        <v>482.12</v>
      </c>
      <c r="G21" s="104">
        <v>4.3299999999999998E-2</v>
      </c>
      <c r="H21" s="122">
        <v>6.2101000000000003E-2</v>
      </c>
    </row>
    <row r="22" spans="2:8">
      <c r="B22" s="101" t="s">
        <v>817</v>
      </c>
      <c r="C22" s="99" t="s">
        <v>818</v>
      </c>
      <c r="D22" s="99" t="s">
        <v>173</v>
      </c>
      <c r="E22" s="102">
        <v>500000</v>
      </c>
      <c r="F22" s="103">
        <v>474.48</v>
      </c>
      <c r="G22" s="104">
        <v>4.2599999999999999E-2</v>
      </c>
      <c r="H22" s="122">
        <v>6.3749E-2</v>
      </c>
    </row>
    <row r="23" spans="2:8">
      <c r="B23" s="98" t="s">
        <v>167</v>
      </c>
      <c r="C23" s="99"/>
      <c r="D23" s="99"/>
      <c r="E23" s="99"/>
      <c r="F23" s="105">
        <v>6245.36</v>
      </c>
      <c r="G23" s="106">
        <v>0.56130000000000002</v>
      </c>
      <c r="H23" s="119"/>
    </row>
    <row r="24" spans="2:8">
      <c r="B24" s="98" t="s">
        <v>180</v>
      </c>
      <c r="C24" s="99"/>
      <c r="D24" s="99"/>
      <c r="E24" s="99"/>
      <c r="F24" s="33"/>
      <c r="G24" s="100"/>
      <c r="H24" s="121"/>
    </row>
    <row r="25" spans="2:8">
      <c r="B25" s="101" t="s">
        <v>909</v>
      </c>
      <c r="C25" s="99" t="s">
        <v>820</v>
      </c>
      <c r="D25" s="99" t="s">
        <v>173</v>
      </c>
      <c r="E25" s="102">
        <v>1250000</v>
      </c>
      <c r="F25" s="103">
        <v>1198.69</v>
      </c>
      <c r="G25" s="104">
        <v>0.1077</v>
      </c>
      <c r="H25" s="122">
        <v>6.1998999999999999E-2</v>
      </c>
    </row>
    <row r="26" spans="2:8">
      <c r="B26" s="101" t="s">
        <v>937</v>
      </c>
      <c r="C26" s="99" t="s">
        <v>938</v>
      </c>
      <c r="D26" s="99" t="s">
        <v>173</v>
      </c>
      <c r="E26" s="102">
        <v>1000000</v>
      </c>
      <c r="F26" s="103">
        <v>961.62</v>
      </c>
      <c r="G26" s="104">
        <v>8.6400000000000005E-2</v>
      </c>
      <c r="H26" s="122">
        <v>6.6225000000000006E-2</v>
      </c>
    </row>
    <row r="27" spans="2:8">
      <c r="B27" s="101" t="s">
        <v>910</v>
      </c>
      <c r="C27" s="99" t="s">
        <v>911</v>
      </c>
      <c r="D27" s="99" t="s">
        <v>173</v>
      </c>
      <c r="E27" s="102">
        <v>900000</v>
      </c>
      <c r="F27" s="103">
        <v>858.82</v>
      </c>
      <c r="G27" s="104">
        <v>7.7200000000000005E-2</v>
      </c>
      <c r="H27" s="122">
        <v>6.6799999999999998E-2</v>
      </c>
    </row>
    <row r="28" spans="2:8">
      <c r="B28" s="101" t="s">
        <v>211</v>
      </c>
      <c r="C28" s="99" t="s">
        <v>212</v>
      </c>
      <c r="D28" s="99" t="s">
        <v>173</v>
      </c>
      <c r="E28" s="102">
        <v>500000</v>
      </c>
      <c r="F28" s="103">
        <v>476.87</v>
      </c>
      <c r="G28" s="104">
        <v>4.2900000000000001E-2</v>
      </c>
      <c r="H28" s="122">
        <v>6.5799999999999997E-2</v>
      </c>
    </row>
    <row r="29" spans="2:8">
      <c r="B29" s="98" t="s">
        <v>167</v>
      </c>
      <c r="C29" s="99"/>
      <c r="D29" s="99"/>
      <c r="E29" s="99"/>
      <c r="F29" s="105">
        <v>3496</v>
      </c>
      <c r="G29" s="106">
        <v>0.31419999999999998</v>
      </c>
      <c r="H29" s="119"/>
    </row>
    <row r="30" spans="2:8">
      <c r="B30" s="98" t="s">
        <v>187</v>
      </c>
      <c r="C30" s="99"/>
      <c r="D30" s="99"/>
      <c r="E30" s="99"/>
      <c r="F30" s="33"/>
      <c r="G30" s="100"/>
      <c r="H30" s="121"/>
    </row>
    <row r="31" spans="2:8">
      <c r="B31" s="101" t="s">
        <v>217</v>
      </c>
      <c r="C31" s="99" t="s">
        <v>218</v>
      </c>
      <c r="D31" s="99" t="s">
        <v>166</v>
      </c>
      <c r="E31" s="102">
        <v>1000000</v>
      </c>
      <c r="F31" s="103">
        <v>970.95</v>
      </c>
      <c r="G31" s="104">
        <v>8.7300000000000003E-2</v>
      </c>
      <c r="H31" s="122">
        <v>5.5150999999999999E-2</v>
      </c>
    </row>
    <row r="32" spans="2:8">
      <c r="B32" s="98" t="s">
        <v>167</v>
      </c>
      <c r="C32" s="99"/>
      <c r="D32" s="99"/>
      <c r="E32" s="99"/>
      <c r="F32" s="105">
        <v>970.95</v>
      </c>
      <c r="G32" s="106">
        <v>8.7300000000000003E-2</v>
      </c>
      <c r="H32" s="119"/>
    </row>
    <row r="33" spans="2:8">
      <c r="B33" s="107" t="s">
        <v>170</v>
      </c>
      <c r="C33" s="108"/>
      <c r="D33" s="109"/>
      <c r="E33" s="108"/>
      <c r="F33" s="105">
        <v>10712.31</v>
      </c>
      <c r="G33" s="106">
        <v>0.96279999999999999</v>
      </c>
      <c r="H33" s="119"/>
    </row>
    <row r="34" spans="2:8">
      <c r="B34" s="98" t="s">
        <v>195</v>
      </c>
      <c r="C34" s="99"/>
      <c r="D34" s="99"/>
      <c r="E34" s="99"/>
      <c r="F34" s="33"/>
      <c r="G34" s="100"/>
      <c r="H34" s="121"/>
    </row>
    <row r="35" spans="2:8">
      <c r="B35" s="101" t="s">
        <v>197</v>
      </c>
      <c r="C35" s="99"/>
      <c r="D35" s="99" t="s">
        <v>1</v>
      </c>
      <c r="E35" s="102"/>
      <c r="F35" s="103">
        <v>103</v>
      </c>
      <c r="G35" s="104">
        <v>9.2999999999999992E-3</v>
      </c>
      <c r="H35" s="122">
        <v>5.3992004854368933E-2</v>
      </c>
    </row>
    <row r="36" spans="2:8">
      <c r="B36" s="98" t="s">
        <v>167</v>
      </c>
      <c r="C36" s="99"/>
      <c r="D36" s="99"/>
      <c r="E36" s="99"/>
      <c r="F36" s="105">
        <v>103</v>
      </c>
      <c r="G36" s="106">
        <v>9.2999999999999992E-3</v>
      </c>
      <c r="H36" s="119"/>
    </row>
    <row r="37" spans="2:8">
      <c r="B37" s="107" t="s">
        <v>168</v>
      </c>
      <c r="C37" s="109"/>
      <c r="D37" s="109"/>
      <c r="E37" s="109"/>
      <c r="F37" s="125" t="s">
        <v>169</v>
      </c>
      <c r="G37" s="125" t="s">
        <v>169</v>
      </c>
      <c r="H37" s="119"/>
    </row>
    <row r="38" spans="2:8">
      <c r="B38" s="107" t="s">
        <v>167</v>
      </c>
      <c r="C38" s="109"/>
      <c r="D38" s="109"/>
      <c r="E38" s="109"/>
      <c r="F38" s="125" t="s">
        <v>169</v>
      </c>
      <c r="G38" s="125" t="s">
        <v>169</v>
      </c>
      <c r="H38" s="119"/>
    </row>
    <row r="39" spans="2:8">
      <c r="B39" s="107" t="s">
        <v>170</v>
      </c>
      <c r="C39" s="108"/>
      <c r="D39" s="109"/>
      <c r="E39" s="108"/>
      <c r="F39" s="105">
        <v>103</v>
      </c>
      <c r="G39" s="106">
        <v>9.2999999999999992E-3</v>
      </c>
      <c r="H39" s="119"/>
    </row>
    <row r="40" spans="2:8">
      <c r="B40" s="107" t="s">
        <v>199</v>
      </c>
      <c r="C40" s="99"/>
      <c r="D40" s="109"/>
      <c r="E40" s="99"/>
      <c r="F40" s="111">
        <v>10.050000000000001</v>
      </c>
      <c r="G40" s="106">
        <v>8.9999999999999998E-4</v>
      </c>
      <c r="H40" s="119"/>
    </row>
    <row r="41" spans="2:8" ht="13.5" thickBot="1">
      <c r="B41" s="112" t="s">
        <v>200</v>
      </c>
      <c r="C41" s="113"/>
      <c r="D41" s="113"/>
      <c r="E41" s="113"/>
      <c r="F41" s="114">
        <v>11125.41</v>
      </c>
      <c r="G41" s="115">
        <v>1</v>
      </c>
      <c r="H41" s="120"/>
    </row>
    <row r="42" spans="2:8">
      <c r="B42" s="47"/>
      <c r="C42" s="52"/>
      <c r="D42" s="52"/>
      <c r="E42" s="52"/>
      <c r="F42" s="53"/>
      <c r="G42" s="54"/>
      <c r="H42" s="82"/>
    </row>
    <row r="43" spans="2:8">
      <c r="B43" s="67"/>
      <c r="C43" s="66"/>
      <c r="D43" s="66"/>
      <c r="E43" s="66"/>
      <c r="F43" s="66"/>
      <c r="G43" s="66"/>
      <c r="H43" s="66"/>
    </row>
    <row r="44" spans="2:8">
      <c r="B44" s="67" t="s">
        <v>120</v>
      </c>
      <c r="C44" s="66"/>
      <c r="D44" s="66"/>
      <c r="E44" s="66"/>
      <c r="F44" s="66"/>
      <c r="G44" s="66"/>
      <c r="H44" s="66"/>
    </row>
    <row r="45" spans="2:8">
      <c r="B45" s="67" t="s">
        <v>2</v>
      </c>
      <c r="C45" s="66"/>
      <c r="D45" s="66"/>
      <c r="E45" s="66"/>
      <c r="F45" s="66"/>
      <c r="G45" s="66"/>
      <c r="H45" s="66"/>
    </row>
    <row r="46" spans="2:8">
      <c r="B46" s="163" t="s">
        <v>48</v>
      </c>
      <c r="C46" s="163"/>
      <c r="D46" s="163"/>
      <c r="E46" s="163"/>
      <c r="F46" s="163"/>
      <c r="G46" s="66"/>
      <c r="H46" s="66"/>
    </row>
    <row r="47" spans="2:8">
      <c r="B47" s="86"/>
      <c r="C47" s="66"/>
      <c r="D47" s="66"/>
      <c r="E47" s="66"/>
      <c r="F47" s="66"/>
      <c r="G47" s="66"/>
      <c r="H47" s="66"/>
    </row>
    <row r="48" spans="2:8">
      <c r="B48" s="51" t="s">
        <v>905</v>
      </c>
      <c r="C48" s="36"/>
      <c r="D48" s="66"/>
      <c r="E48" s="66"/>
      <c r="F48" s="66"/>
      <c r="G48" s="66"/>
      <c r="H48" s="66"/>
    </row>
    <row r="49" spans="2:8">
      <c r="B49" s="124" t="s">
        <v>152</v>
      </c>
      <c r="C49" s="123">
        <v>10.337199999999999</v>
      </c>
      <c r="D49" s="66"/>
      <c r="E49" s="66"/>
      <c r="F49" s="66"/>
      <c r="G49" s="66"/>
      <c r="H49" s="66"/>
    </row>
    <row r="50" spans="2:8">
      <c r="B50" s="124" t="s">
        <v>26</v>
      </c>
      <c r="C50" s="123">
        <v>10.3371</v>
      </c>
      <c r="D50" s="66"/>
      <c r="E50" s="66"/>
      <c r="F50" s="66"/>
      <c r="G50" s="66"/>
      <c r="H50" s="66"/>
    </row>
    <row r="51" spans="2:8">
      <c r="B51" s="124" t="s">
        <v>153</v>
      </c>
      <c r="C51" s="123">
        <v>10.3378</v>
      </c>
      <c r="D51" s="66"/>
      <c r="E51" s="66"/>
      <c r="F51" s="66"/>
      <c r="G51" s="66"/>
      <c r="H51" s="66"/>
    </row>
    <row r="52" spans="2:8">
      <c r="B52" s="124" t="s">
        <v>154</v>
      </c>
      <c r="C52" s="123">
        <v>10.337199999999999</v>
      </c>
      <c r="D52" s="66"/>
      <c r="E52" s="66"/>
      <c r="F52" s="66"/>
      <c r="G52" s="66"/>
      <c r="H52" s="66"/>
    </row>
    <row r="53" spans="2:8">
      <c r="B53" s="124" t="s">
        <v>833</v>
      </c>
      <c r="C53" s="123">
        <v>10.075900000000001</v>
      </c>
      <c r="D53" s="66"/>
      <c r="E53" s="66"/>
      <c r="F53" s="66"/>
      <c r="G53" s="66"/>
      <c r="H53" s="66"/>
    </row>
    <row r="54" spans="2:8">
      <c r="B54" s="124" t="s">
        <v>25</v>
      </c>
      <c r="C54" s="123">
        <v>10.359299999999999</v>
      </c>
      <c r="D54" s="66"/>
      <c r="E54" s="66"/>
      <c r="F54" s="66"/>
      <c r="G54" s="66"/>
      <c r="H54" s="66"/>
    </row>
    <row r="55" spans="2:8">
      <c r="B55" s="124" t="s">
        <v>155</v>
      </c>
      <c r="C55" s="123">
        <v>10.358000000000001</v>
      </c>
      <c r="D55" s="66"/>
      <c r="E55" s="66"/>
      <c r="F55" s="66"/>
      <c r="G55" s="66"/>
      <c r="H55" s="66"/>
    </row>
    <row r="56" spans="2:8" ht="15">
      <c r="B56" s="47"/>
      <c r="C56" s="48"/>
      <c r="D56" s="130"/>
      <c r="E56" s="130"/>
      <c r="F56" s="130"/>
      <c r="G56" s="130"/>
      <c r="H56" s="130"/>
    </row>
    <row r="57" spans="2:8" ht="15">
      <c r="B57" s="137"/>
      <c r="C57" s="137"/>
    </row>
    <row r="58" spans="2:8">
      <c r="B58" s="71" t="s">
        <v>121</v>
      </c>
      <c r="C58" s="132">
        <v>6.2199999999999998E-2</v>
      </c>
    </row>
    <row r="59" spans="2:8">
      <c r="B59" s="71" t="s">
        <v>122</v>
      </c>
      <c r="C59" s="133" t="s">
        <v>998</v>
      </c>
    </row>
    <row r="60" spans="2:8">
      <c r="B60" s="71" t="s">
        <v>123</v>
      </c>
      <c r="C60" s="133" t="s">
        <v>998</v>
      </c>
    </row>
  </sheetData>
  <mergeCells count="6">
    <mergeCell ref="B46:F46"/>
    <mergeCell ref="B1:H1"/>
    <mergeCell ref="C2:E2"/>
    <mergeCell ref="F2:H2"/>
    <mergeCell ref="C3:E3"/>
    <mergeCell ref="F3:H3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59"/>
  <sheetViews>
    <sheetView zoomScale="98" zoomScaleNormal="98" workbookViewId="0"/>
  </sheetViews>
  <sheetFormatPr defaultRowHeight="12.75"/>
  <cols>
    <col min="1" max="1" width="3.42578125" bestFit="1" customWidth="1"/>
    <col min="2" max="2" width="63.42578125" bestFit="1" customWidth="1"/>
    <col min="3" max="3" width="13.85546875" bestFit="1" customWidth="1"/>
    <col min="4" max="4" width="11" bestFit="1" customWidth="1"/>
    <col min="5" max="5" width="14.140625" customWidth="1"/>
    <col min="6" max="6" width="17" customWidth="1"/>
    <col min="7" max="7" width="13.140625" customWidth="1"/>
    <col min="8" max="8" width="8.5703125" style="79" customWidth="1"/>
  </cols>
  <sheetData>
    <row r="1" spans="1:8" ht="14.1" customHeight="1" thickBot="1">
      <c r="A1" s="1"/>
      <c r="B1" s="139" t="s">
        <v>138</v>
      </c>
      <c r="C1" s="139"/>
      <c r="D1" s="139"/>
      <c r="E1" s="139"/>
      <c r="F1" s="139"/>
      <c r="G1" s="139"/>
      <c r="H1" s="139"/>
    </row>
    <row r="2" spans="1:8" ht="42.75" customHeight="1" thickBot="1">
      <c r="A2" s="1"/>
      <c r="B2" s="41" t="s">
        <v>45</v>
      </c>
      <c r="C2" s="146" t="s">
        <v>851</v>
      </c>
      <c r="D2" s="140"/>
      <c r="E2" s="141"/>
      <c r="F2" s="142" t="s">
        <v>870</v>
      </c>
      <c r="G2" s="143"/>
      <c r="H2" s="144"/>
    </row>
    <row r="3" spans="1:8" ht="81.2" customHeight="1" thickBot="1">
      <c r="A3" s="1"/>
      <c r="B3" s="42" t="s">
        <v>81</v>
      </c>
      <c r="C3" s="43"/>
      <c r="D3" s="15"/>
      <c r="E3" s="16"/>
      <c r="F3" s="14"/>
      <c r="G3" s="15"/>
      <c r="H3" s="77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2.95" customHeight="1" thickBot="1">
      <c r="A5" s="3"/>
      <c r="B5" s="94" t="s">
        <v>872</v>
      </c>
      <c r="C5" s="33"/>
      <c r="D5" s="33"/>
      <c r="E5" s="33"/>
      <c r="F5" s="33"/>
      <c r="G5" s="33"/>
      <c r="H5" s="33"/>
    </row>
    <row r="6" spans="1:8" ht="28.35" customHeight="1">
      <c r="A6" s="1"/>
      <c r="B6" s="95" t="s">
        <v>158</v>
      </c>
      <c r="C6" s="96" t="s">
        <v>0</v>
      </c>
      <c r="D6" s="97" t="s">
        <v>159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 ht="12.95" customHeight="1">
      <c r="A7" s="1"/>
      <c r="B7" s="98" t="s">
        <v>171</v>
      </c>
      <c r="C7" s="99"/>
      <c r="D7" s="99"/>
      <c r="E7" s="99"/>
      <c r="F7" s="33"/>
      <c r="G7" s="100"/>
      <c r="H7" s="117"/>
    </row>
    <row r="8" spans="1:8" ht="12.95" customHeight="1">
      <c r="A8" s="1"/>
      <c r="B8" s="98" t="s">
        <v>172</v>
      </c>
      <c r="C8" s="99"/>
      <c r="D8" s="99"/>
      <c r="E8" s="99"/>
      <c r="F8" s="33"/>
      <c r="G8" s="100"/>
      <c r="H8" s="121"/>
    </row>
    <row r="9" spans="1:8" ht="12.95" customHeight="1">
      <c r="A9" s="4"/>
      <c r="B9" s="101" t="s">
        <v>879</v>
      </c>
      <c r="C9" s="99" t="s">
        <v>815</v>
      </c>
      <c r="D9" s="99" t="s">
        <v>173</v>
      </c>
      <c r="E9" s="102">
        <v>2000000</v>
      </c>
      <c r="F9" s="103">
        <v>1979.15</v>
      </c>
      <c r="G9" s="104">
        <v>0.1295</v>
      </c>
      <c r="H9" s="122">
        <v>5.8249000000000002E-2</v>
      </c>
    </row>
    <row r="10" spans="1:8" ht="12.95" customHeight="1">
      <c r="A10" s="4"/>
      <c r="B10" s="101" t="s">
        <v>817</v>
      </c>
      <c r="C10" s="99" t="s">
        <v>818</v>
      </c>
      <c r="D10" s="99" t="s">
        <v>173</v>
      </c>
      <c r="E10" s="102">
        <v>1500000</v>
      </c>
      <c r="F10" s="103">
        <v>1423.43</v>
      </c>
      <c r="G10" s="104">
        <v>9.3200000000000005E-2</v>
      </c>
      <c r="H10" s="122">
        <v>6.3749E-2</v>
      </c>
    </row>
    <row r="11" spans="1:8" ht="12.95" customHeight="1">
      <c r="A11" s="4"/>
      <c r="B11" s="101" t="s">
        <v>819</v>
      </c>
      <c r="C11" s="99" t="s">
        <v>203</v>
      </c>
      <c r="D11" s="99" t="s">
        <v>179</v>
      </c>
      <c r="E11" s="102">
        <v>1250000</v>
      </c>
      <c r="F11" s="103">
        <v>1205.3</v>
      </c>
      <c r="G11" s="104">
        <v>7.8899999999999998E-2</v>
      </c>
      <c r="H11" s="122">
        <v>6.2101000000000003E-2</v>
      </c>
    </row>
    <row r="12" spans="1:8" ht="12.95" customHeight="1">
      <c r="A12" s="4"/>
      <c r="B12" s="101" t="s">
        <v>204</v>
      </c>
      <c r="C12" s="99" t="s">
        <v>205</v>
      </c>
      <c r="D12" s="99" t="s">
        <v>174</v>
      </c>
      <c r="E12" s="102">
        <v>1000000</v>
      </c>
      <c r="F12" s="103">
        <v>984.24</v>
      </c>
      <c r="G12" s="104">
        <v>6.4399999999999999E-2</v>
      </c>
      <c r="H12" s="122">
        <v>6.3549999999999995E-2</v>
      </c>
    </row>
    <row r="13" spans="1:8" ht="12.95" customHeight="1">
      <c r="A13" s="4"/>
      <c r="B13" s="101" t="s">
        <v>206</v>
      </c>
      <c r="C13" s="99" t="s">
        <v>207</v>
      </c>
      <c r="D13" s="99" t="s">
        <v>173</v>
      </c>
      <c r="E13" s="102">
        <v>1000000</v>
      </c>
      <c r="F13" s="103">
        <v>964.36</v>
      </c>
      <c r="G13" s="104">
        <v>6.3100000000000003E-2</v>
      </c>
      <c r="H13" s="122">
        <v>6.1874999999999999E-2</v>
      </c>
    </row>
    <row r="14" spans="1:8" ht="12.95" customHeight="1">
      <c r="A14" s="4"/>
      <c r="B14" s="101" t="s">
        <v>906</v>
      </c>
      <c r="C14" s="99" t="s">
        <v>907</v>
      </c>
      <c r="D14" s="99" t="s">
        <v>173</v>
      </c>
      <c r="E14" s="102">
        <v>1000000</v>
      </c>
      <c r="F14" s="103">
        <v>960.08</v>
      </c>
      <c r="G14" s="104">
        <v>6.2799999999999995E-2</v>
      </c>
      <c r="H14" s="122">
        <v>6.1699999999999998E-2</v>
      </c>
    </row>
    <row r="15" spans="1:8" ht="12.95" customHeight="1">
      <c r="A15" s="1"/>
      <c r="B15" s="98" t="s">
        <v>167</v>
      </c>
      <c r="C15" s="99"/>
      <c r="D15" s="99"/>
      <c r="E15" s="99"/>
      <c r="F15" s="105">
        <v>7516.56</v>
      </c>
      <c r="G15" s="106">
        <v>0.4919</v>
      </c>
      <c r="H15" s="119"/>
    </row>
    <row r="16" spans="1:8" ht="12.95" customHeight="1">
      <c r="A16" s="1"/>
      <c r="B16" s="98" t="s">
        <v>180</v>
      </c>
      <c r="C16" s="99"/>
      <c r="D16" s="99"/>
      <c r="E16" s="99"/>
      <c r="F16" s="33"/>
      <c r="G16" s="100"/>
      <c r="H16" s="121"/>
    </row>
    <row r="17" spans="1:8" ht="12.95" customHeight="1">
      <c r="A17" s="1"/>
      <c r="B17" s="101" t="s">
        <v>185</v>
      </c>
      <c r="C17" s="99" t="s">
        <v>186</v>
      </c>
      <c r="D17" s="99" t="s">
        <v>173</v>
      </c>
      <c r="E17" s="102">
        <v>1800000</v>
      </c>
      <c r="F17" s="103">
        <v>1798.24</v>
      </c>
      <c r="G17" s="104">
        <v>0.1177</v>
      </c>
      <c r="H17" s="122">
        <v>5.9424999999999999E-2</v>
      </c>
    </row>
    <row r="18" spans="1:8" ht="12.95" customHeight="1">
      <c r="A18" s="1"/>
      <c r="B18" s="101" t="s">
        <v>908</v>
      </c>
      <c r="C18" s="99" t="s">
        <v>208</v>
      </c>
      <c r="D18" s="99" t="s">
        <v>173</v>
      </c>
      <c r="E18" s="102">
        <v>1400000</v>
      </c>
      <c r="F18" s="103">
        <v>1372.79</v>
      </c>
      <c r="G18" s="104">
        <v>8.9800000000000005E-2</v>
      </c>
      <c r="H18" s="122">
        <v>6.7001000000000005E-2</v>
      </c>
    </row>
    <row r="19" spans="1:8" ht="12.95" customHeight="1">
      <c r="A19" s="1"/>
      <c r="B19" s="101" t="s">
        <v>209</v>
      </c>
      <c r="C19" s="99" t="s">
        <v>210</v>
      </c>
      <c r="D19" s="99" t="s">
        <v>173</v>
      </c>
      <c r="E19" s="102">
        <v>1400000</v>
      </c>
      <c r="F19" s="103">
        <v>1338.32</v>
      </c>
      <c r="G19" s="104">
        <v>8.7599999999999997E-2</v>
      </c>
      <c r="H19" s="122">
        <v>6.6750000000000004E-2</v>
      </c>
    </row>
    <row r="20" spans="1:8" ht="12.95" customHeight="1">
      <c r="A20" s="1"/>
      <c r="B20" s="101" t="s">
        <v>909</v>
      </c>
      <c r="C20" s="99" t="s">
        <v>820</v>
      </c>
      <c r="D20" s="99" t="s">
        <v>173</v>
      </c>
      <c r="E20" s="102">
        <v>1250000</v>
      </c>
      <c r="F20" s="103">
        <v>1198.69</v>
      </c>
      <c r="G20" s="104">
        <v>7.85E-2</v>
      </c>
      <c r="H20" s="122">
        <v>6.1998999999999999E-2</v>
      </c>
    </row>
    <row r="21" spans="1:8" ht="12.95" customHeight="1">
      <c r="A21" s="4"/>
      <c r="B21" s="101" t="s">
        <v>211</v>
      </c>
      <c r="C21" s="99" t="s">
        <v>212</v>
      </c>
      <c r="D21" s="99" t="s">
        <v>173</v>
      </c>
      <c r="E21" s="102">
        <v>1000000</v>
      </c>
      <c r="F21" s="103">
        <v>953.75</v>
      </c>
      <c r="G21" s="104">
        <v>6.2399999999999997E-2</v>
      </c>
      <c r="H21" s="122">
        <v>6.5799999999999997E-2</v>
      </c>
    </row>
    <row r="22" spans="1:8" ht="12.95" customHeight="1">
      <c r="A22" s="4"/>
      <c r="B22" s="101" t="s">
        <v>910</v>
      </c>
      <c r="C22" s="99" t="s">
        <v>911</v>
      </c>
      <c r="D22" s="99" t="s">
        <v>173</v>
      </c>
      <c r="E22" s="102">
        <v>700000</v>
      </c>
      <c r="F22" s="103">
        <v>667.97</v>
      </c>
      <c r="G22" s="104">
        <v>4.3700000000000003E-2</v>
      </c>
      <c r="H22" s="122">
        <v>6.6799999999999998E-2</v>
      </c>
    </row>
    <row r="23" spans="1:8" ht="12.95" customHeight="1">
      <c r="A23" s="4"/>
      <c r="B23" s="98" t="s">
        <v>167</v>
      </c>
      <c r="C23" s="99"/>
      <c r="D23" s="99"/>
      <c r="E23" s="99"/>
      <c r="F23" s="105">
        <v>7329.76</v>
      </c>
      <c r="G23" s="106">
        <v>0.47970000000000002</v>
      </c>
      <c r="H23" s="119"/>
    </row>
    <row r="24" spans="1:8" ht="12.95" customHeight="1">
      <c r="A24" s="4"/>
      <c r="B24" s="98" t="s">
        <v>187</v>
      </c>
      <c r="C24" s="99"/>
      <c r="D24" s="99"/>
      <c r="E24" s="99"/>
      <c r="F24" s="33"/>
      <c r="G24" s="100"/>
      <c r="H24" s="121"/>
    </row>
    <row r="25" spans="1:8" ht="12.95" customHeight="1">
      <c r="A25" s="1"/>
      <c r="B25" s="101" t="s">
        <v>215</v>
      </c>
      <c r="C25" s="99" t="s">
        <v>216</v>
      </c>
      <c r="D25" s="99" t="s">
        <v>166</v>
      </c>
      <c r="E25" s="102">
        <v>1000000</v>
      </c>
      <c r="F25" s="103">
        <v>994.61</v>
      </c>
      <c r="G25" s="104">
        <v>6.5100000000000005E-2</v>
      </c>
      <c r="H25" s="122">
        <v>5.3499999999999999E-2</v>
      </c>
    </row>
    <row r="26" spans="1:8" ht="12.95" customHeight="1">
      <c r="A26" s="1"/>
      <c r="B26" s="101" t="s">
        <v>213</v>
      </c>
      <c r="C26" s="99" t="s">
        <v>214</v>
      </c>
      <c r="D26" s="99" t="s">
        <v>166</v>
      </c>
      <c r="E26" s="102">
        <v>500000</v>
      </c>
      <c r="F26" s="103">
        <v>497.83</v>
      </c>
      <c r="G26" s="104">
        <v>3.2599999999999997E-2</v>
      </c>
      <c r="H26" s="122">
        <v>5.3115999999999997E-2</v>
      </c>
    </row>
    <row r="27" spans="1:8" ht="12.95" customHeight="1">
      <c r="A27" s="4"/>
      <c r="B27" s="101" t="s">
        <v>217</v>
      </c>
      <c r="C27" s="99" t="s">
        <v>218</v>
      </c>
      <c r="D27" s="99" t="s">
        <v>166</v>
      </c>
      <c r="E27" s="102">
        <v>200000</v>
      </c>
      <c r="F27" s="103">
        <v>194.19</v>
      </c>
      <c r="G27" s="104">
        <v>1.2699999999999999E-2</v>
      </c>
      <c r="H27" s="122">
        <v>5.5150999999999999E-2</v>
      </c>
    </row>
    <row r="28" spans="1:8" ht="12.95" customHeight="1">
      <c r="A28" s="4"/>
      <c r="B28" s="101" t="s">
        <v>219</v>
      </c>
      <c r="C28" s="99" t="s">
        <v>220</v>
      </c>
      <c r="D28" s="99" t="s">
        <v>166</v>
      </c>
      <c r="E28" s="102">
        <v>30000</v>
      </c>
      <c r="F28" s="103">
        <v>29.9</v>
      </c>
      <c r="G28" s="104">
        <v>2E-3</v>
      </c>
      <c r="H28" s="122">
        <v>5.305E-2</v>
      </c>
    </row>
    <row r="29" spans="1:8" ht="12.95" customHeight="1">
      <c r="A29" s="4"/>
      <c r="B29" s="98" t="s">
        <v>167</v>
      </c>
      <c r="C29" s="99"/>
      <c r="D29" s="99"/>
      <c r="E29" s="99"/>
      <c r="F29" s="105">
        <v>1716.53</v>
      </c>
      <c r="G29" s="106">
        <v>0.1124</v>
      </c>
      <c r="H29" s="119"/>
    </row>
    <row r="30" spans="1:8" ht="12.95" customHeight="1">
      <c r="A30" s="4"/>
      <c r="B30" s="107" t="s">
        <v>170</v>
      </c>
      <c r="C30" s="108"/>
      <c r="D30" s="109"/>
      <c r="E30" s="108"/>
      <c r="F30" s="105">
        <v>16562.849999999999</v>
      </c>
      <c r="G30" s="106">
        <v>1.0840000000000001</v>
      </c>
      <c r="H30" s="119"/>
    </row>
    <row r="31" spans="1:8" ht="12.95" customHeight="1">
      <c r="A31" s="4"/>
      <c r="B31" s="98" t="s">
        <v>192</v>
      </c>
      <c r="C31" s="99"/>
      <c r="D31" s="99"/>
      <c r="E31" s="99"/>
      <c r="F31" s="33"/>
      <c r="G31" s="100"/>
      <c r="H31" s="121"/>
    </row>
    <row r="32" spans="1:8" ht="12.95" customHeight="1">
      <c r="A32" s="4"/>
      <c r="B32" s="98" t="s">
        <v>193</v>
      </c>
      <c r="C32" s="99"/>
      <c r="D32" s="99"/>
      <c r="E32" s="99"/>
      <c r="F32" s="33"/>
      <c r="G32" s="100"/>
      <c r="H32" s="121"/>
    </row>
    <row r="33" spans="1:8" ht="12.95" customHeight="1">
      <c r="A33" s="4"/>
      <c r="B33" s="101" t="s">
        <v>193</v>
      </c>
      <c r="C33" s="99" t="s">
        <v>194</v>
      </c>
      <c r="D33" s="99"/>
      <c r="E33" s="102">
        <v>417.137</v>
      </c>
      <c r="F33" s="103">
        <v>46.9</v>
      </c>
      <c r="G33" s="104">
        <v>3.0999999999999999E-3</v>
      </c>
      <c r="H33" s="122"/>
    </row>
    <row r="34" spans="1:8" ht="12.95" customHeight="1">
      <c r="A34" s="4"/>
      <c r="B34" s="98" t="s">
        <v>167</v>
      </c>
      <c r="C34" s="99"/>
      <c r="D34" s="99"/>
      <c r="E34" s="99"/>
      <c r="F34" s="105">
        <v>46.9</v>
      </c>
      <c r="G34" s="106">
        <v>3.0999999999999999E-3</v>
      </c>
      <c r="H34" s="119"/>
    </row>
    <row r="35" spans="1:8" ht="12.95" customHeight="1">
      <c r="A35" s="4"/>
      <c r="B35" s="107" t="s">
        <v>170</v>
      </c>
      <c r="C35" s="108"/>
      <c r="D35" s="109"/>
      <c r="E35" s="108"/>
      <c r="F35" s="105">
        <v>46.9</v>
      </c>
      <c r="G35" s="106">
        <v>3.0999999999999999E-3</v>
      </c>
      <c r="H35" s="119"/>
    </row>
    <row r="36" spans="1:8" ht="12.95" customHeight="1">
      <c r="A36" s="4"/>
      <c r="B36" s="107" t="s">
        <v>199</v>
      </c>
      <c r="C36" s="99"/>
      <c r="D36" s="109"/>
      <c r="E36" s="99"/>
      <c r="F36" s="111">
        <v>-1330.34</v>
      </c>
      <c r="G36" s="106">
        <v>-8.7099999999999997E-2</v>
      </c>
      <c r="H36" s="119"/>
    </row>
    <row r="37" spans="1:8" ht="12.95" customHeight="1" thickBot="1">
      <c r="A37" s="4"/>
      <c r="B37" s="112" t="s">
        <v>200</v>
      </c>
      <c r="C37" s="113"/>
      <c r="D37" s="113"/>
      <c r="E37" s="113"/>
      <c r="F37" s="114">
        <v>15279.41</v>
      </c>
      <c r="G37" s="115">
        <v>1</v>
      </c>
      <c r="H37" s="120"/>
    </row>
    <row r="38" spans="1:8" ht="12.95" customHeight="1">
      <c r="A38" s="1"/>
      <c r="B38" s="34"/>
      <c r="C38" s="33"/>
      <c r="D38" s="33"/>
      <c r="E38" s="33"/>
      <c r="F38" s="33"/>
      <c r="G38" s="33"/>
      <c r="H38" s="40"/>
    </row>
    <row r="39" spans="1:8" ht="12.95" customHeight="1">
      <c r="A39" s="1"/>
      <c r="B39" s="34"/>
      <c r="C39" s="33"/>
      <c r="D39" s="33"/>
      <c r="E39" s="33"/>
      <c r="F39" s="33"/>
      <c r="G39" s="33"/>
      <c r="H39" s="40"/>
    </row>
    <row r="40" spans="1:8">
      <c r="A40" s="1"/>
      <c r="B40" s="34" t="s">
        <v>120</v>
      </c>
      <c r="C40" s="33"/>
      <c r="D40" s="33"/>
      <c r="E40" s="33"/>
      <c r="F40" s="33"/>
      <c r="G40" s="33"/>
      <c r="H40" s="40"/>
    </row>
    <row r="41" spans="1:8" ht="12.95" customHeight="1">
      <c r="A41" s="1"/>
      <c r="B41" s="34" t="s">
        <v>2</v>
      </c>
      <c r="C41" s="33"/>
      <c r="D41" s="33"/>
      <c r="E41" s="33"/>
      <c r="F41" s="33"/>
      <c r="G41" s="33"/>
      <c r="H41" s="40"/>
    </row>
    <row r="42" spans="1:8" ht="12.75" customHeight="1">
      <c r="A42" s="1"/>
      <c r="B42" s="145" t="s">
        <v>48</v>
      </c>
      <c r="C42" s="145"/>
      <c r="D42" s="145"/>
      <c r="E42" s="145"/>
      <c r="F42" s="145"/>
      <c r="G42" s="33"/>
      <c r="H42" s="40"/>
    </row>
    <row r="43" spans="1:8">
      <c r="A43" s="1"/>
      <c r="B43" s="35"/>
      <c r="C43" s="33"/>
      <c r="D43" s="33"/>
      <c r="E43" s="33"/>
      <c r="F43" s="33"/>
      <c r="G43" s="33"/>
      <c r="H43" s="40"/>
    </row>
    <row r="44" spans="1:8" ht="13.5" customHeight="1">
      <c r="B44" s="51" t="s">
        <v>905</v>
      </c>
      <c r="C44" s="36"/>
      <c r="D44" s="33"/>
      <c r="E44" s="33"/>
      <c r="F44" s="33"/>
      <c r="G44" s="33"/>
      <c r="H44" s="40"/>
    </row>
    <row r="45" spans="1:8">
      <c r="B45" s="124" t="s">
        <v>27</v>
      </c>
      <c r="C45" s="123">
        <v>3258.7510000000002</v>
      </c>
      <c r="D45" s="33"/>
      <c r="E45" s="33"/>
      <c r="F45" s="33"/>
      <c r="G45" s="33"/>
      <c r="H45" s="40"/>
    </row>
    <row r="46" spans="1:8">
      <c r="B46" s="124" t="s">
        <v>49</v>
      </c>
      <c r="C46" s="123">
        <v>1011.928</v>
      </c>
      <c r="D46" s="33"/>
      <c r="E46" s="33"/>
      <c r="F46" s="33"/>
      <c r="G46" s="33"/>
      <c r="H46" s="40"/>
    </row>
    <row r="47" spans="1:8">
      <c r="B47" s="124" t="s">
        <v>25</v>
      </c>
      <c r="C47" s="123">
        <v>3274.2820000000002</v>
      </c>
      <c r="D47" s="33"/>
      <c r="E47" s="33"/>
      <c r="F47" s="33"/>
      <c r="G47" s="33"/>
      <c r="H47" s="40"/>
    </row>
    <row r="48" spans="1:8">
      <c r="B48" s="124" t="s">
        <v>50</v>
      </c>
      <c r="C48" s="123">
        <v>1008.2021999999999</v>
      </c>
      <c r="D48" s="33"/>
      <c r="E48" s="33"/>
      <c r="F48" s="33"/>
      <c r="G48" s="33"/>
      <c r="H48" s="40"/>
    </row>
    <row r="49" spans="2:8">
      <c r="B49" s="124" t="s">
        <v>51</v>
      </c>
      <c r="C49" s="123">
        <v>1007.4498</v>
      </c>
      <c r="D49" s="33"/>
      <c r="E49" s="33"/>
      <c r="F49" s="33"/>
      <c r="G49" s="33"/>
      <c r="H49" s="40"/>
    </row>
    <row r="50" spans="2:8">
      <c r="B50" s="124" t="s">
        <v>26</v>
      </c>
      <c r="C50" s="123">
        <v>3164.3562999999999</v>
      </c>
      <c r="D50" s="33"/>
      <c r="E50" s="33"/>
      <c r="F50" s="33"/>
      <c r="G50" s="33"/>
      <c r="H50" s="40"/>
    </row>
    <row r="51" spans="2:8">
      <c r="B51" s="124" t="s">
        <v>52</v>
      </c>
      <c r="C51" s="123">
        <v>1008.6391</v>
      </c>
      <c r="D51" s="33"/>
      <c r="E51" s="33"/>
      <c r="F51" s="33"/>
      <c r="G51" s="33"/>
      <c r="H51" s="40"/>
    </row>
    <row r="52" spans="2:8">
      <c r="B52" s="26"/>
      <c r="C52" s="26"/>
      <c r="D52" s="26"/>
      <c r="E52" s="26"/>
      <c r="F52" s="26"/>
      <c r="G52" s="26"/>
      <c r="H52" s="80"/>
    </row>
    <row r="53" spans="2:8">
      <c r="B53" s="26"/>
      <c r="C53" s="26"/>
      <c r="D53" s="26"/>
      <c r="E53" s="26"/>
      <c r="F53" s="26"/>
      <c r="G53" s="26"/>
      <c r="H53" s="80"/>
    </row>
    <row r="54" spans="2:8">
      <c r="B54" s="71" t="s">
        <v>121</v>
      </c>
      <c r="C54" s="132">
        <v>6.1800000000000001E-2</v>
      </c>
      <c r="D54" s="26"/>
      <c r="E54" s="26"/>
      <c r="F54" s="26"/>
      <c r="G54" s="26"/>
      <c r="H54" s="80"/>
    </row>
    <row r="55" spans="2:8">
      <c r="B55" s="71" t="s">
        <v>122</v>
      </c>
      <c r="C55" s="133" t="s">
        <v>989</v>
      </c>
      <c r="D55" s="26"/>
      <c r="E55" s="26"/>
      <c r="F55" s="26"/>
      <c r="G55" s="26"/>
      <c r="H55" s="80"/>
    </row>
    <row r="56" spans="2:8">
      <c r="B56" s="71" t="s">
        <v>123</v>
      </c>
      <c r="C56" s="133" t="s">
        <v>990</v>
      </c>
      <c r="D56" s="26"/>
      <c r="E56" s="26"/>
      <c r="F56" s="26"/>
      <c r="G56" s="26"/>
      <c r="H56" s="80"/>
    </row>
    <row r="57" spans="2:8">
      <c r="B57" s="26"/>
      <c r="C57" s="44"/>
      <c r="D57" s="26"/>
      <c r="E57" s="26"/>
      <c r="F57" s="26"/>
      <c r="G57" s="26"/>
      <c r="H57" s="80"/>
    </row>
    <row r="58" spans="2:8">
      <c r="B58" s="26"/>
      <c r="C58" s="44"/>
      <c r="D58" s="26"/>
      <c r="E58" s="26"/>
      <c r="F58" s="26"/>
      <c r="G58" s="26"/>
      <c r="H58" s="80"/>
    </row>
    <row r="59" spans="2:8">
      <c r="B59" s="26"/>
      <c r="C59" s="26"/>
      <c r="D59" s="26"/>
      <c r="E59" s="26"/>
      <c r="F59" s="26"/>
      <c r="G59" s="26"/>
      <c r="H59" s="80"/>
    </row>
  </sheetData>
  <mergeCells count="4">
    <mergeCell ref="B1:H1"/>
    <mergeCell ref="C2:E2"/>
    <mergeCell ref="F2:H2"/>
    <mergeCell ref="B42:F4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9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3.140625" bestFit="1" customWidth="1"/>
    <col min="4" max="4" width="21.140625" bestFit="1" customWidth="1"/>
    <col min="5" max="5" width="8.5703125" customWidth="1"/>
    <col min="6" max="6" width="15.140625" customWidth="1"/>
    <col min="7" max="7" width="13.85546875" bestFit="1" customWidth="1"/>
    <col min="8" max="8" width="9.42578125" style="79" customWidth="1"/>
  </cols>
  <sheetData>
    <row r="1" spans="1:8" ht="16.149999999999999" customHeight="1" thickBot="1">
      <c r="A1" s="1"/>
      <c r="B1" s="148" t="s">
        <v>111</v>
      </c>
      <c r="C1" s="148"/>
      <c r="D1" s="148"/>
      <c r="E1" s="148"/>
      <c r="F1" s="148"/>
      <c r="G1" s="148"/>
      <c r="H1" s="148"/>
    </row>
    <row r="2" spans="1:8" ht="52.5" customHeight="1" thickBot="1">
      <c r="A2" s="1"/>
      <c r="B2" s="10" t="s">
        <v>45</v>
      </c>
      <c r="C2" s="149" t="s">
        <v>851</v>
      </c>
      <c r="D2" s="140"/>
      <c r="E2" s="141"/>
      <c r="F2" s="142" t="s">
        <v>869</v>
      </c>
      <c r="G2" s="143"/>
      <c r="H2" s="144"/>
    </row>
    <row r="3" spans="1:8" ht="81.2" customHeight="1" thickBot="1">
      <c r="A3" s="1"/>
      <c r="B3" s="13" t="s">
        <v>82</v>
      </c>
      <c r="C3" s="14"/>
      <c r="D3" s="15"/>
      <c r="E3" s="16"/>
      <c r="F3" s="14"/>
      <c r="G3" s="15"/>
      <c r="H3" s="77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2.95" customHeight="1" thickBot="1">
      <c r="A5" s="3"/>
      <c r="B5" s="94" t="s">
        <v>872</v>
      </c>
      <c r="C5" s="33"/>
      <c r="D5" s="33"/>
      <c r="E5" s="33"/>
      <c r="F5" s="33"/>
      <c r="G5" s="33"/>
      <c r="H5" s="33"/>
    </row>
    <row r="6" spans="1:8" ht="36">
      <c r="A6" s="1"/>
      <c r="B6" s="95" t="s">
        <v>158</v>
      </c>
      <c r="C6" s="96" t="s">
        <v>0</v>
      </c>
      <c r="D6" s="97" t="s">
        <v>221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 ht="12.95" customHeight="1">
      <c r="A7" s="1"/>
      <c r="B7" s="98" t="s">
        <v>222</v>
      </c>
      <c r="C7" s="99"/>
      <c r="D7" s="99"/>
      <c r="E7" s="99"/>
      <c r="F7" s="33"/>
      <c r="G7" s="100"/>
      <c r="H7" s="117"/>
    </row>
    <row r="8" spans="1:8" ht="12.95" customHeight="1">
      <c r="A8" s="4"/>
      <c r="B8" s="98" t="s">
        <v>223</v>
      </c>
      <c r="C8" s="99"/>
      <c r="D8" s="99"/>
      <c r="E8" s="99"/>
      <c r="F8" s="33"/>
      <c r="G8" s="100"/>
      <c r="H8" s="121"/>
    </row>
    <row r="9" spans="1:8" ht="12.95" customHeight="1">
      <c r="A9" s="4"/>
      <c r="B9" s="101" t="s">
        <v>224</v>
      </c>
      <c r="C9" s="99" t="s">
        <v>225</v>
      </c>
      <c r="D9" s="99" t="s">
        <v>226</v>
      </c>
      <c r="E9" s="102">
        <v>162500</v>
      </c>
      <c r="F9" s="103">
        <v>3252.44</v>
      </c>
      <c r="G9" s="104">
        <v>7.7799999999999994E-2</v>
      </c>
      <c r="H9" s="122"/>
    </row>
    <row r="10" spans="1:8" ht="12.95" customHeight="1">
      <c r="A10" s="4"/>
      <c r="B10" s="101" t="s">
        <v>227</v>
      </c>
      <c r="C10" s="99" t="s">
        <v>228</v>
      </c>
      <c r="D10" s="99" t="s">
        <v>229</v>
      </c>
      <c r="E10" s="102">
        <v>115827</v>
      </c>
      <c r="F10" s="103">
        <v>1738.1</v>
      </c>
      <c r="G10" s="104">
        <v>4.1599999999999998E-2</v>
      </c>
      <c r="H10" s="122"/>
    </row>
    <row r="11" spans="1:8" ht="12.95" customHeight="1">
      <c r="A11" s="4"/>
      <c r="B11" s="101" t="s">
        <v>254</v>
      </c>
      <c r="C11" s="99" t="s">
        <v>255</v>
      </c>
      <c r="D11" s="99" t="s">
        <v>256</v>
      </c>
      <c r="E11" s="102">
        <v>101870</v>
      </c>
      <c r="F11" s="103">
        <v>1618.61</v>
      </c>
      <c r="G11" s="104">
        <v>3.8699999999999998E-2</v>
      </c>
      <c r="H11" s="122"/>
    </row>
    <row r="12" spans="1:8" ht="12.95" customHeight="1">
      <c r="A12" s="4"/>
      <c r="B12" s="101" t="s">
        <v>233</v>
      </c>
      <c r="C12" s="99" t="s">
        <v>234</v>
      </c>
      <c r="D12" s="99" t="s">
        <v>235</v>
      </c>
      <c r="E12" s="102">
        <v>73575</v>
      </c>
      <c r="F12" s="103">
        <v>1501.08</v>
      </c>
      <c r="G12" s="104">
        <v>3.5900000000000001E-2</v>
      </c>
      <c r="H12" s="122"/>
    </row>
    <row r="13" spans="1:8" ht="12.95" customHeight="1">
      <c r="A13" s="4"/>
      <c r="B13" s="101" t="s">
        <v>236</v>
      </c>
      <c r="C13" s="99" t="s">
        <v>237</v>
      </c>
      <c r="D13" s="99" t="s">
        <v>238</v>
      </c>
      <c r="E13" s="102">
        <v>37209</v>
      </c>
      <c r="F13" s="103">
        <v>1365.5</v>
      </c>
      <c r="G13" s="104">
        <v>3.2599999999999997E-2</v>
      </c>
      <c r="H13" s="122"/>
    </row>
    <row r="14" spans="1:8" ht="12.95" customHeight="1">
      <c r="A14" s="4"/>
      <c r="B14" s="101" t="s">
        <v>239</v>
      </c>
      <c r="C14" s="99" t="s">
        <v>240</v>
      </c>
      <c r="D14" s="99" t="s">
        <v>226</v>
      </c>
      <c r="E14" s="102">
        <v>62341</v>
      </c>
      <c r="F14" s="103">
        <v>1348.75</v>
      </c>
      <c r="G14" s="104">
        <v>3.2199999999999999E-2</v>
      </c>
      <c r="H14" s="122"/>
    </row>
    <row r="15" spans="1:8" ht="12.95" customHeight="1">
      <c r="A15" s="4"/>
      <c r="B15" s="101" t="s">
        <v>286</v>
      </c>
      <c r="C15" s="99" t="s">
        <v>912</v>
      </c>
      <c r="D15" s="99" t="s">
        <v>271</v>
      </c>
      <c r="E15" s="102">
        <v>69065</v>
      </c>
      <c r="F15" s="103">
        <v>1329.16</v>
      </c>
      <c r="G15" s="104">
        <v>3.1800000000000002E-2</v>
      </c>
      <c r="H15" s="122"/>
    </row>
    <row r="16" spans="1:8" ht="12.95" customHeight="1">
      <c r="A16" s="4"/>
      <c r="B16" s="101" t="s">
        <v>277</v>
      </c>
      <c r="C16" s="99" t="s">
        <v>278</v>
      </c>
      <c r="D16" s="99" t="s">
        <v>279</v>
      </c>
      <c r="E16" s="102">
        <v>72303</v>
      </c>
      <c r="F16" s="103">
        <v>1318.73</v>
      </c>
      <c r="G16" s="104">
        <v>3.15E-2</v>
      </c>
      <c r="H16" s="122"/>
    </row>
    <row r="17" spans="1:8" ht="12.95" customHeight="1">
      <c r="A17" s="4"/>
      <c r="B17" s="101" t="s">
        <v>241</v>
      </c>
      <c r="C17" s="99" t="s">
        <v>242</v>
      </c>
      <c r="D17" s="99" t="s">
        <v>226</v>
      </c>
      <c r="E17" s="102">
        <v>194053</v>
      </c>
      <c r="F17" s="103">
        <v>1248.6300000000001</v>
      </c>
      <c r="G17" s="104">
        <v>2.9899999999999999E-2</v>
      </c>
      <c r="H17" s="122"/>
    </row>
    <row r="18" spans="1:8" ht="12.95" customHeight="1">
      <c r="A18" s="4"/>
      <c r="B18" s="101" t="s">
        <v>246</v>
      </c>
      <c r="C18" s="99" t="s">
        <v>247</v>
      </c>
      <c r="D18" s="99" t="s">
        <v>248</v>
      </c>
      <c r="E18" s="102">
        <v>80003</v>
      </c>
      <c r="F18" s="103">
        <v>1168.52</v>
      </c>
      <c r="G18" s="104">
        <v>2.7900000000000001E-2</v>
      </c>
      <c r="H18" s="122"/>
    </row>
    <row r="19" spans="1:8" ht="12.95" customHeight="1">
      <c r="A19" s="4"/>
      <c r="B19" s="101" t="s">
        <v>266</v>
      </c>
      <c r="C19" s="99" t="s">
        <v>267</v>
      </c>
      <c r="D19" s="99" t="s">
        <v>268</v>
      </c>
      <c r="E19" s="102">
        <v>67895</v>
      </c>
      <c r="F19" s="103">
        <v>1143.22</v>
      </c>
      <c r="G19" s="104">
        <v>2.7300000000000001E-2</v>
      </c>
      <c r="H19" s="122"/>
    </row>
    <row r="20" spans="1:8" ht="12.95" customHeight="1">
      <c r="A20" s="4"/>
      <c r="B20" s="101" t="s">
        <v>251</v>
      </c>
      <c r="C20" s="99" t="s">
        <v>252</v>
      </c>
      <c r="D20" s="99" t="s">
        <v>253</v>
      </c>
      <c r="E20" s="102">
        <v>245403</v>
      </c>
      <c r="F20" s="103">
        <v>1130.94</v>
      </c>
      <c r="G20" s="104">
        <v>2.7E-2</v>
      </c>
      <c r="H20" s="122"/>
    </row>
    <row r="21" spans="1:8" ht="12.95" customHeight="1">
      <c r="A21" s="4"/>
      <c r="B21" s="101" t="s">
        <v>257</v>
      </c>
      <c r="C21" s="99" t="s">
        <v>258</v>
      </c>
      <c r="D21" s="99" t="s">
        <v>259</v>
      </c>
      <c r="E21" s="102">
        <v>526644</v>
      </c>
      <c r="F21" s="103">
        <v>1097.47</v>
      </c>
      <c r="G21" s="104">
        <v>2.6200000000000001E-2</v>
      </c>
      <c r="H21" s="122"/>
    </row>
    <row r="22" spans="1:8" ht="12.95" customHeight="1">
      <c r="A22" s="4"/>
      <c r="B22" s="101" t="s">
        <v>263</v>
      </c>
      <c r="C22" s="99" t="s">
        <v>264</v>
      </c>
      <c r="D22" s="99" t="s">
        <v>265</v>
      </c>
      <c r="E22" s="102">
        <v>25643</v>
      </c>
      <c r="F22" s="103">
        <v>1086.52</v>
      </c>
      <c r="G22" s="104">
        <v>2.5999999999999999E-2</v>
      </c>
      <c r="H22" s="122"/>
    </row>
    <row r="23" spans="1:8" ht="12.95" customHeight="1">
      <c r="A23" s="4"/>
      <c r="B23" s="101" t="s">
        <v>249</v>
      </c>
      <c r="C23" s="99" t="s">
        <v>250</v>
      </c>
      <c r="D23" s="99" t="s">
        <v>226</v>
      </c>
      <c r="E23" s="102">
        <v>131223</v>
      </c>
      <c r="F23" s="103">
        <v>1076.49</v>
      </c>
      <c r="G23" s="104">
        <v>2.5700000000000001E-2</v>
      </c>
      <c r="H23" s="122"/>
    </row>
    <row r="24" spans="1:8" ht="12.95" customHeight="1">
      <c r="A24" s="4"/>
      <c r="B24" s="101" t="s">
        <v>243</v>
      </c>
      <c r="C24" s="99" t="s">
        <v>244</v>
      </c>
      <c r="D24" s="99" t="s">
        <v>245</v>
      </c>
      <c r="E24" s="102">
        <v>296202</v>
      </c>
      <c r="F24" s="103">
        <v>991.98</v>
      </c>
      <c r="G24" s="104">
        <v>2.3699999999999999E-2</v>
      </c>
      <c r="H24" s="122"/>
    </row>
    <row r="25" spans="1:8" ht="12.95" customHeight="1">
      <c r="A25" s="4"/>
      <c r="B25" s="101" t="s">
        <v>298</v>
      </c>
      <c r="C25" s="99" t="s">
        <v>299</v>
      </c>
      <c r="D25" s="99" t="s">
        <v>300</v>
      </c>
      <c r="E25" s="102">
        <v>144165</v>
      </c>
      <c r="F25" s="103">
        <v>970.16</v>
      </c>
      <c r="G25" s="104">
        <v>2.3199999999999998E-2</v>
      </c>
      <c r="H25" s="122"/>
    </row>
    <row r="26" spans="1:8" ht="12.95" customHeight="1">
      <c r="A26" s="4"/>
      <c r="B26" s="101" t="s">
        <v>260</v>
      </c>
      <c r="C26" s="99" t="s">
        <v>261</v>
      </c>
      <c r="D26" s="99" t="s">
        <v>262</v>
      </c>
      <c r="E26" s="102">
        <v>13162</v>
      </c>
      <c r="F26" s="103">
        <v>953.19</v>
      </c>
      <c r="G26" s="104">
        <v>2.2800000000000001E-2</v>
      </c>
      <c r="H26" s="122"/>
    </row>
    <row r="27" spans="1:8" ht="12.95" customHeight="1">
      <c r="A27" s="4"/>
      <c r="B27" s="101" t="s">
        <v>272</v>
      </c>
      <c r="C27" s="99" t="s">
        <v>273</v>
      </c>
      <c r="D27" s="99" t="s">
        <v>274</v>
      </c>
      <c r="E27" s="102">
        <v>214231</v>
      </c>
      <c r="F27" s="103">
        <v>930.3</v>
      </c>
      <c r="G27" s="104">
        <v>2.2200000000000001E-2</v>
      </c>
      <c r="H27" s="122"/>
    </row>
    <row r="28" spans="1:8" ht="12.95" customHeight="1">
      <c r="A28" s="4"/>
      <c r="B28" s="101" t="s">
        <v>301</v>
      </c>
      <c r="C28" s="99" t="s">
        <v>302</v>
      </c>
      <c r="D28" s="99" t="s">
        <v>297</v>
      </c>
      <c r="E28" s="102">
        <v>127541</v>
      </c>
      <c r="F28" s="103">
        <v>899.29</v>
      </c>
      <c r="G28" s="104">
        <v>2.1499999999999998E-2</v>
      </c>
      <c r="H28" s="122"/>
    </row>
    <row r="29" spans="1:8" ht="12.95" customHeight="1">
      <c r="A29" s="4"/>
      <c r="B29" s="101" t="s">
        <v>677</v>
      </c>
      <c r="C29" s="99" t="s">
        <v>678</v>
      </c>
      <c r="D29" s="99" t="s">
        <v>285</v>
      </c>
      <c r="E29" s="102">
        <v>92673</v>
      </c>
      <c r="F29" s="103">
        <v>883.27</v>
      </c>
      <c r="G29" s="104">
        <v>2.1100000000000001E-2</v>
      </c>
      <c r="H29" s="122"/>
    </row>
    <row r="30" spans="1:8" ht="12.95" customHeight="1">
      <c r="A30" s="4"/>
      <c r="B30" s="101" t="s">
        <v>269</v>
      </c>
      <c r="C30" s="99" t="s">
        <v>270</v>
      </c>
      <c r="D30" s="99" t="s">
        <v>271</v>
      </c>
      <c r="E30" s="102">
        <v>25062</v>
      </c>
      <c r="F30" s="103">
        <v>867.65</v>
      </c>
      <c r="G30" s="104">
        <v>2.07E-2</v>
      </c>
      <c r="H30" s="122"/>
    </row>
    <row r="31" spans="1:8" ht="12.95" customHeight="1">
      <c r="A31" s="4"/>
      <c r="B31" s="101" t="s">
        <v>280</v>
      </c>
      <c r="C31" s="99" t="s">
        <v>281</v>
      </c>
      <c r="D31" s="99" t="s">
        <v>282</v>
      </c>
      <c r="E31" s="102">
        <v>44599</v>
      </c>
      <c r="F31" s="103">
        <v>849.88</v>
      </c>
      <c r="G31" s="104">
        <v>2.0299999999999999E-2</v>
      </c>
      <c r="H31" s="122"/>
    </row>
    <row r="32" spans="1:8" ht="12.95" customHeight="1">
      <c r="A32" s="4"/>
      <c r="B32" s="101" t="s">
        <v>283</v>
      </c>
      <c r="C32" s="99" t="s">
        <v>284</v>
      </c>
      <c r="D32" s="99" t="s">
        <v>285</v>
      </c>
      <c r="E32" s="102">
        <v>108972</v>
      </c>
      <c r="F32" s="103">
        <v>770.27</v>
      </c>
      <c r="G32" s="104">
        <v>1.84E-2</v>
      </c>
      <c r="H32" s="122"/>
    </row>
    <row r="33" spans="1:8" ht="12.95" customHeight="1">
      <c r="A33" s="4"/>
      <c r="B33" s="101" t="s">
        <v>309</v>
      </c>
      <c r="C33" s="99" t="s">
        <v>310</v>
      </c>
      <c r="D33" s="99" t="s">
        <v>311</v>
      </c>
      <c r="E33" s="102">
        <v>12083</v>
      </c>
      <c r="F33" s="103">
        <v>760.56</v>
      </c>
      <c r="G33" s="104">
        <v>1.8200000000000001E-2</v>
      </c>
      <c r="H33" s="122"/>
    </row>
    <row r="34" spans="1:8" ht="12.95" customHeight="1">
      <c r="A34" s="4"/>
      <c r="B34" s="101" t="s">
        <v>312</v>
      </c>
      <c r="C34" s="99" t="s">
        <v>313</v>
      </c>
      <c r="D34" s="99" t="s">
        <v>291</v>
      </c>
      <c r="E34" s="102">
        <v>434639</v>
      </c>
      <c r="F34" s="103">
        <v>672.95</v>
      </c>
      <c r="G34" s="104">
        <v>1.61E-2</v>
      </c>
      <c r="H34" s="122"/>
    </row>
    <row r="35" spans="1:8" ht="12.95" customHeight="1">
      <c r="A35" s="4"/>
      <c r="B35" s="101" t="s">
        <v>339</v>
      </c>
      <c r="C35" s="99" t="s">
        <v>340</v>
      </c>
      <c r="D35" s="99" t="s">
        <v>268</v>
      </c>
      <c r="E35" s="102">
        <v>49559</v>
      </c>
      <c r="F35" s="103">
        <v>635.99</v>
      </c>
      <c r="G35" s="104">
        <v>1.52E-2</v>
      </c>
      <c r="H35" s="122"/>
    </row>
    <row r="36" spans="1:8" ht="12.95" customHeight="1">
      <c r="A36" s="4"/>
      <c r="B36" s="101" t="s">
        <v>306</v>
      </c>
      <c r="C36" s="99" t="s">
        <v>307</v>
      </c>
      <c r="D36" s="99" t="s">
        <v>308</v>
      </c>
      <c r="E36" s="102">
        <v>13539</v>
      </c>
      <c r="F36" s="103">
        <v>594.54999999999995</v>
      </c>
      <c r="G36" s="104">
        <v>1.4200000000000001E-2</v>
      </c>
      <c r="H36" s="122"/>
    </row>
    <row r="37" spans="1:8" ht="12.95" customHeight="1">
      <c r="A37" s="4"/>
      <c r="B37" s="101" t="s">
        <v>303</v>
      </c>
      <c r="C37" s="99" t="s">
        <v>304</v>
      </c>
      <c r="D37" s="99" t="s">
        <v>305</v>
      </c>
      <c r="E37" s="102">
        <v>155830</v>
      </c>
      <c r="F37" s="103">
        <v>534.89</v>
      </c>
      <c r="G37" s="104">
        <v>1.2800000000000001E-2</v>
      </c>
      <c r="H37" s="122"/>
    </row>
    <row r="38" spans="1:8" ht="12.95" customHeight="1">
      <c r="A38" s="4"/>
      <c r="B38" s="101" t="s">
        <v>318</v>
      </c>
      <c r="C38" s="99" t="s">
        <v>319</v>
      </c>
      <c r="D38" s="99" t="s">
        <v>226</v>
      </c>
      <c r="E38" s="102">
        <v>31492</v>
      </c>
      <c r="F38" s="103">
        <v>455.31</v>
      </c>
      <c r="G38" s="104">
        <v>1.09E-2</v>
      </c>
      <c r="H38" s="122"/>
    </row>
    <row r="39" spans="1:8" ht="12.95" customHeight="1">
      <c r="A39" s="4"/>
      <c r="B39" s="101" t="s">
        <v>400</v>
      </c>
      <c r="C39" s="99" t="s">
        <v>401</v>
      </c>
      <c r="D39" s="99" t="s">
        <v>402</v>
      </c>
      <c r="E39" s="102">
        <v>31393</v>
      </c>
      <c r="F39" s="103">
        <v>455.26</v>
      </c>
      <c r="G39" s="104">
        <v>1.09E-2</v>
      </c>
      <c r="H39" s="122"/>
    </row>
    <row r="40" spans="1:8" ht="12.95" customHeight="1">
      <c r="A40" s="4"/>
      <c r="B40" s="101" t="s">
        <v>322</v>
      </c>
      <c r="C40" s="99" t="s">
        <v>323</v>
      </c>
      <c r="D40" s="99" t="s">
        <v>324</v>
      </c>
      <c r="E40" s="102">
        <v>180859</v>
      </c>
      <c r="F40" s="103">
        <v>453.79</v>
      </c>
      <c r="G40" s="104">
        <v>1.0800000000000001E-2</v>
      </c>
      <c r="H40" s="122"/>
    </row>
    <row r="41" spans="1:8" ht="12.95" customHeight="1">
      <c r="A41" s="4"/>
      <c r="B41" s="101" t="s">
        <v>398</v>
      </c>
      <c r="C41" s="99" t="s">
        <v>399</v>
      </c>
      <c r="D41" s="99" t="s">
        <v>305</v>
      </c>
      <c r="E41" s="102">
        <v>141873</v>
      </c>
      <c r="F41" s="103">
        <v>445.62</v>
      </c>
      <c r="G41" s="104">
        <v>1.0699999999999999E-2</v>
      </c>
      <c r="H41" s="122"/>
    </row>
    <row r="42" spans="1:8" ht="12.95" customHeight="1">
      <c r="A42" s="4"/>
      <c r="B42" s="101" t="s">
        <v>320</v>
      </c>
      <c r="C42" s="99" t="s">
        <v>321</v>
      </c>
      <c r="D42" s="99" t="s">
        <v>235</v>
      </c>
      <c r="E42" s="102">
        <v>24185</v>
      </c>
      <c r="F42" s="103">
        <v>444.59</v>
      </c>
      <c r="G42" s="104">
        <v>1.06E-2</v>
      </c>
      <c r="H42" s="122"/>
    </row>
    <row r="43" spans="1:8" ht="12.95" customHeight="1">
      <c r="A43" s="4"/>
      <c r="B43" s="101" t="s">
        <v>332</v>
      </c>
      <c r="C43" s="99" t="s">
        <v>333</v>
      </c>
      <c r="D43" s="99" t="s">
        <v>334</v>
      </c>
      <c r="E43" s="102">
        <v>106270</v>
      </c>
      <c r="F43" s="103">
        <v>438.79</v>
      </c>
      <c r="G43" s="104">
        <v>1.0500000000000001E-2</v>
      </c>
      <c r="H43" s="122"/>
    </row>
    <row r="44" spans="1:8" ht="12.95" customHeight="1">
      <c r="A44" s="4"/>
      <c r="B44" s="101" t="s">
        <v>330</v>
      </c>
      <c r="C44" s="99" t="s">
        <v>331</v>
      </c>
      <c r="D44" s="99" t="s">
        <v>294</v>
      </c>
      <c r="E44" s="102">
        <v>95544</v>
      </c>
      <c r="F44" s="103">
        <v>426.65</v>
      </c>
      <c r="G44" s="104">
        <v>1.0200000000000001E-2</v>
      </c>
      <c r="H44" s="122"/>
    </row>
    <row r="45" spans="1:8" ht="12.95" customHeight="1">
      <c r="A45" s="4"/>
      <c r="B45" s="101" t="s">
        <v>394</v>
      </c>
      <c r="C45" s="99" t="s">
        <v>395</v>
      </c>
      <c r="D45" s="99" t="s">
        <v>232</v>
      </c>
      <c r="E45" s="102">
        <v>21207</v>
      </c>
      <c r="F45" s="103">
        <v>426.18</v>
      </c>
      <c r="G45" s="104">
        <v>1.0200000000000001E-2</v>
      </c>
      <c r="H45" s="122"/>
    </row>
    <row r="46" spans="1:8" ht="12.95" customHeight="1">
      <c r="A46" s="4"/>
      <c r="B46" s="101" t="s">
        <v>546</v>
      </c>
      <c r="C46" s="99" t="s">
        <v>547</v>
      </c>
      <c r="D46" s="99" t="s">
        <v>271</v>
      </c>
      <c r="E46" s="102">
        <v>24084</v>
      </c>
      <c r="F46" s="103">
        <v>406.3</v>
      </c>
      <c r="G46" s="104">
        <v>9.7000000000000003E-3</v>
      </c>
      <c r="H46" s="122"/>
    </row>
    <row r="47" spans="1:8" ht="12.95" customHeight="1">
      <c r="A47" s="4"/>
      <c r="B47" s="101" t="s">
        <v>289</v>
      </c>
      <c r="C47" s="99" t="s">
        <v>290</v>
      </c>
      <c r="D47" s="99" t="s">
        <v>291</v>
      </c>
      <c r="E47" s="102">
        <v>13630</v>
      </c>
      <c r="F47" s="103">
        <v>377.56</v>
      </c>
      <c r="G47" s="104">
        <v>8.9999999999999993E-3</v>
      </c>
      <c r="H47" s="122"/>
    </row>
    <row r="48" spans="1:8" ht="12.95" customHeight="1">
      <c r="A48" s="4"/>
      <c r="B48" s="101" t="s">
        <v>316</v>
      </c>
      <c r="C48" s="99" t="s">
        <v>317</v>
      </c>
      <c r="D48" s="99" t="s">
        <v>285</v>
      </c>
      <c r="E48" s="102">
        <v>157365</v>
      </c>
      <c r="F48" s="103">
        <v>373.84</v>
      </c>
      <c r="G48" s="104">
        <v>8.8999999999999999E-3</v>
      </c>
      <c r="H48" s="122"/>
    </row>
    <row r="49" spans="1:8" ht="12.95" customHeight="1">
      <c r="A49" s="4"/>
      <c r="B49" s="101" t="s">
        <v>913</v>
      </c>
      <c r="C49" s="99" t="s">
        <v>335</v>
      </c>
      <c r="D49" s="99" t="s">
        <v>268</v>
      </c>
      <c r="E49" s="102">
        <v>29806</v>
      </c>
      <c r="F49" s="103">
        <v>341.1</v>
      </c>
      <c r="G49" s="104">
        <v>8.2000000000000007E-3</v>
      </c>
      <c r="H49" s="122"/>
    </row>
    <row r="50" spans="1:8" ht="12.95" customHeight="1">
      <c r="A50" s="4"/>
      <c r="B50" s="101" t="s">
        <v>535</v>
      </c>
      <c r="C50" s="99" t="s">
        <v>536</v>
      </c>
      <c r="D50" s="99" t="s">
        <v>271</v>
      </c>
      <c r="E50" s="102">
        <v>19243</v>
      </c>
      <c r="F50" s="103">
        <v>308.23</v>
      </c>
      <c r="G50" s="104">
        <v>7.4000000000000003E-3</v>
      </c>
      <c r="H50" s="122"/>
    </row>
    <row r="51" spans="1:8" ht="12.95" customHeight="1">
      <c r="A51" s="4"/>
      <c r="B51" s="101" t="s">
        <v>347</v>
      </c>
      <c r="C51" s="99" t="s">
        <v>348</v>
      </c>
      <c r="D51" s="99" t="s">
        <v>291</v>
      </c>
      <c r="E51" s="102">
        <v>27439</v>
      </c>
      <c r="F51" s="103">
        <v>303.01</v>
      </c>
      <c r="G51" s="104">
        <v>7.1999999999999998E-3</v>
      </c>
      <c r="H51" s="122"/>
    </row>
    <row r="52" spans="1:8" ht="12.95" customHeight="1">
      <c r="A52" s="4"/>
      <c r="B52" s="101" t="s">
        <v>230</v>
      </c>
      <c r="C52" s="99" t="s">
        <v>231</v>
      </c>
      <c r="D52" s="99" t="s">
        <v>232</v>
      </c>
      <c r="E52" s="102">
        <v>71729</v>
      </c>
      <c r="F52" s="103">
        <v>302.05</v>
      </c>
      <c r="G52" s="104">
        <v>7.1999999999999998E-3</v>
      </c>
      <c r="H52" s="122"/>
    </row>
    <row r="53" spans="1:8" ht="12.95" customHeight="1">
      <c r="A53" s="4"/>
      <c r="B53" s="101" t="s">
        <v>345</v>
      </c>
      <c r="C53" s="99" t="s">
        <v>346</v>
      </c>
      <c r="D53" s="99" t="s">
        <v>238</v>
      </c>
      <c r="E53" s="102">
        <v>92634</v>
      </c>
      <c r="F53" s="103">
        <v>296.33999999999997</v>
      </c>
      <c r="G53" s="104">
        <v>7.1000000000000004E-3</v>
      </c>
      <c r="H53" s="122"/>
    </row>
    <row r="54" spans="1:8" ht="12.95" customHeight="1">
      <c r="A54" s="4"/>
      <c r="B54" s="101" t="s">
        <v>336</v>
      </c>
      <c r="C54" s="99" t="s">
        <v>337</v>
      </c>
      <c r="D54" s="99" t="s">
        <v>338</v>
      </c>
      <c r="E54" s="102">
        <v>14540</v>
      </c>
      <c r="F54" s="103">
        <v>282.54000000000002</v>
      </c>
      <c r="G54" s="104">
        <v>6.7999999999999996E-3</v>
      </c>
      <c r="H54" s="122"/>
    </row>
    <row r="55" spans="1:8" ht="12.95" customHeight="1">
      <c r="A55" s="4"/>
      <c r="B55" s="101" t="s">
        <v>679</v>
      </c>
      <c r="C55" s="99" t="s">
        <v>680</v>
      </c>
      <c r="D55" s="99" t="s">
        <v>268</v>
      </c>
      <c r="E55" s="102">
        <v>23690</v>
      </c>
      <c r="F55" s="103">
        <v>268.83</v>
      </c>
      <c r="G55" s="104">
        <v>6.4000000000000003E-3</v>
      </c>
      <c r="H55" s="122"/>
    </row>
    <row r="56" spans="1:8" ht="12.95" customHeight="1">
      <c r="A56" s="4"/>
      <c r="B56" s="101" t="s">
        <v>349</v>
      </c>
      <c r="C56" s="99" t="s">
        <v>350</v>
      </c>
      <c r="D56" s="99" t="s">
        <v>259</v>
      </c>
      <c r="E56" s="102">
        <v>59898</v>
      </c>
      <c r="F56" s="103">
        <v>223.12</v>
      </c>
      <c r="G56" s="104">
        <v>5.3E-3</v>
      </c>
      <c r="H56" s="122"/>
    </row>
    <row r="57" spans="1:8" ht="12.95" customHeight="1">
      <c r="A57" s="4"/>
      <c r="B57" s="101" t="s">
        <v>351</v>
      </c>
      <c r="C57" s="99" t="s">
        <v>352</v>
      </c>
      <c r="D57" s="99" t="s">
        <v>353</v>
      </c>
      <c r="E57" s="102">
        <v>6076</v>
      </c>
      <c r="F57" s="103">
        <v>197.56</v>
      </c>
      <c r="G57" s="104">
        <v>4.7000000000000002E-3</v>
      </c>
      <c r="H57" s="122"/>
    </row>
    <row r="58" spans="1:8" ht="12.95" customHeight="1">
      <c r="A58" s="4"/>
      <c r="B58" s="101" t="s">
        <v>776</v>
      </c>
      <c r="C58" s="99" t="s">
        <v>356</v>
      </c>
      <c r="D58" s="99" t="s">
        <v>353</v>
      </c>
      <c r="E58" s="102">
        <v>6076</v>
      </c>
      <c r="F58" s="103">
        <v>180.82</v>
      </c>
      <c r="G58" s="104">
        <v>4.3E-3</v>
      </c>
      <c r="H58" s="122"/>
    </row>
    <row r="59" spans="1:8" ht="12.95" customHeight="1">
      <c r="A59" s="4"/>
      <c r="B59" s="98" t="s">
        <v>167</v>
      </c>
      <c r="C59" s="99"/>
      <c r="D59" s="99"/>
      <c r="E59" s="99"/>
      <c r="F59" s="105">
        <v>40146.58</v>
      </c>
      <c r="G59" s="106">
        <v>0.95950000000000002</v>
      </c>
      <c r="H59" s="119"/>
    </row>
    <row r="60" spans="1:8" ht="12.95" customHeight="1">
      <c r="A60" s="4"/>
      <c r="B60" s="107" t="s">
        <v>357</v>
      </c>
      <c r="C60" s="109"/>
      <c r="D60" s="109"/>
      <c r="E60" s="109"/>
      <c r="F60" s="125" t="s">
        <v>169</v>
      </c>
      <c r="G60" s="125" t="s">
        <v>169</v>
      </c>
      <c r="H60" s="119"/>
    </row>
    <row r="61" spans="1:8" ht="12.95" customHeight="1">
      <c r="A61" s="4"/>
      <c r="B61" s="107" t="s">
        <v>167</v>
      </c>
      <c r="C61" s="109"/>
      <c r="D61" s="109"/>
      <c r="E61" s="109"/>
      <c r="F61" s="125" t="s">
        <v>169</v>
      </c>
      <c r="G61" s="125" t="s">
        <v>169</v>
      </c>
      <c r="H61" s="119"/>
    </row>
    <row r="62" spans="1:8" ht="12.95" customHeight="1">
      <c r="A62" s="4"/>
      <c r="B62" s="107" t="s">
        <v>170</v>
      </c>
      <c r="C62" s="108"/>
      <c r="D62" s="109"/>
      <c r="E62" s="108"/>
      <c r="F62" s="105">
        <v>40146.58</v>
      </c>
      <c r="G62" s="106">
        <v>0.95950000000000002</v>
      </c>
      <c r="H62" s="119"/>
    </row>
    <row r="63" spans="1:8" ht="12.95" customHeight="1">
      <c r="A63" s="4"/>
      <c r="B63" s="98" t="s">
        <v>171</v>
      </c>
      <c r="C63" s="99"/>
      <c r="D63" s="99"/>
      <c r="E63" s="99"/>
      <c r="F63" s="33"/>
      <c r="G63" s="100"/>
      <c r="H63" s="121"/>
    </row>
    <row r="64" spans="1:8" ht="12.95" customHeight="1">
      <c r="A64" s="4"/>
      <c r="B64" s="98" t="s">
        <v>187</v>
      </c>
      <c r="C64" s="99"/>
      <c r="D64" s="99"/>
      <c r="E64" s="99"/>
      <c r="F64" s="33"/>
      <c r="G64" s="100"/>
      <c r="H64" s="121"/>
    </row>
    <row r="65" spans="1:8" ht="12.95" customHeight="1">
      <c r="A65" s="4"/>
      <c r="B65" s="101" t="s">
        <v>217</v>
      </c>
      <c r="C65" s="99" t="s">
        <v>218</v>
      </c>
      <c r="D65" s="99" t="s">
        <v>166</v>
      </c>
      <c r="E65" s="102">
        <v>45000</v>
      </c>
      <c r="F65" s="103">
        <v>43.69</v>
      </c>
      <c r="G65" s="104">
        <v>1E-3</v>
      </c>
      <c r="H65" s="122">
        <v>5.5150999999999999E-2</v>
      </c>
    </row>
    <row r="66" spans="1:8" ht="12.95" customHeight="1">
      <c r="A66" s="4"/>
      <c r="B66" s="98" t="s">
        <v>167</v>
      </c>
      <c r="C66" s="99"/>
      <c r="D66" s="99"/>
      <c r="E66" s="99"/>
      <c r="F66" s="105">
        <v>43.69</v>
      </c>
      <c r="G66" s="106">
        <v>1E-3</v>
      </c>
      <c r="H66" s="119"/>
    </row>
    <row r="67" spans="1:8" ht="12.95" customHeight="1">
      <c r="A67" s="4"/>
      <c r="B67" s="107" t="s">
        <v>170</v>
      </c>
      <c r="C67" s="108"/>
      <c r="D67" s="109"/>
      <c r="E67" s="108"/>
      <c r="F67" s="105">
        <v>43.69</v>
      </c>
      <c r="G67" s="106">
        <v>1E-3</v>
      </c>
      <c r="H67" s="119"/>
    </row>
    <row r="68" spans="1:8" ht="12.95" customHeight="1">
      <c r="A68" s="4"/>
      <c r="B68" s="98" t="s">
        <v>195</v>
      </c>
      <c r="C68" s="99"/>
      <c r="D68" s="99"/>
      <c r="E68" s="99"/>
      <c r="F68" s="33"/>
      <c r="G68" s="100"/>
      <c r="H68" s="121"/>
    </row>
    <row r="69" spans="1:8" ht="12.95" customHeight="1">
      <c r="A69" s="4"/>
      <c r="B69" s="101" t="s">
        <v>197</v>
      </c>
      <c r="C69" s="99"/>
      <c r="D69" s="99" t="s">
        <v>1</v>
      </c>
      <c r="E69" s="102"/>
      <c r="F69" s="103">
        <v>1580</v>
      </c>
      <c r="G69" s="104">
        <v>3.78E-2</v>
      </c>
      <c r="H69" s="122">
        <v>5.3957811392405061E-2</v>
      </c>
    </row>
    <row r="70" spans="1:8" ht="12.95" customHeight="1">
      <c r="A70" s="4"/>
      <c r="B70" s="98" t="s">
        <v>167</v>
      </c>
      <c r="C70" s="99"/>
      <c r="D70" s="99"/>
      <c r="E70" s="99"/>
      <c r="F70" s="105">
        <v>1580</v>
      </c>
      <c r="G70" s="106">
        <v>3.78E-2</v>
      </c>
      <c r="H70" s="119"/>
    </row>
    <row r="71" spans="1:8" ht="12.95" customHeight="1">
      <c r="A71" s="4"/>
      <c r="B71" s="107" t="s">
        <v>170</v>
      </c>
      <c r="C71" s="108"/>
      <c r="D71" s="109"/>
      <c r="E71" s="108"/>
      <c r="F71" s="105">
        <v>1580</v>
      </c>
      <c r="G71" s="106">
        <v>3.78E-2</v>
      </c>
      <c r="H71" s="119"/>
    </row>
    <row r="72" spans="1:8" ht="12.95" customHeight="1">
      <c r="A72" s="4"/>
      <c r="B72" s="107" t="s">
        <v>199</v>
      </c>
      <c r="C72" s="99"/>
      <c r="D72" s="109"/>
      <c r="E72" s="99"/>
      <c r="F72" s="111">
        <v>59.63</v>
      </c>
      <c r="G72" s="106">
        <v>1.6999999999999999E-3</v>
      </c>
      <c r="H72" s="119"/>
    </row>
    <row r="73" spans="1:8" ht="12.95" customHeight="1" thickBot="1">
      <c r="A73" s="4"/>
      <c r="B73" s="112" t="s">
        <v>200</v>
      </c>
      <c r="C73" s="113"/>
      <c r="D73" s="113"/>
      <c r="E73" s="113"/>
      <c r="F73" s="114">
        <v>41829.9</v>
      </c>
      <c r="G73" s="115">
        <v>1</v>
      </c>
      <c r="H73" s="120"/>
    </row>
    <row r="74" spans="1:8" ht="12.95" customHeight="1">
      <c r="A74" s="1"/>
      <c r="B74" s="67"/>
      <c r="C74" s="68"/>
      <c r="D74" s="68"/>
      <c r="E74" s="68"/>
      <c r="F74" s="69"/>
      <c r="G74" s="70"/>
      <c r="H74" s="83"/>
    </row>
    <row r="75" spans="1:8" ht="12.95" customHeight="1">
      <c r="A75" s="1"/>
      <c r="B75" s="12" t="s">
        <v>1</v>
      </c>
      <c r="C75" s="11"/>
      <c r="D75" s="11"/>
      <c r="E75" s="11"/>
      <c r="F75" s="11"/>
      <c r="G75" s="11"/>
      <c r="H75" s="76"/>
    </row>
    <row r="76" spans="1:8" ht="12.75" customHeight="1">
      <c r="A76" s="1"/>
      <c r="B76" s="147" t="s">
        <v>48</v>
      </c>
      <c r="C76" s="147"/>
      <c r="D76" s="147"/>
      <c r="E76" s="147"/>
      <c r="F76" s="147"/>
      <c r="G76" s="11"/>
      <c r="H76" s="76"/>
    </row>
    <row r="77" spans="1:8" ht="12.95" customHeight="1">
      <c r="A77" s="1"/>
      <c r="B77" s="37"/>
      <c r="C77" s="11"/>
      <c r="D77" s="11"/>
      <c r="E77" s="11"/>
      <c r="F77" s="11"/>
      <c r="G77" s="11"/>
      <c r="H77" s="76"/>
    </row>
    <row r="78" spans="1:8" ht="12.95" customHeight="1">
      <c r="A78" s="1"/>
      <c r="B78" s="51" t="s">
        <v>905</v>
      </c>
      <c r="C78" s="36"/>
      <c r="D78" s="11"/>
      <c r="E78" s="11"/>
      <c r="F78" s="11"/>
      <c r="G78" s="11"/>
      <c r="H78" s="76"/>
    </row>
    <row r="79" spans="1:8">
      <c r="B79" s="124" t="s">
        <v>28</v>
      </c>
      <c r="C79" s="123">
        <v>89.3</v>
      </c>
      <c r="D79" s="11"/>
      <c r="E79" s="11"/>
      <c r="F79" s="11"/>
      <c r="G79" s="11"/>
      <c r="H79" s="76"/>
    </row>
    <row r="80" spans="1:8">
      <c r="B80" s="124" t="s">
        <v>53</v>
      </c>
      <c r="C80" s="123">
        <v>26.66</v>
      </c>
      <c r="D80" s="11"/>
      <c r="E80" s="11"/>
      <c r="F80" s="11"/>
      <c r="G80" s="11"/>
      <c r="H80" s="76"/>
    </row>
    <row r="81" spans="2:8">
      <c r="B81" s="124" t="s">
        <v>26</v>
      </c>
      <c r="C81" s="123">
        <v>89.31</v>
      </c>
      <c r="D81" s="11"/>
      <c r="E81" s="11"/>
      <c r="F81" s="11"/>
      <c r="G81" s="11"/>
      <c r="H81" s="76"/>
    </row>
    <row r="82" spans="2:8">
      <c r="B82" s="124" t="s">
        <v>54</v>
      </c>
      <c r="C82" s="123">
        <v>32.53</v>
      </c>
      <c r="D82" s="11"/>
      <c r="E82" s="11"/>
      <c r="F82" s="11"/>
      <c r="G82" s="11"/>
      <c r="H82" s="76"/>
    </row>
    <row r="83" spans="2:8">
      <c r="B83" s="124" t="s">
        <v>27</v>
      </c>
      <c r="C83" s="123">
        <v>52.92</v>
      </c>
      <c r="D83" s="11"/>
      <c r="E83" s="11"/>
      <c r="F83" s="11"/>
      <c r="G83" s="11"/>
      <c r="H83" s="76"/>
    </row>
    <row r="84" spans="2:8">
      <c r="B84" s="124" t="s">
        <v>55</v>
      </c>
      <c r="C84" s="123">
        <v>28.04</v>
      </c>
      <c r="D84" s="11"/>
      <c r="E84" s="11"/>
      <c r="F84" s="11"/>
      <c r="G84" s="11"/>
      <c r="H84" s="76"/>
    </row>
    <row r="85" spans="2:8">
      <c r="B85" s="124" t="s">
        <v>29</v>
      </c>
      <c r="C85" s="123">
        <v>102.48</v>
      </c>
      <c r="D85" s="11"/>
      <c r="E85" s="11"/>
      <c r="F85" s="11"/>
      <c r="G85" s="11"/>
      <c r="H85" s="76"/>
    </row>
    <row r="86" spans="2:8">
      <c r="B86" s="124" t="s">
        <v>56</v>
      </c>
      <c r="C86" s="123">
        <v>28.47</v>
      </c>
      <c r="D86" s="11"/>
      <c r="E86" s="11"/>
      <c r="F86" s="11"/>
      <c r="G86" s="11"/>
      <c r="H86" s="76"/>
    </row>
    <row r="87" spans="2:8">
      <c r="B87" s="124" t="s">
        <v>30</v>
      </c>
      <c r="C87" s="123">
        <v>98.16</v>
      </c>
      <c r="D87" s="11"/>
      <c r="E87" s="11"/>
      <c r="F87" s="11"/>
      <c r="G87" s="11"/>
      <c r="H87" s="76"/>
    </row>
    <row r="88" spans="2:8">
      <c r="B88" s="124" t="s">
        <v>57</v>
      </c>
      <c r="C88" s="123">
        <v>27.48</v>
      </c>
      <c r="D88" s="11"/>
      <c r="E88" s="11"/>
      <c r="F88" s="11"/>
      <c r="G88" s="11"/>
      <c r="H88" s="76"/>
    </row>
    <row r="89" spans="2:8">
      <c r="B89" s="124" t="s">
        <v>31</v>
      </c>
      <c r="C89" s="123">
        <v>98.16</v>
      </c>
      <c r="D89" s="11"/>
      <c r="E89" s="11"/>
      <c r="F89" s="11"/>
      <c r="G89" s="11"/>
      <c r="H89" s="76"/>
    </row>
    <row r="90" spans="2:8">
      <c r="B90" s="124" t="s">
        <v>58</v>
      </c>
      <c r="C90" s="123">
        <v>27.69</v>
      </c>
      <c r="D90" s="11"/>
      <c r="E90" s="11"/>
      <c r="F90" s="11"/>
      <c r="G90" s="11"/>
      <c r="H90" s="76"/>
    </row>
  </sheetData>
  <mergeCells count="4">
    <mergeCell ref="B76:F76"/>
    <mergeCell ref="B1:H1"/>
    <mergeCell ref="C2:E2"/>
    <mergeCell ref="F2:H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73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3.85546875" bestFit="1" customWidth="1"/>
    <col min="4" max="4" width="12.85546875" customWidth="1"/>
    <col min="5" max="5" width="14.5703125" customWidth="1"/>
    <col min="6" max="6" width="17.5703125" customWidth="1"/>
    <col min="7" max="7" width="13.85546875" bestFit="1" customWidth="1"/>
    <col min="8" max="8" width="8.140625" style="79" bestFit="1" customWidth="1"/>
  </cols>
  <sheetData>
    <row r="1" spans="1:8" ht="27.2" customHeight="1" thickBot="1">
      <c r="A1" s="1"/>
      <c r="B1" s="148" t="s">
        <v>139</v>
      </c>
      <c r="C1" s="148"/>
      <c r="D1" s="148"/>
      <c r="E1" s="148"/>
      <c r="F1" s="148"/>
      <c r="G1" s="148"/>
      <c r="H1" s="148"/>
    </row>
    <row r="2" spans="1:8" ht="55.7" customHeight="1" thickBot="1">
      <c r="A2" s="1"/>
      <c r="B2" s="10" t="s">
        <v>45</v>
      </c>
      <c r="C2" s="149" t="s">
        <v>851</v>
      </c>
      <c r="D2" s="140"/>
      <c r="E2" s="141"/>
      <c r="F2" s="142" t="s">
        <v>868</v>
      </c>
      <c r="G2" s="143"/>
      <c r="H2" s="144"/>
    </row>
    <row r="3" spans="1:8" ht="81.2" customHeight="1" thickBot="1">
      <c r="A3" s="1"/>
      <c r="B3" s="13" t="s">
        <v>47</v>
      </c>
      <c r="C3" s="14"/>
      <c r="D3" s="15"/>
      <c r="E3" s="16"/>
      <c r="F3" s="14"/>
      <c r="G3" s="15"/>
      <c r="H3" s="77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2.95" customHeight="1" thickBot="1">
      <c r="A5" s="3"/>
      <c r="B5" s="94" t="s">
        <v>872</v>
      </c>
      <c r="C5" s="33"/>
      <c r="D5" s="33"/>
      <c r="E5" s="33"/>
      <c r="F5" s="33"/>
      <c r="G5" s="33"/>
      <c r="H5" s="33"/>
    </row>
    <row r="6" spans="1:8" ht="28.35" customHeight="1">
      <c r="A6" s="1"/>
      <c r="B6" s="95" t="s">
        <v>158</v>
      </c>
      <c r="C6" s="96" t="s">
        <v>0</v>
      </c>
      <c r="D6" s="97" t="s">
        <v>159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 ht="12.95" customHeight="1">
      <c r="A7" s="1"/>
      <c r="B7" s="98" t="s">
        <v>164</v>
      </c>
      <c r="C7" s="99"/>
      <c r="D7" s="99"/>
      <c r="E7" s="99"/>
      <c r="F7" s="33"/>
      <c r="G7" s="100"/>
      <c r="H7" s="121"/>
    </row>
    <row r="8" spans="1:8" ht="12.95" customHeight="1">
      <c r="A8" s="1"/>
      <c r="B8" s="98" t="s">
        <v>165</v>
      </c>
      <c r="C8" s="99"/>
      <c r="D8" s="99"/>
      <c r="E8" s="99"/>
      <c r="F8" s="33"/>
      <c r="G8" s="100"/>
      <c r="H8" s="121"/>
    </row>
    <row r="9" spans="1:8" ht="12.95" customHeight="1">
      <c r="A9" s="4"/>
      <c r="B9" s="101" t="s">
        <v>914</v>
      </c>
      <c r="C9" s="99" t="s">
        <v>821</v>
      </c>
      <c r="D9" s="99" t="s">
        <v>201</v>
      </c>
      <c r="E9" s="102">
        <v>1100000</v>
      </c>
      <c r="F9" s="103">
        <v>1121.18</v>
      </c>
      <c r="G9" s="104">
        <v>6.8000000000000005E-2</v>
      </c>
      <c r="H9" s="122">
        <v>6.8500000000000005E-2</v>
      </c>
    </row>
    <row r="10" spans="1:8" ht="12.95" customHeight="1">
      <c r="A10" s="4"/>
      <c r="B10" s="101" t="s">
        <v>360</v>
      </c>
      <c r="C10" s="99" t="s">
        <v>361</v>
      </c>
      <c r="D10" s="99" t="s">
        <v>201</v>
      </c>
      <c r="E10" s="102">
        <v>1000000</v>
      </c>
      <c r="F10" s="103">
        <v>1022.19</v>
      </c>
      <c r="G10" s="104">
        <v>6.2E-2</v>
      </c>
      <c r="H10" s="122">
        <v>6.7299999999999999E-2</v>
      </c>
    </row>
    <row r="11" spans="1:8" ht="12.95" customHeight="1">
      <c r="A11" s="4"/>
      <c r="B11" s="101" t="s">
        <v>822</v>
      </c>
      <c r="C11" s="99" t="s">
        <v>823</v>
      </c>
      <c r="D11" s="99" t="s">
        <v>201</v>
      </c>
      <c r="E11" s="102">
        <v>1000000</v>
      </c>
      <c r="F11" s="103">
        <v>1021.36</v>
      </c>
      <c r="G11" s="104">
        <v>6.2E-2</v>
      </c>
      <c r="H11" s="122">
        <v>6.8500000000000005E-2</v>
      </c>
    </row>
    <row r="12" spans="1:8" ht="12.95" customHeight="1">
      <c r="A12" s="4"/>
      <c r="B12" s="101" t="s">
        <v>915</v>
      </c>
      <c r="C12" s="99" t="s">
        <v>916</v>
      </c>
      <c r="D12" s="99" t="s">
        <v>917</v>
      </c>
      <c r="E12" s="102">
        <v>1000000</v>
      </c>
      <c r="F12" s="103">
        <v>1017.9</v>
      </c>
      <c r="G12" s="104">
        <v>6.1800000000000001E-2</v>
      </c>
      <c r="H12" s="122">
        <v>7.4499999999999997E-2</v>
      </c>
    </row>
    <row r="13" spans="1:8" ht="12.95" customHeight="1">
      <c r="A13" s="1"/>
      <c r="B13" s="101" t="s">
        <v>918</v>
      </c>
      <c r="C13" s="99" t="s">
        <v>919</v>
      </c>
      <c r="D13" s="99" t="s">
        <v>917</v>
      </c>
      <c r="E13" s="102">
        <v>1000000</v>
      </c>
      <c r="F13" s="103">
        <v>1017.01</v>
      </c>
      <c r="G13" s="104">
        <v>6.1699999999999998E-2</v>
      </c>
      <c r="H13" s="122">
        <v>8.0166000000000001E-2</v>
      </c>
    </row>
    <row r="14" spans="1:8" ht="12.95" customHeight="1">
      <c r="A14" s="1"/>
      <c r="B14" s="101" t="s">
        <v>362</v>
      </c>
      <c r="C14" s="99" t="s">
        <v>363</v>
      </c>
      <c r="D14" s="99" t="s">
        <v>201</v>
      </c>
      <c r="E14" s="102">
        <v>600000</v>
      </c>
      <c r="F14" s="103">
        <v>615.94000000000005</v>
      </c>
      <c r="G14" s="104">
        <v>3.7400000000000003E-2</v>
      </c>
      <c r="H14" s="122">
        <v>6.7702999999999999E-2</v>
      </c>
    </row>
    <row r="15" spans="1:8" ht="12.95" customHeight="1">
      <c r="A15" s="4"/>
      <c r="B15" s="101" t="s">
        <v>358</v>
      </c>
      <c r="C15" s="99" t="s">
        <v>359</v>
      </c>
      <c r="D15" s="99" t="s">
        <v>166</v>
      </c>
      <c r="E15" s="102">
        <v>541000</v>
      </c>
      <c r="F15" s="103">
        <v>556.25</v>
      </c>
      <c r="G15" s="104">
        <v>3.3799999999999997E-2</v>
      </c>
      <c r="H15" s="122">
        <v>6.4822000000000005E-2</v>
      </c>
    </row>
    <row r="16" spans="1:8" ht="12.95" customHeight="1">
      <c r="A16" s="4"/>
      <c r="B16" s="101" t="s">
        <v>364</v>
      </c>
      <c r="C16" s="99" t="s">
        <v>365</v>
      </c>
      <c r="D16" s="99" t="s">
        <v>166</v>
      </c>
      <c r="E16" s="102">
        <v>500000</v>
      </c>
      <c r="F16" s="103">
        <v>518.48</v>
      </c>
      <c r="G16" s="104">
        <v>3.15E-2</v>
      </c>
      <c r="H16" s="122">
        <v>6.0831000000000003E-2</v>
      </c>
    </row>
    <row r="17" spans="1:8" ht="12.95" customHeight="1">
      <c r="A17" s="1"/>
      <c r="B17" s="101" t="s">
        <v>920</v>
      </c>
      <c r="C17" s="99" t="s">
        <v>366</v>
      </c>
      <c r="D17" s="99" t="s">
        <v>201</v>
      </c>
      <c r="E17" s="102">
        <v>500000</v>
      </c>
      <c r="F17" s="103">
        <v>510.41</v>
      </c>
      <c r="G17" s="104">
        <v>3.1E-2</v>
      </c>
      <c r="H17" s="122">
        <v>6.8699999999999997E-2</v>
      </c>
    </row>
    <row r="18" spans="1:8" ht="12.95" customHeight="1">
      <c r="A18" s="1"/>
      <c r="B18" s="101" t="s">
        <v>367</v>
      </c>
      <c r="C18" s="99" t="s">
        <v>368</v>
      </c>
      <c r="D18" s="99" t="s">
        <v>201</v>
      </c>
      <c r="E18" s="102">
        <v>500000</v>
      </c>
      <c r="F18" s="103">
        <v>508.57</v>
      </c>
      <c r="G18" s="104">
        <v>3.09E-2</v>
      </c>
      <c r="H18" s="122">
        <v>7.0800000000000002E-2</v>
      </c>
    </row>
    <row r="19" spans="1:8" ht="12.95" customHeight="1">
      <c r="A19" s="1"/>
      <c r="B19" s="101" t="s">
        <v>921</v>
      </c>
      <c r="C19" s="99" t="s">
        <v>922</v>
      </c>
      <c r="D19" s="99" t="s">
        <v>598</v>
      </c>
      <c r="E19" s="102">
        <v>500000</v>
      </c>
      <c r="F19" s="103">
        <v>500.35</v>
      </c>
      <c r="G19" s="104">
        <v>3.04E-2</v>
      </c>
      <c r="H19" s="122">
        <v>9.4100000000000003E-2</v>
      </c>
    </row>
    <row r="20" spans="1:8" ht="12.95" customHeight="1">
      <c r="A20" s="1"/>
      <c r="B20" s="101" t="s">
        <v>923</v>
      </c>
      <c r="C20" s="99" t="s">
        <v>369</v>
      </c>
      <c r="D20" s="99" t="s">
        <v>201</v>
      </c>
      <c r="E20" s="102">
        <v>350000</v>
      </c>
      <c r="F20" s="103">
        <v>359.38</v>
      </c>
      <c r="G20" s="104">
        <v>2.18E-2</v>
      </c>
      <c r="H20" s="122">
        <v>6.8502999999999994E-2</v>
      </c>
    </row>
    <row r="21" spans="1:8" ht="12.95" customHeight="1">
      <c r="A21" s="4"/>
      <c r="B21" s="98" t="s">
        <v>167</v>
      </c>
      <c r="C21" s="99"/>
      <c r="D21" s="99"/>
      <c r="E21" s="99"/>
      <c r="F21" s="105">
        <v>8769.02</v>
      </c>
      <c r="G21" s="106">
        <v>0.5323</v>
      </c>
      <c r="H21" s="119"/>
    </row>
    <row r="22" spans="1:8" ht="12.95" customHeight="1">
      <c r="A22" s="4"/>
      <c r="B22" s="107" t="s">
        <v>168</v>
      </c>
      <c r="C22" s="109"/>
      <c r="D22" s="109"/>
      <c r="E22" s="109"/>
      <c r="F22" s="125" t="s">
        <v>169</v>
      </c>
      <c r="G22" s="125" t="s">
        <v>169</v>
      </c>
      <c r="H22" s="119"/>
    </row>
    <row r="23" spans="1:8" ht="12.95" customHeight="1">
      <c r="A23" s="1"/>
      <c r="B23" s="107" t="s">
        <v>167</v>
      </c>
      <c r="C23" s="109"/>
      <c r="D23" s="109"/>
      <c r="E23" s="109"/>
      <c r="F23" s="125" t="s">
        <v>169</v>
      </c>
      <c r="G23" s="125" t="s">
        <v>169</v>
      </c>
      <c r="H23" s="119"/>
    </row>
    <row r="24" spans="1:8" ht="12.95" customHeight="1">
      <c r="A24" s="1"/>
      <c r="B24" s="107" t="s">
        <v>170</v>
      </c>
      <c r="C24" s="108"/>
      <c r="D24" s="109"/>
      <c r="E24" s="108"/>
      <c r="F24" s="105">
        <v>8769.02</v>
      </c>
      <c r="G24" s="106">
        <v>0.5323</v>
      </c>
      <c r="H24" s="119"/>
    </row>
    <row r="25" spans="1:8" ht="12.95" customHeight="1">
      <c r="A25" s="4"/>
      <c r="B25" s="98" t="s">
        <v>171</v>
      </c>
      <c r="C25" s="99"/>
      <c r="D25" s="99"/>
      <c r="E25" s="99"/>
      <c r="F25" s="33"/>
      <c r="G25" s="100"/>
      <c r="H25" s="121"/>
    </row>
    <row r="26" spans="1:8" ht="12.95" customHeight="1">
      <c r="A26" s="1"/>
      <c r="B26" s="98" t="s">
        <v>172</v>
      </c>
      <c r="C26" s="99"/>
      <c r="D26" s="99"/>
      <c r="E26" s="99"/>
      <c r="F26" s="33"/>
      <c r="G26" s="100"/>
      <c r="H26" s="121"/>
    </row>
    <row r="27" spans="1:8" ht="12.95" customHeight="1">
      <c r="A27" s="1"/>
      <c r="B27" s="101" t="s">
        <v>816</v>
      </c>
      <c r="C27" s="99" t="s">
        <v>202</v>
      </c>
      <c r="D27" s="99" t="s">
        <v>173</v>
      </c>
      <c r="E27" s="102">
        <v>1500000</v>
      </c>
      <c r="F27" s="103">
        <v>1461.53</v>
      </c>
      <c r="G27" s="104">
        <v>8.8700000000000001E-2</v>
      </c>
      <c r="H27" s="122">
        <v>6.1199999999999997E-2</v>
      </c>
    </row>
    <row r="28" spans="1:8" ht="12.95" customHeight="1">
      <c r="A28" s="1"/>
      <c r="B28" s="101" t="s">
        <v>819</v>
      </c>
      <c r="C28" s="99" t="s">
        <v>203</v>
      </c>
      <c r="D28" s="99" t="s">
        <v>179</v>
      </c>
      <c r="E28" s="102">
        <v>750000</v>
      </c>
      <c r="F28" s="103">
        <v>723.18</v>
      </c>
      <c r="G28" s="104">
        <v>4.3900000000000002E-2</v>
      </c>
      <c r="H28" s="122">
        <v>6.2101000000000003E-2</v>
      </c>
    </row>
    <row r="29" spans="1:8" ht="12.95" customHeight="1">
      <c r="A29" s="1"/>
      <c r="B29" s="101" t="s">
        <v>924</v>
      </c>
      <c r="C29" s="99" t="s">
        <v>925</v>
      </c>
      <c r="D29" s="99" t="s">
        <v>173</v>
      </c>
      <c r="E29" s="102">
        <v>600000</v>
      </c>
      <c r="F29" s="103">
        <v>574.97</v>
      </c>
      <c r="G29" s="104">
        <v>3.49E-2</v>
      </c>
      <c r="H29" s="122">
        <v>6.2300000000000001E-2</v>
      </c>
    </row>
    <row r="30" spans="1:8" ht="12.95" customHeight="1">
      <c r="A30" s="1"/>
      <c r="B30" s="101" t="s">
        <v>370</v>
      </c>
      <c r="C30" s="99" t="s">
        <v>371</v>
      </c>
      <c r="D30" s="99" t="s">
        <v>173</v>
      </c>
      <c r="E30" s="102">
        <v>500000</v>
      </c>
      <c r="F30" s="103">
        <v>483.45</v>
      </c>
      <c r="G30" s="104">
        <v>2.93E-2</v>
      </c>
      <c r="H30" s="122">
        <v>6.1874999999999999E-2</v>
      </c>
    </row>
    <row r="31" spans="1:8" ht="12.95" customHeight="1">
      <c r="A31" s="1"/>
      <c r="B31" s="101" t="s">
        <v>206</v>
      </c>
      <c r="C31" s="99" t="s">
        <v>207</v>
      </c>
      <c r="D31" s="99" t="s">
        <v>173</v>
      </c>
      <c r="E31" s="102">
        <v>500000</v>
      </c>
      <c r="F31" s="103">
        <v>482.18</v>
      </c>
      <c r="G31" s="104">
        <v>2.93E-2</v>
      </c>
      <c r="H31" s="122">
        <v>6.1874999999999999E-2</v>
      </c>
    </row>
    <row r="32" spans="1:8" ht="12.95" customHeight="1">
      <c r="A32" s="1"/>
      <c r="B32" s="101" t="s">
        <v>826</v>
      </c>
      <c r="C32" s="99" t="s">
        <v>372</v>
      </c>
      <c r="D32" s="99" t="s">
        <v>173</v>
      </c>
      <c r="E32" s="102">
        <v>500000</v>
      </c>
      <c r="F32" s="103">
        <v>478.8</v>
      </c>
      <c r="G32" s="104">
        <v>2.9100000000000001E-2</v>
      </c>
      <c r="H32" s="122">
        <v>6.1699999999999998E-2</v>
      </c>
    </row>
    <row r="33" spans="1:8" ht="12.95" customHeight="1">
      <c r="A33" s="1"/>
      <c r="B33" s="98" t="s">
        <v>167</v>
      </c>
      <c r="C33" s="99"/>
      <c r="D33" s="99"/>
      <c r="E33" s="99"/>
      <c r="F33" s="105">
        <v>4204.1099999999997</v>
      </c>
      <c r="G33" s="106">
        <v>0.25519999999999998</v>
      </c>
      <c r="H33" s="119"/>
    </row>
    <row r="34" spans="1:8" ht="12.95" customHeight="1">
      <c r="A34" s="4"/>
      <c r="B34" s="98" t="s">
        <v>180</v>
      </c>
      <c r="C34" s="99"/>
      <c r="D34" s="99"/>
      <c r="E34" s="99"/>
      <c r="F34" s="33"/>
      <c r="G34" s="100"/>
      <c r="H34" s="121"/>
    </row>
    <row r="35" spans="1:8" ht="12.95" customHeight="1">
      <c r="A35" s="1"/>
      <c r="B35" s="101" t="s">
        <v>211</v>
      </c>
      <c r="C35" s="99" t="s">
        <v>212</v>
      </c>
      <c r="D35" s="99" t="s">
        <v>173</v>
      </c>
      <c r="E35" s="102">
        <v>1000000</v>
      </c>
      <c r="F35" s="103">
        <v>953.75</v>
      </c>
      <c r="G35" s="104">
        <v>5.79E-2</v>
      </c>
      <c r="H35" s="122">
        <v>6.5799999999999997E-2</v>
      </c>
    </row>
    <row r="36" spans="1:8" ht="12.95" customHeight="1">
      <c r="A36" s="1"/>
      <c r="B36" s="101" t="s">
        <v>908</v>
      </c>
      <c r="C36" s="99" t="s">
        <v>208</v>
      </c>
      <c r="D36" s="99" t="s">
        <v>173</v>
      </c>
      <c r="E36" s="102">
        <v>600000</v>
      </c>
      <c r="F36" s="103">
        <v>588.34</v>
      </c>
      <c r="G36" s="104">
        <v>3.5700000000000003E-2</v>
      </c>
      <c r="H36" s="122">
        <v>6.7001000000000005E-2</v>
      </c>
    </row>
    <row r="37" spans="1:8" ht="12.95" customHeight="1">
      <c r="A37" s="1"/>
      <c r="B37" s="98" t="s">
        <v>167</v>
      </c>
      <c r="C37" s="99"/>
      <c r="D37" s="99"/>
      <c r="E37" s="99"/>
      <c r="F37" s="105">
        <v>1542.09</v>
      </c>
      <c r="G37" s="106">
        <v>9.3600000000000003E-2</v>
      </c>
      <c r="H37" s="119"/>
    </row>
    <row r="38" spans="1:8" ht="12.95" customHeight="1">
      <c r="A38" s="1"/>
      <c r="B38" s="98" t="s">
        <v>187</v>
      </c>
      <c r="C38" s="99"/>
      <c r="D38" s="99"/>
      <c r="E38" s="99"/>
      <c r="F38" s="33"/>
      <c r="G38" s="100"/>
      <c r="H38" s="121"/>
    </row>
    <row r="39" spans="1:8" ht="12.95" customHeight="1">
      <c r="A39" s="1"/>
      <c r="B39" s="101" t="s">
        <v>217</v>
      </c>
      <c r="C39" s="99" t="s">
        <v>218</v>
      </c>
      <c r="D39" s="99" t="s">
        <v>166</v>
      </c>
      <c r="E39" s="102">
        <v>25000</v>
      </c>
      <c r="F39" s="103">
        <v>24.27</v>
      </c>
      <c r="G39" s="104">
        <v>1.5E-3</v>
      </c>
      <c r="H39" s="122">
        <v>5.5150999999999999E-2</v>
      </c>
    </row>
    <row r="40" spans="1:8" ht="12.95" customHeight="1">
      <c r="A40" s="1"/>
      <c r="B40" s="98" t="s">
        <v>167</v>
      </c>
      <c r="C40" s="99"/>
      <c r="D40" s="99"/>
      <c r="E40" s="99"/>
      <c r="F40" s="105">
        <v>24.27</v>
      </c>
      <c r="G40" s="106">
        <v>1.5E-3</v>
      </c>
      <c r="H40" s="119"/>
    </row>
    <row r="41" spans="1:8" ht="12.95" customHeight="1">
      <c r="A41" s="1"/>
      <c r="B41" s="107" t="s">
        <v>170</v>
      </c>
      <c r="C41" s="108"/>
      <c r="D41" s="109"/>
      <c r="E41" s="108"/>
      <c r="F41" s="105">
        <v>5770.47</v>
      </c>
      <c r="G41" s="106">
        <v>0.3503</v>
      </c>
      <c r="H41" s="119"/>
    </row>
    <row r="42" spans="1:8" ht="12.95" customHeight="1">
      <c r="A42" s="1"/>
      <c r="B42" s="98" t="s">
        <v>192</v>
      </c>
      <c r="C42" s="99"/>
      <c r="D42" s="99"/>
      <c r="E42" s="99"/>
      <c r="F42" s="33"/>
      <c r="G42" s="100"/>
      <c r="H42" s="121"/>
    </row>
    <row r="43" spans="1:8" ht="12.95" customHeight="1">
      <c r="A43" s="1"/>
      <c r="B43" s="98" t="s">
        <v>193</v>
      </c>
      <c r="C43" s="99"/>
      <c r="D43" s="99"/>
      <c r="E43" s="99"/>
      <c r="F43" s="33"/>
      <c r="G43" s="100"/>
      <c r="H43" s="121"/>
    </row>
    <row r="44" spans="1:8" ht="12.95" customHeight="1">
      <c r="A44" s="1"/>
      <c r="B44" s="101" t="s">
        <v>193</v>
      </c>
      <c r="C44" s="99" t="s">
        <v>194</v>
      </c>
      <c r="D44" s="99"/>
      <c r="E44" s="102">
        <v>223.86699999999999</v>
      </c>
      <c r="F44" s="103">
        <v>25.17</v>
      </c>
      <c r="G44" s="104">
        <v>1.5E-3</v>
      </c>
      <c r="H44" s="122"/>
    </row>
    <row r="45" spans="1:8" ht="12.95" customHeight="1">
      <c r="A45" s="1"/>
      <c r="B45" s="98" t="s">
        <v>167</v>
      </c>
      <c r="C45" s="99"/>
      <c r="D45" s="99"/>
      <c r="E45" s="99"/>
      <c r="F45" s="105">
        <v>25.17</v>
      </c>
      <c r="G45" s="106">
        <v>1.5E-3</v>
      </c>
      <c r="H45" s="119"/>
    </row>
    <row r="46" spans="1:8" ht="12.95" customHeight="1">
      <c r="A46" s="1"/>
      <c r="B46" s="107" t="s">
        <v>170</v>
      </c>
      <c r="C46" s="108"/>
      <c r="D46" s="109"/>
      <c r="E46" s="108"/>
      <c r="F46" s="105">
        <v>25.17</v>
      </c>
      <c r="G46" s="106">
        <v>1.5E-3</v>
      </c>
      <c r="H46" s="119"/>
    </row>
    <row r="47" spans="1:8" ht="12.95" customHeight="1">
      <c r="A47" s="1"/>
      <c r="B47" s="98" t="s">
        <v>195</v>
      </c>
      <c r="C47" s="99"/>
      <c r="D47" s="99"/>
      <c r="E47" s="99"/>
      <c r="F47" s="33"/>
      <c r="G47" s="100"/>
      <c r="H47" s="121"/>
    </row>
    <row r="48" spans="1:8" ht="12.95" customHeight="1">
      <c r="A48" s="1"/>
      <c r="B48" s="101" t="s">
        <v>197</v>
      </c>
      <c r="C48" s="99"/>
      <c r="D48" s="99" t="s">
        <v>1</v>
      </c>
      <c r="E48" s="102"/>
      <c r="F48" s="103">
        <v>2770</v>
      </c>
      <c r="G48" s="104">
        <v>0.1681</v>
      </c>
      <c r="H48" s="122">
        <v>5.2992347111913356E-2</v>
      </c>
    </row>
    <row r="49" spans="1:8" ht="12.95" customHeight="1">
      <c r="A49" s="1"/>
      <c r="B49" s="98" t="s">
        <v>167</v>
      </c>
      <c r="C49" s="99"/>
      <c r="D49" s="99"/>
      <c r="E49" s="99"/>
      <c r="F49" s="105">
        <v>2770</v>
      </c>
      <c r="G49" s="106">
        <v>0.1681</v>
      </c>
      <c r="H49" s="119"/>
    </row>
    <row r="50" spans="1:8" ht="12.95" customHeight="1">
      <c r="A50" s="1"/>
      <c r="B50" s="107" t="s">
        <v>168</v>
      </c>
      <c r="C50" s="109"/>
      <c r="D50" s="109"/>
      <c r="E50" s="109"/>
      <c r="F50" s="125" t="s">
        <v>169</v>
      </c>
      <c r="G50" s="125" t="s">
        <v>169</v>
      </c>
      <c r="H50" s="119"/>
    </row>
    <row r="51" spans="1:8" ht="12.95" customHeight="1">
      <c r="A51" s="1"/>
      <c r="B51" s="107" t="s">
        <v>167</v>
      </c>
      <c r="C51" s="109"/>
      <c r="D51" s="109"/>
      <c r="E51" s="109"/>
      <c r="F51" s="125" t="s">
        <v>169</v>
      </c>
      <c r="G51" s="125" t="s">
        <v>169</v>
      </c>
      <c r="H51" s="119"/>
    </row>
    <row r="52" spans="1:8" ht="12.95" customHeight="1">
      <c r="A52" s="1"/>
      <c r="B52" s="107" t="s">
        <v>170</v>
      </c>
      <c r="C52" s="108"/>
      <c r="D52" s="109"/>
      <c r="E52" s="108"/>
      <c r="F52" s="105">
        <v>2770</v>
      </c>
      <c r="G52" s="106">
        <v>0.1681</v>
      </c>
      <c r="H52" s="119"/>
    </row>
    <row r="53" spans="1:8" ht="12.95" customHeight="1">
      <c r="A53" s="1"/>
      <c r="B53" s="107" t="s">
        <v>199</v>
      </c>
      <c r="C53" s="99"/>
      <c r="D53" s="109"/>
      <c r="E53" s="99"/>
      <c r="F53" s="111">
        <v>-857.39</v>
      </c>
      <c r="G53" s="106">
        <v>-5.2200000000000003E-2</v>
      </c>
      <c r="H53" s="119"/>
    </row>
    <row r="54" spans="1:8" ht="12.95" customHeight="1" thickBot="1">
      <c r="A54" s="1"/>
      <c r="B54" s="112" t="s">
        <v>200</v>
      </c>
      <c r="C54" s="113"/>
      <c r="D54" s="113"/>
      <c r="E54" s="113"/>
      <c r="F54" s="114">
        <v>16477.27</v>
      </c>
      <c r="G54" s="115">
        <v>1</v>
      </c>
      <c r="H54" s="120"/>
    </row>
    <row r="55" spans="1:8" ht="13.5" customHeight="1">
      <c r="A55" s="1"/>
      <c r="B55" s="34"/>
      <c r="C55" s="33"/>
      <c r="D55" s="33"/>
      <c r="E55" s="33"/>
      <c r="F55" s="33"/>
      <c r="G55" s="33"/>
      <c r="H55" s="40"/>
    </row>
    <row r="56" spans="1:8" ht="13.5" customHeight="1">
      <c r="A56" s="1"/>
      <c r="B56" s="34"/>
      <c r="C56" s="33"/>
      <c r="D56" s="33"/>
      <c r="E56" s="33"/>
      <c r="F56" s="33"/>
      <c r="G56" s="33"/>
      <c r="H56" s="40"/>
    </row>
    <row r="57" spans="1:8" ht="13.5" customHeight="1">
      <c r="A57" s="1"/>
      <c r="B57" s="34" t="s">
        <v>120</v>
      </c>
      <c r="C57" s="33"/>
      <c r="D57" s="33"/>
      <c r="E57" s="33"/>
      <c r="F57" s="33"/>
      <c r="G57" s="33"/>
      <c r="H57" s="40"/>
    </row>
    <row r="58" spans="1:8">
      <c r="B58" s="34" t="s">
        <v>2</v>
      </c>
      <c r="C58" s="33"/>
      <c r="D58" s="33"/>
      <c r="E58" s="33"/>
      <c r="F58" s="33"/>
      <c r="G58" s="33"/>
      <c r="H58" s="40"/>
    </row>
    <row r="59" spans="1:8" ht="12.75" customHeight="1">
      <c r="B59" s="145" t="s">
        <v>48</v>
      </c>
      <c r="C59" s="145"/>
      <c r="D59" s="145"/>
      <c r="E59" s="145"/>
      <c r="F59" s="145"/>
      <c r="G59" s="33"/>
      <c r="H59" s="40"/>
    </row>
    <row r="62" spans="1:8">
      <c r="B62" s="51" t="s">
        <v>905</v>
      </c>
      <c r="C62" s="36"/>
    </row>
    <row r="63" spans="1:8">
      <c r="B63" s="124" t="s">
        <v>25</v>
      </c>
      <c r="C63" s="123">
        <v>29.139800000000001</v>
      </c>
    </row>
    <row r="64" spans="1:8">
      <c r="B64" s="124" t="s">
        <v>59</v>
      </c>
      <c r="C64" s="123">
        <v>14.168100000000001</v>
      </c>
    </row>
    <row r="65" spans="2:3">
      <c r="B65" s="124" t="s">
        <v>56</v>
      </c>
      <c r="C65" s="123">
        <v>13.433999999999999</v>
      </c>
    </row>
    <row r="66" spans="2:3">
      <c r="B66" s="124" t="s">
        <v>26</v>
      </c>
      <c r="C66" s="123">
        <v>26.8047</v>
      </c>
    </row>
    <row r="67" spans="2:3">
      <c r="B67" s="124" t="s">
        <v>60</v>
      </c>
      <c r="C67" s="123">
        <v>13.7547</v>
      </c>
    </row>
    <row r="68" spans="2:3">
      <c r="B68" s="124" t="s">
        <v>54</v>
      </c>
      <c r="C68" s="123">
        <v>13.554600000000001</v>
      </c>
    </row>
    <row r="69" spans="2:3">
      <c r="B69" s="26"/>
      <c r="C69" s="44"/>
    </row>
    <row r="70" spans="2:3">
      <c r="B70" s="26"/>
      <c r="C70" s="44"/>
    </row>
    <row r="71" spans="2:3">
      <c r="B71" s="71" t="s">
        <v>121</v>
      </c>
      <c r="C71" s="132">
        <v>6.5500000000000003E-2</v>
      </c>
    </row>
    <row r="72" spans="2:3">
      <c r="B72" s="71" t="s">
        <v>122</v>
      </c>
      <c r="C72" s="133" t="s">
        <v>991</v>
      </c>
    </row>
    <row r="73" spans="2:3">
      <c r="B73" s="71" t="s">
        <v>123</v>
      </c>
      <c r="C73" s="133" t="s">
        <v>992</v>
      </c>
    </row>
  </sheetData>
  <mergeCells count="4">
    <mergeCell ref="B1:H1"/>
    <mergeCell ref="C2:E2"/>
    <mergeCell ref="F2:H2"/>
    <mergeCell ref="B59:F59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118"/>
  <sheetViews>
    <sheetView zoomScaleNormal="100" workbookViewId="0"/>
  </sheetViews>
  <sheetFormatPr defaultRowHeight="12.75"/>
  <cols>
    <col min="1" max="1" width="3.42578125" bestFit="1" customWidth="1"/>
    <col min="2" max="2" width="61.140625" bestFit="1" customWidth="1"/>
    <col min="3" max="3" width="13.85546875" bestFit="1" customWidth="1"/>
    <col min="4" max="4" width="20" customWidth="1"/>
    <col min="5" max="5" width="8.85546875" customWidth="1"/>
    <col min="6" max="6" width="16.85546875" customWidth="1"/>
    <col min="7" max="7" width="13.85546875" bestFit="1" customWidth="1"/>
    <col min="8" max="8" width="9.28515625" style="79" customWidth="1"/>
  </cols>
  <sheetData>
    <row r="1" spans="1:8" ht="16.149999999999999" customHeight="1" thickBot="1">
      <c r="A1" s="1"/>
      <c r="B1" s="148" t="s">
        <v>95</v>
      </c>
      <c r="C1" s="148"/>
      <c r="D1" s="148"/>
      <c r="E1" s="148"/>
      <c r="F1" s="148"/>
      <c r="G1" s="148"/>
      <c r="H1" s="148"/>
    </row>
    <row r="2" spans="1:8" ht="52.5" customHeight="1" thickBot="1">
      <c r="A2" s="1"/>
      <c r="B2" s="10" t="s">
        <v>45</v>
      </c>
      <c r="C2" s="149" t="s">
        <v>851</v>
      </c>
      <c r="D2" s="140"/>
      <c r="E2" s="141"/>
      <c r="F2" s="142" t="s">
        <v>867</v>
      </c>
      <c r="G2" s="143"/>
      <c r="H2" s="144"/>
    </row>
    <row r="3" spans="1:8" ht="81.2" customHeight="1" thickBot="1">
      <c r="A3" s="1"/>
      <c r="B3" s="50" t="s">
        <v>83</v>
      </c>
      <c r="C3" s="49"/>
      <c r="D3" s="15"/>
      <c r="E3" s="16"/>
      <c r="F3" s="14"/>
      <c r="G3" s="15"/>
      <c r="H3" s="77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2.95" customHeight="1" thickBot="1">
      <c r="A5" s="3"/>
      <c r="B5" s="94" t="s">
        <v>872</v>
      </c>
      <c r="C5" s="33"/>
      <c r="D5" s="33"/>
      <c r="E5" s="33"/>
      <c r="F5" s="33"/>
      <c r="G5" s="33"/>
      <c r="H5" s="33"/>
    </row>
    <row r="6" spans="1:8" ht="28.35" customHeight="1">
      <c r="A6" s="1"/>
      <c r="B6" s="95" t="s">
        <v>158</v>
      </c>
      <c r="C6" s="96" t="s">
        <v>0</v>
      </c>
      <c r="D6" s="97" t="s">
        <v>221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 ht="12.95" customHeight="1">
      <c r="A7" s="1"/>
      <c r="B7" s="98" t="s">
        <v>222</v>
      </c>
      <c r="C7" s="99"/>
      <c r="D7" s="99"/>
      <c r="E7" s="99"/>
      <c r="F7" s="33"/>
      <c r="G7" s="100"/>
      <c r="H7" s="121"/>
    </row>
    <row r="8" spans="1:8" ht="12.95" customHeight="1">
      <c r="A8" s="1"/>
      <c r="B8" s="98" t="s">
        <v>223</v>
      </c>
      <c r="C8" s="99"/>
      <c r="D8" s="99"/>
      <c r="E8" s="99"/>
      <c r="F8" s="33"/>
      <c r="G8" s="100"/>
      <c r="H8" s="121"/>
    </row>
    <row r="9" spans="1:8" ht="12.95" customHeight="1">
      <c r="A9" s="1"/>
      <c r="B9" s="101" t="s">
        <v>286</v>
      </c>
      <c r="C9" s="99" t="s">
        <v>912</v>
      </c>
      <c r="D9" s="99" t="s">
        <v>271</v>
      </c>
      <c r="E9" s="102">
        <v>7775</v>
      </c>
      <c r="F9" s="103">
        <v>149.63</v>
      </c>
      <c r="G9" s="104">
        <v>2.1499999999999998E-2</v>
      </c>
      <c r="H9" s="122"/>
    </row>
    <row r="10" spans="1:8" ht="12.95" customHeight="1">
      <c r="A10" s="1"/>
      <c r="B10" s="101" t="s">
        <v>341</v>
      </c>
      <c r="C10" s="99" t="s">
        <v>342</v>
      </c>
      <c r="D10" s="99" t="s">
        <v>245</v>
      </c>
      <c r="E10" s="102">
        <v>95000</v>
      </c>
      <c r="F10" s="103">
        <v>99.46</v>
      </c>
      <c r="G10" s="104">
        <v>1.43E-2</v>
      </c>
      <c r="H10" s="122"/>
    </row>
    <row r="11" spans="1:8" ht="12.95" customHeight="1">
      <c r="A11" s="1"/>
      <c r="B11" s="101" t="s">
        <v>776</v>
      </c>
      <c r="C11" s="99" t="s">
        <v>356</v>
      </c>
      <c r="D11" s="99" t="s">
        <v>353</v>
      </c>
      <c r="E11" s="102">
        <v>3150</v>
      </c>
      <c r="F11" s="103">
        <v>93.74</v>
      </c>
      <c r="G11" s="104">
        <v>1.35E-2</v>
      </c>
      <c r="H11" s="122"/>
    </row>
    <row r="12" spans="1:8" ht="12.95" customHeight="1">
      <c r="A12" s="1"/>
      <c r="B12" s="101" t="s">
        <v>373</v>
      </c>
      <c r="C12" s="99" t="s">
        <v>374</v>
      </c>
      <c r="D12" s="99" t="s">
        <v>327</v>
      </c>
      <c r="E12" s="102">
        <v>16000</v>
      </c>
      <c r="F12" s="103">
        <v>92.39</v>
      </c>
      <c r="G12" s="104">
        <v>1.3299999999999999E-2</v>
      </c>
      <c r="H12" s="122"/>
    </row>
    <row r="13" spans="1:8" ht="12.95" customHeight="1">
      <c r="A13" s="1"/>
      <c r="B13" s="101" t="s">
        <v>377</v>
      </c>
      <c r="C13" s="99" t="s">
        <v>378</v>
      </c>
      <c r="D13" s="99" t="s">
        <v>353</v>
      </c>
      <c r="E13" s="102">
        <v>14000</v>
      </c>
      <c r="F13" s="103">
        <v>69.930000000000007</v>
      </c>
      <c r="G13" s="104">
        <v>1.01E-2</v>
      </c>
      <c r="H13" s="122"/>
    </row>
    <row r="14" spans="1:8" ht="12.95" customHeight="1">
      <c r="A14" s="1"/>
      <c r="B14" s="101" t="s">
        <v>249</v>
      </c>
      <c r="C14" s="99" t="s">
        <v>250</v>
      </c>
      <c r="D14" s="99" t="s">
        <v>226</v>
      </c>
      <c r="E14" s="102">
        <v>8500</v>
      </c>
      <c r="F14" s="103">
        <v>69.73</v>
      </c>
      <c r="G14" s="104">
        <v>0.01</v>
      </c>
      <c r="H14" s="122"/>
    </row>
    <row r="15" spans="1:8" ht="12.95" customHeight="1">
      <c r="A15" s="1"/>
      <c r="B15" s="101" t="s">
        <v>375</v>
      </c>
      <c r="C15" s="99" t="s">
        <v>376</v>
      </c>
      <c r="D15" s="99" t="s">
        <v>245</v>
      </c>
      <c r="E15" s="102">
        <v>23000</v>
      </c>
      <c r="F15" s="103">
        <v>68.98</v>
      </c>
      <c r="G15" s="104">
        <v>9.9000000000000008E-3</v>
      </c>
      <c r="H15" s="122"/>
    </row>
    <row r="16" spans="1:8" ht="12.95" customHeight="1">
      <c r="A16" s="1"/>
      <c r="B16" s="101" t="s">
        <v>384</v>
      </c>
      <c r="C16" s="99" t="s">
        <v>385</v>
      </c>
      <c r="D16" s="99" t="s">
        <v>338</v>
      </c>
      <c r="E16" s="102">
        <v>15992</v>
      </c>
      <c r="F16" s="103">
        <v>67.41</v>
      </c>
      <c r="G16" s="104">
        <v>9.7000000000000003E-3</v>
      </c>
      <c r="H16" s="122"/>
    </row>
    <row r="17" spans="1:8" ht="12.95" customHeight="1">
      <c r="A17" s="1"/>
      <c r="B17" s="101" t="s">
        <v>243</v>
      </c>
      <c r="C17" s="99" t="s">
        <v>244</v>
      </c>
      <c r="D17" s="99" t="s">
        <v>245</v>
      </c>
      <c r="E17" s="102">
        <v>20000</v>
      </c>
      <c r="F17" s="103">
        <v>66.98</v>
      </c>
      <c r="G17" s="104">
        <v>9.5999999999999992E-3</v>
      </c>
      <c r="H17" s="122"/>
    </row>
    <row r="18" spans="1:8" ht="12.95" customHeight="1">
      <c r="A18" s="1"/>
      <c r="B18" s="101" t="s">
        <v>379</v>
      </c>
      <c r="C18" s="99" t="s">
        <v>380</v>
      </c>
      <c r="D18" s="99" t="s">
        <v>381</v>
      </c>
      <c r="E18" s="102">
        <v>16000</v>
      </c>
      <c r="F18" s="103">
        <v>66.63</v>
      </c>
      <c r="G18" s="104">
        <v>9.5999999999999992E-3</v>
      </c>
      <c r="H18" s="122"/>
    </row>
    <row r="19" spans="1:8" ht="12.95" customHeight="1">
      <c r="A19" s="1"/>
      <c r="B19" s="101" t="s">
        <v>390</v>
      </c>
      <c r="C19" s="99" t="s">
        <v>391</v>
      </c>
      <c r="D19" s="99" t="s">
        <v>285</v>
      </c>
      <c r="E19" s="102">
        <v>5600</v>
      </c>
      <c r="F19" s="103">
        <v>62.13</v>
      </c>
      <c r="G19" s="104">
        <v>8.8999999999999999E-3</v>
      </c>
      <c r="H19" s="122"/>
    </row>
    <row r="20" spans="1:8" ht="12.95" customHeight="1">
      <c r="A20" s="1"/>
      <c r="B20" s="101" t="s">
        <v>386</v>
      </c>
      <c r="C20" s="99" t="s">
        <v>387</v>
      </c>
      <c r="D20" s="99" t="s">
        <v>291</v>
      </c>
      <c r="E20" s="102">
        <v>4600</v>
      </c>
      <c r="F20" s="103">
        <v>59.02</v>
      </c>
      <c r="G20" s="104">
        <v>8.5000000000000006E-3</v>
      </c>
      <c r="H20" s="122"/>
    </row>
    <row r="21" spans="1:8" ht="12.95" customHeight="1">
      <c r="A21" s="1"/>
      <c r="B21" s="101" t="s">
        <v>382</v>
      </c>
      <c r="C21" s="99" t="s">
        <v>383</v>
      </c>
      <c r="D21" s="99" t="s">
        <v>297</v>
      </c>
      <c r="E21" s="102">
        <v>35000</v>
      </c>
      <c r="F21" s="103">
        <v>55.92</v>
      </c>
      <c r="G21" s="104">
        <v>8.0000000000000002E-3</v>
      </c>
      <c r="H21" s="122"/>
    </row>
    <row r="22" spans="1:8" ht="12.95" customHeight="1">
      <c r="A22" s="1"/>
      <c r="B22" s="101" t="s">
        <v>400</v>
      </c>
      <c r="C22" s="99" t="s">
        <v>401</v>
      </c>
      <c r="D22" s="99" t="s">
        <v>402</v>
      </c>
      <c r="E22" s="102">
        <v>3250</v>
      </c>
      <c r="F22" s="103">
        <v>47.13</v>
      </c>
      <c r="G22" s="104">
        <v>6.7999999999999996E-3</v>
      </c>
      <c r="H22" s="122"/>
    </row>
    <row r="23" spans="1:8" ht="12.95" customHeight="1">
      <c r="A23" s="1"/>
      <c r="B23" s="101" t="s">
        <v>392</v>
      </c>
      <c r="C23" s="99" t="s">
        <v>393</v>
      </c>
      <c r="D23" s="99" t="s">
        <v>285</v>
      </c>
      <c r="E23" s="102">
        <v>3679</v>
      </c>
      <c r="F23" s="103">
        <v>44.5</v>
      </c>
      <c r="G23" s="104">
        <v>6.4000000000000003E-3</v>
      </c>
      <c r="H23" s="122"/>
    </row>
    <row r="24" spans="1:8" ht="12.95" customHeight="1">
      <c r="A24" s="1"/>
      <c r="B24" s="101" t="s">
        <v>388</v>
      </c>
      <c r="C24" s="99" t="s">
        <v>389</v>
      </c>
      <c r="D24" s="99" t="s">
        <v>259</v>
      </c>
      <c r="E24" s="102">
        <v>1000</v>
      </c>
      <c r="F24" s="103">
        <v>43.72</v>
      </c>
      <c r="G24" s="104">
        <v>6.3E-3</v>
      </c>
      <c r="H24" s="122"/>
    </row>
    <row r="25" spans="1:8" ht="12.95" customHeight="1">
      <c r="A25" s="4"/>
      <c r="B25" s="101" t="s">
        <v>394</v>
      </c>
      <c r="C25" s="99" t="s">
        <v>395</v>
      </c>
      <c r="D25" s="99" t="s">
        <v>232</v>
      </c>
      <c r="E25" s="102">
        <v>2100</v>
      </c>
      <c r="F25" s="103">
        <v>42.2</v>
      </c>
      <c r="G25" s="104">
        <v>6.1000000000000004E-3</v>
      </c>
      <c r="H25" s="122"/>
    </row>
    <row r="26" spans="1:8" ht="12.95" customHeight="1">
      <c r="A26" s="4"/>
      <c r="B26" s="101" t="s">
        <v>287</v>
      </c>
      <c r="C26" s="99" t="s">
        <v>288</v>
      </c>
      <c r="D26" s="99" t="s">
        <v>285</v>
      </c>
      <c r="E26" s="102">
        <v>10000</v>
      </c>
      <c r="F26" s="103">
        <v>40.24</v>
      </c>
      <c r="G26" s="104">
        <v>5.7999999999999996E-3</v>
      </c>
      <c r="H26" s="122"/>
    </row>
    <row r="27" spans="1:8" ht="13.5" customHeight="1">
      <c r="A27" s="4"/>
      <c r="B27" s="101" t="s">
        <v>396</v>
      </c>
      <c r="C27" s="99" t="s">
        <v>397</v>
      </c>
      <c r="D27" s="99" t="s">
        <v>353</v>
      </c>
      <c r="E27" s="102">
        <v>650</v>
      </c>
      <c r="F27" s="103">
        <v>39.520000000000003</v>
      </c>
      <c r="G27" s="104">
        <v>5.7000000000000002E-3</v>
      </c>
      <c r="H27" s="122"/>
    </row>
    <row r="28" spans="1:8" ht="12.95" customHeight="1">
      <c r="A28" s="4"/>
      <c r="B28" s="101" t="s">
        <v>343</v>
      </c>
      <c r="C28" s="99" t="s">
        <v>344</v>
      </c>
      <c r="D28" s="99" t="s">
        <v>297</v>
      </c>
      <c r="E28" s="102">
        <v>28000</v>
      </c>
      <c r="F28" s="103">
        <v>36.96</v>
      </c>
      <c r="G28" s="104">
        <v>5.3E-3</v>
      </c>
      <c r="H28" s="122"/>
    </row>
    <row r="29" spans="1:8" ht="12.95" customHeight="1">
      <c r="A29" s="4"/>
      <c r="B29" s="101" t="s">
        <v>318</v>
      </c>
      <c r="C29" s="99" t="s">
        <v>319</v>
      </c>
      <c r="D29" s="99" t="s">
        <v>226</v>
      </c>
      <c r="E29" s="102">
        <v>2500</v>
      </c>
      <c r="F29" s="103">
        <v>36.15</v>
      </c>
      <c r="G29" s="104">
        <v>5.1999999999999998E-3</v>
      </c>
      <c r="H29" s="122"/>
    </row>
    <row r="30" spans="1:8" ht="13.5" customHeight="1">
      <c r="A30" s="4"/>
      <c r="B30" s="101" t="s">
        <v>398</v>
      </c>
      <c r="C30" s="99" t="s">
        <v>399</v>
      </c>
      <c r="D30" s="99" t="s">
        <v>305</v>
      </c>
      <c r="E30" s="102">
        <v>11000</v>
      </c>
      <c r="F30" s="103">
        <v>34.549999999999997</v>
      </c>
      <c r="G30" s="104">
        <v>5.0000000000000001E-3</v>
      </c>
      <c r="H30" s="122"/>
    </row>
    <row r="31" spans="1:8" ht="12.95" customHeight="1">
      <c r="A31" s="4"/>
      <c r="B31" s="101" t="s">
        <v>351</v>
      </c>
      <c r="C31" s="99" t="s">
        <v>352</v>
      </c>
      <c r="D31" s="99" t="s">
        <v>353</v>
      </c>
      <c r="E31" s="102">
        <v>1050</v>
      </c>
      <c r="F31" s="103">
        <v>34.14</v>
      </c>
      <c r="G31" s="104">
        <v>4.8999999999999998E-3</v>
      </c>
      <c r="H31" s="122"/>
    </row>
    <row r="32" spans="1:8" ht="12.95" customHeight="1">
      <c r="A32" s="4"/>
      <c r="B32" s="101" t="s">
        <v>227</v>
      </c>
      <c r="C32" s="99" t="s">
        <v>228</v>
      </c>
      <c r="D32" s="99" t="s">
        <v>229</v>
      </c>
      <c r="E32" s="102">
        <v>1500</v>
      </c>
      <c r="F32" s="103">
        <v>22.51</v>
      </c>
      <c r="G32" s="104">
        <v>3.2000000000000002E-3</v>
      </c>
      <c r="H32" s="122"/>
    </row>
    <row r="33" spans="1:8" ht="12.95" customHeight="1">
      <c r="A33" s="4"/>
      <c r="B33" s="101" t="s">
        <v>332</v>
      </c>
      <c r="C33" s="99" t="s">
        <v>333</v>
      </c>
      <c r="D33" s="99" t="s">
        <v>334</v>
      </c>
      <c r="E33" s="102">
        <v>4634</v>
      </c>
      <c r="F33" s="103">
        <v>19.13</v>
      </c>
      <c r="G33" s="104">
        <v>2.8E-3</v>
      </c>
      <c r="H33" s="122"/>
    </row>
    <row r="34" spans="1:8" ht="12.95" customHeight="1">
      <c r="A34" s="4"/>
      <c r="B34" s="101" t="s">
        <v>408</v>
      </c>
      <c r="C34" s="99" t="s">
        <v>409</v>
      </c>
      <c r="D34" s="99" t="s">
        <v>410</v>
      </c>
      <c r="E34" s="102">
        <v>4000</v>
      </c>
      <c r="F34" s="103">
        <v>17.38</v>
      </c>
      <c r="G34" s="104">
        <v>2.5000000000000001E-3</v>
      </c>
      <c r="H34" s="122"/>
    </row>
    <row r="35" spans="1:8" ht="12.95" customHeight="1">
      <c r="A35" s="4"/>
      <c r="B35" s="101" t="s">
        <v>224</v>
      </c>
      <c r="C35" s="99" t="s">
        <v>225</v>
      </c>
      <c r="D35" s="99" t="s">
        <v>226</v>
      </c>
      <c r="E35" s="102">
        <v>800</v>
      </c>
      <c r="F35" s="103">
        <v>16.010000000000002</v>
      </c>
      <c r="G35" s="104">
        <v>2.3E-3</v>
      </c>
      <c r="H35" s="122"/>
    </row>
    <row r="36" spans="1:8" ht="12.95" customHeight="1">
      <c r="A36" s="4"/>
      <c r="B36" s="101" t="s">
        <v>411</v>
      </c>
      <c r="C36" s="99" t="s">
        <v>412</v>
      </c>
      <c r="D36" s="99" t="s">
        <v>265</v>
      </c>
      <c r="E36" s="102">
        <v>120</v>
      </c>
      <c r="F36" s="103">
        <v>14.88</v>
      </c>
      <c r="G36" s="104">
        <v>2.0999999999999999E-3</v>
      </c>
      <c r="H36" s="122"/>
    </row>
    <row r="37" spans="1:8" ht="12.95" customHeight="1">
      <c r="A37" s="4"/>
      <c r="B37" s="101" t="s">
        <v>405</v>
      </c>
      <c r="C37" s="99" t="s">
        <v>406</v>
      </c>
      <c r="D37" s="99" t="s">
        <v>407</v>
      </c>
      <c r="E37" s="102">
        <v>3800</v>
      </c>
      <c r="F37" s="103">
        <v>14.42</v>
      </c>
      <c r="G37" s="104">
        <v>2.0999999999999999E-3</v>
      </c>
      <c r="H37" s="122"/>
    </row>
    <row r="38" spans="1:8" ht="12.95" customHeight="1">
      <c r="A38" s="4"/>
      <c r="B38" s="101" t="s">
        <v>416</v>
      </c>
      <c r="C38" s="99" t="s">
        <v>417</v>
      </c>
      <c r="D38" s="99" t="s">
        <v>308</v>
      </c>
      <c r="E38" s="102">
        <v>1801</v>
      </c>
      <c r="F38" s="103">
        <v>8.56</v>
      </c>
      <c r="G38" s="104">
        <v>1.1999999999999999E-3</v>
      </c>
      <c r="H38" s="122"/>
    </row>
    <row r="39" spans="1:8" ht="13.9" customHeight="1">
      <c r="A39" s="4"/>
      <c r="B39" s="98" t="s">
        <v>167</v>
      </c>
      <c r="C39" s="99"/>
      <c r="D39" s="99"/>
      <c r="E39" s="99"/>
      <c r="F39" s="105">
        <v>1533.95</v>
      </c>
      <c r="G39" s="106">
        <v>0.22059999999999999</v>
      </c>
      <c r="H39" s="119"/>
    </row>
    <row r="40" spans="1:8" ht="12.95" customHeight="1">
      <c r="A40" s="4"/>
      <c r="B40" s="107" t="s">
        <v>357</v>
      </c>
      <c r="C40" s="109"/>
      <c r="D40" s="109"/>
      <c r="E40" s="109"/>
      <c r="F40" s="125" t="s">
        <v>169</v>
      </c>
      <c r="G40" s="125" t="s">
        <v>169</v>
      </c>
      <c r="H40" s="119"/>
    </row>
    <row r="41" spans="1:8" ht="12.95" customHeight="1">
      <c r="A41" s="1"/>
      <c r="B41" s="107" t="s">
        <v>167</v>
      </c>
      <c r="C41" s="109"/>
      <c r="D41" s="109"/>
      <c r="E41" s="109"/>
      <c r="F41" s="125" t="s">
        <v>169</v>
      </c>
      <c r="G41" s="125" t="s">
        <v>169</v>
      </c>
      <c r="H41" s="119"/>
    </row>
    <row r="42" spans="1:8" ht="12.95" customHeight="1">
      <c r="A42" s="1"/>
      <c r="B42" s="107" t="s">
        <v>170</v>
      </c>
      <c r="C42" s="108"/>
      <c r="D42" s="109"/>
      <c r="E42" s="108"/>
      <c r="F42" s="105">
        <v>1533.95</v>
      </c>
      <c r="G42" s="106">
        <v>0.22059999999999999</v>
      </c>
      <c r="H42" s="119"/>
    </row>
    <row r="43" spans="1:8" ht="12.95" customHeight="1">
      <c r="A43" s="1"/>
      <c r="B43" s="98" t="s">
        <v>164</v>
      </c>
      <c r="C43" s="99"/>
      <c r="D43" s="99"/>
      <c r="E43" s="99"/>
      <c r="F43" s="33"/>
      <c r="G43" s="100"/>
      <c r="H43" s="121"/>
    </row>
    <row r="44" spans="1:8" ht="12.95" customHeight="1">
      <c r="A44" s="1"/>
      <c r="B44" s="98" t="s">
        <v>165</v>
      </c>
      <c r="C44" s="99"/>
      <c r="D44" s="99"/>
      <c r="E44" s="99"/>
      <c r="F44" s="33"/>
      <c r="G44" s="100"/>
      <c r="H44" s="121"/>
    </row>
    <row r="45" spans="1:8" ht="12.95" customHeight="1">
      <c r="A45" s="1"/>
      <c r="B45" s="101" t="s">
        <v>364</v>
      </c>
      <c r="C45" s="99" t="s">
        <v>365</v>
      </c>
      <c r="D45" s="99" t="s">
        <v>166</v>
      </c>
      <c r="E45" s="102">
        <v>500000</v>
      </c>
      <c r="F45" s="103">
        <v>518.48</v>
      </c>
      <c r="G45" s="104">
        <v>7.46E-2</v>
      </c>
      <c r="H45" s="122">
        <v>6.0831000000000003E-2</v>
      </c>
    </row>
    <row r="46" spans="1:8" ht="12.95" customHeight="1">
      <c r="A46" s="1"/>
      <c r="B46" s="101" t="s">
        <v>418</v>
      </c>
      <c r="C46" s="99" t="s">
        <v>419</v>
      </c>
      <c r="D46" s="99" t="s">
        <v>201</v>
      </c>
      <c r="E46" s="102">
        <v>500000</v>
      </c>
      <c r="F46" s="103">
        <v>513.65</v>
      </c>
      <c r="G46" s="104">
        <v>7.3899999999999993E-2</v>
      </c>
      <c r="H46" s="122">
        <v>6.7303000000000002E-2</v>
      </c>
    </row>
    <row r="47" spans="1:8" ht="12.95" customHeight="1">
      <c r="A47" s="4"/>
      <c r="B47" s="101" t="s">
        <v>923</v>
      </c>
      <c r="C47" s="99" t="s">
        <v>369</v>
      </c>
      <c r="D47" s="99" t="s">
        <v>201</v>
      </c>
      <c r="E47" s="102">
        <v>500000</v>
      </c>
      <c r="F47" s="103">
        <v>513.4</v>
      </c>
      <c r="G47" s="104">
        <v>7.3899999999999993E-2</v>
      </c>
      <c r="H47" s="122">
        <v>6.8502999999999994E-2</v>
      </c>
    </row>
    <row r="48" spans="1:8" ht="12.95" customHeight="1">
      <c r="A48" s="4"/>
      <c r="B48" s="101" t="s">
        <v>358</v>
      </c>
      <c r="C48" s="99" t="s">
        <v>359</v>
      </c>
      <c r="D48" s="99" t="s">
        <v>166</v>
      </c>
      <c r="E48" s="102">
        <v>459000</v>
      </c>
      <c r="F48" s="103">
        <v>471.94</v>
      </c>
      <c r="G48" s="104">
        <v>6.7900000000000002E-2</v>
      </c>
      <c r="H48" s="122">
        <v>6.4822000000000005E-2</v>
      </c>
    </row>
    <row r="49" spans="1:8" ht="12.95" customHeight="1">
      <c r="A49" s="4"/>
      <c r="B49" s="101" t="s">
        <v>420</v>
      </c>
      <c r="C49" s="99" t="s">
        <v>421</v>
      </c>
      <c r="D49" s="99" t="s">
        <v>201</v>
      </c>
      <c r="E49" s="102">
        <v>300000</v>
      </c>
      <c r="F49" s="103">
        <v>306.08999999999997</v>
      </c>
      <c r="G49" s="104">
        <v>4.41E-2</v>
      </c>
      <c r="H49" s="122">
        <v>7.1724999999999997E-2</v>
      </c>
    </row>
    <row r="50" spans="1:8" ht="12.95" customHeight="1">
      <c r="A50" s="4"/>
      <c r="B50" s="101" t="s">
        <v>422</v>
      </c>
      <c r="C50" s="99" t="s">
        <v>423</v>
      </c>
      <c r="D50" s="99" t="s">
        <v>166</v>
      </c>
      <c r="E50" s="102">
        <v>266000</v>
      </c>
      <c r="F50" s="103">
        <v>278.87</v>
      </c>
      <c r="G50" s="104">
        <v>4.0099999999999997E-2</v>
      </c>
      <c r="H50" s="122">
        <v>6.5076999999999996E-2</v>
      </c>
    </row>
    <row r="51" spans="1:8" ht="12.95" customHeight="1">
      <c r="A51" s="4"/>
      <c r="B51" s="101" t="s">
        <v>918</v>
      </c>
      <c r="C51" s="99" t="s">
        <v>919</v>
      </c>
      <c r="D51" s="99" t="s">
        <v>917</v>
      </c>
      <c r="E51" s="102">
        <v>250000</v>
      </c>
      <c r="F51" s="103">
        <v>254.25</v>
      </c>
      <c r="G51" s="104">
        <v>3.6600000000000001E-2</v>
      </c>
      <c r="H51" s="122">
        <v>8.0166000000000001E-2</v>
      </c>
    </row>
    <row r="52" spans="1:8" ht="12.95" customHeight="1">
      <c r="A52" s="4"/>
      <c r="B52" s="101" t="s">
        <v>362</v>
      </c>
      <c r="C52" s="99" t="s">
        <v>363</v>
      </c>
      <c r="D52" s="99" t="s">
        <v>201</v>
      </c>
      <c r="E52" s="102">
        <v>200000</v>
      </c>
      <c r="F52" s="103">
        <v>205.31</v>
      </c>
      <c r="G52" s="104">
        <v>2.9600000000000001E-2</v>
      </c>
      <c r="H52" s="122">
        <v>6.7702999999999999E-2</v>
      </c>
    </row>
    <row r="53" spans="1:8" ht="12.95" customHeight="1">
      <c r="A53" s="1"/>
      <c r="B53" s="101" t="s">
        <v>827</v>
      </c>
      <c r="C53" s="99" t="s">
        <v>424</v>
      </c>
      <c r="D53" s="99" t="s">
        <v>201</v>
      </c>
      <c r="E53" s="102">
        <v>200000</v>
      </c>
      <c r="F53" s="103">
        <v>204.3</v>
      </c>
      <c r="G53" s="104">
        <v>2.9399999999999999E-2</v>
      </c>
      <c r="H53" s="122">
        <v>6.8510500000000002E-2</v>
      </c>
    </row>
    <row r="54" spans="1:8" ht="12.95" customHeight="1">
      <c r="A54" s="1"/>
      <c r="B54" s="101" t="s">
        <v>822</v>
      </c>
      <c r="C54" s="99" t="s">
        <v>823</v>
      </c>
      <c r="D54" s="99" t="s">
        <v>201</v>
      </c>
      <c r="E54" s="102">
        <v>200000</v>
      </c>
      <c r="F54" s="103">
        <v>204.27</v>
      </c>
      <c r="G54" s="104">
        <v>2.9399999999999999E-2</v>
      </c>
      <c r="H54" s="122">
        <v>6.8500000000000005E-2</v>
      </c>
    </row>
    <row r="55" spans="1:8" ht="12.95" customHeight="1">
      <c r="A55" s="4"/>
      <c r="B55" s="101" t="s">
        <v>367</v>
      </c>
      <c r="C55" s="99" t="s">
        <v>368</v>
      </c>
      <c r="D55" s="99" t="s">
        <v>201</v>
      </c>
      <c r="E55" s="102">
        <v>200000</v>
      </c>
      <c r="F55" s="103">
        <v>203.43</v>
      </c>
      <c r="G55" s="104">
        <v>2.93E-2</v>
      </c>
      <c r="H55" s="122">
        <v>7.0800000000000002E-2</v>
      </c>
    </row>
    <row r="56" spans="1:8" ht="12.95" customHeight="1">
      <c r="A56" s="4"/>
      <c r="B56" s="98" t="s">
        <v>167</v>
      </c>
      <c r="C56" s="99"/>
      <c r="D56" s="99"/>
      <c r="E56" s="99"/>
      <c r="F56" s="105">
        <v>3673.99</v>
      </c>
      <c r="G56" s="106">
        <v>0.52880000000000005</v>
      </c>
      <c r="H56" s="119"/>
    </row>
    <row r="57" spans="1:8" ht="12.95" customHeight="1">
      <c r="A57" s="4"/>
      <c r="B57" s="107" t="s">
        <v>168</v>
      </c>
      <c r="C57" s="109"/>
      <c r="D57" s="109"/>
      <c r="E57" s="109"/>
      <c r="F57" s="125" t="s">
        <v>169</v>
      </c>
      <c r="G57" s="125" t="s">
        <v>169</v>
      </c>
      <c r="H57" s="119"/>
    </row>
    <row r="58" spans="1:8" ht="12.95" customHeight="1">
      <c r="A58" s="1"/>
      <c r="B58" s="107" t="s">
        <v>167</v>
      </c>
      <c r="C58" s="109"/>
      <c r="D58" s="109"/>
      <c r="E58" s="109"/>
      <c r="F58" s="125" t="s">
        <v>169</v>
      </c>
      <c r="G58" s="125" t="s">
        <v>169</v>
      </c>
      <c r="H58" s="119"/>
    </row>
    <row r="59" spans="1:8" ht="12.95" customHeight="1">
      <c r="A59" s="1"/>
      <c r="B59" s="107" t="s">
        <v>170</v>
      </c>
      <c r="C59" s="108"/>
      <c r="D59" s="109"/>
      <c r="E59" s="108"/>
      <c r="F59" s="105">
        <v>3673.99</v>
      </c>
      <c r="G59" s="106">
        <v>0.52880000000000005</v>
      </c>
      <c r="H59" s="119"/>
    </row>
    <row r="60" spans="1:8" ht="12.95" customHeight="1">
      <c r="A60" s="1"/>
      <c r="B60" s="98" t="s">
        <v>171</v>
      </c>
      <c r="C60" s="99"/>
      <c r="D60" s="99"/>
      <c r="E60" s="99"/>
      <c r="F60" s="33"/>
      <c r="G60" s="100"/>
      <c r="H60" s="121"/>
    </row>
    <row r="61" spans="1:8" ht="12.95" customHeight="1">
      <c r="A61" s="1"/>
      <c r="B61" s="98" t="s">
        <v>172</v>
      </c>
      <c r="C61" s="99"/>
      <c r="D61" s="99"/>
      <c r="E61" s="99"/>
      <c r="F61" s="33"/>
      <c r="G61" s="100"/>
      <c r="H61" s="121"/>
    </row>
    <row r="62" spans="1:8" ht="12.95" customHeight="1">
      <c r="A62" s="4"/>
      <c r="B62" s="101" t="s">
        <v>204</v>
      </c>
      <c r="C62" s="99" t="s">
        <v>205</v>
      </c>
      <c r="D62" s="99" t="s">
        <v>174</v>
      </c>
      <c r="E62" s="102">
        <v>500000</v>
      </c>
      <c r="F62" s="103">
        <v>492.12</v>
      </c>
      <c r="G62" s="104">
        <v>7.0800000000000002E-2</v>
      </c>
      <c r="H62" s="122">
        <v>6.3549999999999995E-2</v>
      </c>
    </row>
    <row r="63" spans="1:8" ht="12.95" customHeight="1">
      <c r="A63" s="1"/>
      <c r="B63" s="101" t="s">
        <v>425</v>
      </c>
      <c r="C63" s="99" t="s">
        <v>426</v>
      </c>
      <c r="D63" s="99" t="s">
        <v>173</v>
      </c>
      <c r="E63" s="102">
        <v>500000</v>
      </c>
      <c r="F63" s="103">
        <v>482.06</v>
      </c>
      <c r="G63" s="104">
        <v>6.9400000000000003E-2</v>
      </c>
      <c r="H63" s="122">
        <v>6.2300000000000001E-2</v>
      </c>
    </row>
    <row r="64" spans="1:8" ht="12.95" customHeight="1">
      <c r="A64" s="1"/>
      <c r="B64" s="98" t="s">
        <v>167</v>
      </c>
      <c r="C64" s="99"/>
      <c r="D64" s="99"/>
      <c r="E64" s="99"/>
      <c r="F64" s="105">
        <v>974.18</v>
      </c>
      <c r="G64" s="106">
        <v>0.14019999999999999</v>
      </c>
      <c r="H64" s="119"/>
    </row>
    <row r="65" spans="1:8" ht="12.95" customHeight="1">
      <c r="A65" s="1"/>
      <c r="B65" s="98" t="s">
        <v>187</v>
      </c>
      <c r="C65" s="99"/>
      <c r="D65" s="99"/>
      <c r="E65" s="99"/>
      <c r="F65" s="33"/>
      <c r="G65" s="100"/>
      <c r="H65" s="121"/>
    </row>
    <row r="66" spans="1:8" ht="12.95" customHeight="1">
      <c r="A66" s="1"/>
      <c r="B66" s="101" t="s">
        <v>217</v>
      </c>
      <c r="C66" s="99" t="s">
        <v>218</v>
      </c>
      <c r="D66" s="99" t="s">
        <v>166</v>
      </c>
      <c r="E66" s="102">
        <v>100000</v>
      </c>
      <c r="F66" s="103">
        <v>97.1</v>
      </c>
      <c r="G66" s="104">
        <v>1.4E-2</v>
      </c>
      <c r="H66" s="122">
        <v>5.5150999999999999E-2</v>
      </c>
    </row>
    <row r="67" spans="1:8" ht="12.95" customHeight="1">
      <c r="A67" s="1"/>
      <c r="B67" s="101" t="s">
        <v>427</v>
      </c>
      <c r="C67" s="99" t="s">
        <v>428</v>
      </c>
      <c r="D67" s="99" t="s">
        <v>166</v>
      </c>
      <c r="E67" s="102">
        <v>35000</v>
      </c>
      <c r="F67" s="103">
        <v>34.81</v>
      </c>
      <c r="G67" s="104">
        <v>5.0000000000000001E-3</v>
      </c>
      <c r="H67" s="122">
        <v>5.3499999999999999E-2</v>
      </c>
    </row>
    <row r="68" spans="1:8" ht="12.95" customHeight="1">
      <c r="A68" s="1"/>
      <c r="B68" s="98" t="s">
        <v>167</v>
      </c>
      <c r="C68" s="99"/>
      <c r="D68" s="99"/>
      <c r="E68" s="99"/>
      <c r="F68" s="105">
        <v>131.91</v>
      </c>
      <c r="G68" s="106">
        <v>1.9E-2</v>
      </c>
      <c r="H68" s="119"/>
    </row>
    <row r="69" spans="1:8" ht="12.95" customHeight="1">
      <c r="A69" s="4"/>
      <c r="B69" s="107" t="s">
        <v>170</v>
      </c>
      <c r="C69" s="108"/>
      <c r="D69" s="109"/>
      <c r="E69" s="108"/>
      <c r="F69" s="105">
        <v>1106.0899999999999</v>
      </c>
      <c r="G69" s="106">
        <v>0.15920000000000001</v>
      </c>
      <c r="H69" s="119"/>
    </row>
    <row r="70" spans="1:8" ht="12.95" customHeight="1">
      <c r="A70" s="1"/>
      <c r="B70" s="98" t="s">
        <v>192</v>
      </c>
      <c r="C70" s="99"/>
      <c r="D70" s="99"/>
      <c r="E70" s="99"/>
      <c r="F70" s="33"/>
      <c r="G70" s="100"/>
      <c r="H70" s="121"/>
    </row>
    <row r="71" spans="1:8" ht="12.95" customHeight="1">
      <c r="A71" s="1"/>
      <c r="B71" s="98" t="s">
        <v>193</v>
      </c>
      <c r="C71" s="99"/>
      <c r="D71" s="99"/>
      <c r="E71" s="99"/>
      <c r="F71" s="33"/>
      <c r="G71" s="100"/>
      <c r="H71" s="121"/>
    </row>
    <row r="72" spans="1:8" ht="12.95" customHeight="1">
      <c r="A72" s="1"/>
      <c r="B72" s="101" t="s">
        <v>193</v>
      </c>
      <c r="C72" s="99" t="s">
        <v>194</v>
      </c>
      <c r="D72" s="99"/>
      <c r="E72" s="102">
        <v>184.66800000000001</v>
      </c>
      <c r="F72" s="103">
        <v>20.76</v>
      </c>
      <c r="G72" s="104">
        <v>3.0000000000000001E-3</v>
      </c>
      <c r="H72" s="122"/>
    </row>
    <row r="73" spans="1:8" ht="12.95" customHeight="1">
      <c r="A73" s="1"/>
      <c r="B73" s="98" t="s">
        <v>167</v>
      </c>
      <c r="C73" s="99"/>
      <c r="D73" s="99"/>
      <c r="E73" s="99"/>
      <c r="F73" s="105">
        <v>20.76</v>
      </c>
      <c r="G73" s="106">
        <v>3.0000000000000001E-3</v>
      </c>
      <c r="H73" s="119"/>
    </row>
    <row r="74" spans="1:8" ht="12.95" customHeight="1">
      <c r="A74" s="1"/>
      <c r="B74" s="107" t="s">
        <v>170</v>
      </c>
      <c r="C74" s="108"/>
      <c r="D74" s="109"/>
      <c r="E74" s="108"/>
      <c r="F74" s="105">
        <v>20.76</v>
      </c>
      <c r="G74" s="106">
        <v>3.0000000000000001E-3</v>
      </c>
      <c r="H74" s="119"/>
    </row>
    <row r="75" spans="1:8" ht="12.95" customHeight="1">
      <c r="A75" s="1"/>
      <c r="B75" s="98" t="s">
        <v>195</v>
      </c>
      <c r="C75" s="99"/>
      <c r="D75" s="99"/>
      <c r="E75" s="99"/>
      <c r="F75" s="33"/>
      <c r="G75" s="100"/>
      <c r="H75" s="121"/>
    </row>
    <row r="76" spans="1:8" ht="12.95" customHeight="1">
      <c r="A76" s="1"/>
      <c r="B76" s="101" t="s">
        <v>197</v>
      </c>
      <c r="C76" s="99"/>
      <c r="D76" s="99" t="s">
        <v>1</v>
      </c>
      <c r="E76" s="102"/>
      <c r="F76" s="103">
        <v>500</v>
      </c>
      <c r="G76" s="104">
        <v>7.1999999999999995E-2</v>
      </c>
      <c r="H76" s="122">
        <v>5.3992040999999998E-2</v>
      </c>
    </row>
    <row r="77" spans="1:8" ht="12.95" customHeight="1">
      <c r="A77" s="1"/>
      <c r="B77" s="98" t="s">
        <v>167</v>
      </c>
      <c r="C77" s="99"/>
      <c r="D77" s="99"/>
      <c r="E77" s="99"/>
      <c r="F77" s="105">
        <v>500</v>
      </c>
      <c r="G77" s="106">
        <v>7.1999999999999995E-2</v>
      </c>
      <c r="H77" s="119"/>
    </row>
    <row r="78" spans="1:8" ht="12.95" customHeight="1">
      <c r="A78" s="1"/>
      <c r="B78" s="107" t="s">
        <v>168</v>
      </c>
      <c r="C78" s="109"/>
      <c r="D78" s="109"/>
      <c r="E78" s="109"/>
      <c r="F78" s="125" t="s">
        <v>169</v>
      </c>
      <c r="G78" s="125" t="s">
        <v>169</v>
      </c>
      <c r="H78" s="119"/>
    </row>
    <row r="79" spans="1:8" ht="12.95" customHeight="1">
      <c r="A79" s="1"/>
      <c r="B79" s="107" t="s">
        <v>167</v>
      </c>
      <c r="C79" s="109"/>
      <c r="D79" s="109"/>
      <c r="E79" s="109"/>
      <c r="F79" s="125" t="s">
        <v>169</v>
      </c>
      <c r="G79" s="125" t="s">
        <v>169</v>
      </c>
      <c r="H79" s="119"/>
    </row>
    <row r="80" spans="1:8" ht="12.95" customHeight="1">
      <c r="A80" s="1"/>
      <c r="B80" s="107" t="s">
        <v>170</v>
      </c>
      <c r="C80" s="108"/>
      <c r="D80" s="109"/>
      <c r="E80" s="108"/>
      <c r="F80" s="105">
        <v>500</v>
      </c>
      <c r="G80" s="106">
        <v>7.1999999999999995E-2</v>
      </c>
      <c r="H80" s="119"/>
    </row>
    <row r="81" spans="1:8" ht="12.95" customHeight="1">
      <c r="A81" s="1"/>
      <c r="B81" s="107" t="s">
        <v>199</v>
      </c>
      <c r="C81" s="99"/>
      <c r="D81" s="109"/>
      <c r="E81" s="99"/>
      <c r="F81" s="111">
        <v>111.93</v>
      </c>
      <c r="G81" s="106">
        <v>1.6400000000000001E-2</v>
      </c>
      <c r="H81" s="119"/>
    </row>
    <row r="82" spans="1:8" ht="12.95" customHeight="1" thickBot="1">
      <c r="A82" s="1"/>
      <c r="B82" s="112" t="s">
        <v>200</v>
      </c>
      <c r="C82" s="113"/>
      <c r="D82" s="113"/>
      <c r="E82" s="113"/>
      <c r="F82" s="114">
        <v>6946.72</v>
      </c>
      <c r="G82" s="115">
        <v>1</v>
      </c>
      <c r="H82" s="120"/>
    </row>
    <row r="83" spans="1:8" ht="12.75" customHeight="1">
      <c r="B83" s="47"/>
      <c r="C83" s="52"/>
      <c r="D83" s="52"/>
      <c r="E83" s="52"/>
      <c r="F83" s="53"/>
      <c r="G83" s="54"/>
      <c r="H83" s="82"/>
    </row>
    <row r="84" spans="1:8" ht="12.75" customHeight="1">
      <c r="B84" s="34" t="s">
        <v>1</v>
      </c>
      <c r="C84" s="33"/>
      <c r="D84" s="33"/>
      <c r="E84" s="33"/>
      <c r="F84" s="33"/>
      <c r="G84" s="33"/>
      <c r="H84" s="40"/>
    </row>
    <row r="85" spans="1:8" ht="12.75" customHeight="1">
      <c r="B85" s="34" t="s">
        <v>120</v>
      </c>
      <c r="C85" s="33"/>
      <c r="D85" s="33"/>
      <c r="E85" s="33"/>
      <c r="F85" s="33"/>
      <c r="G85" s="33"/>
      <c r="H85" s="40"/>
    </row>
    <row r="86" spans="1:8">
      <c r="B86" s="34" t="s">
        <v>2</v>
      </c>
      <c r="C86" s="33"/>
      <c r="D86" s="33"/>
      <c r="E86" s="33"/>
      <c r="F86" s="33"/>
      <c r="G86" s="33"/>
      <c r="H86" s="40"/>
    </row>
    <row r="87" spans="1:8">
      <c r="B87" s="145" t="s">
        <v>48</v>
      </c>
      <c r="C87" s="145"/>
      <c r="D87" s="145"/>
      <c r="E87" s="145"/>
      <c r="F87" s="145"/>
      <c r="G87" s="33"/>
      <c r="H87" s="40"/>
    </row>
    <row r="88" spans="1:8">
      <c r="B88" s="35"/>
      <c r="C88" s="33"/>
      <c r="D88" s="33"/>
      <c r="E88" s="33"/>
      <c r="F88" s="33"/>
      <c r="G88" s="33"/>
      <c r="H88" s="40"/>
    </row>
    <row r="89" spans="1:8">
      <c r="B89" s="51" t="s">
        <v>905</v>
      </c>
      <c r="C89" s="36"/>
      <c r="D89" s="33"/>
      <c r="E89" s="33"/>
      <c r="F89" s="33"/>
      <c r="G89" s="33"/>
      <c r="H89" s="40"/>
    </row>
    <row r="90" spans="1:8">
      <c r="B90" s="124" t="s">
        <v>61</v>
      </c>
      <c r="C90" s="123">
        <v>16.753299999999999</v>
      </c>
      <c r="D90" s="33"/>
      <c r="E90" s="33"/>
      <c r="F90" s="33"/>
      <c r="G90" s="33"/>
      <c r="H90" s="40"/>
    </row>
    <row r="91" spans="1:8">
      <c r="B91" s="124" t="s">
        <v>25</v>
      </c>
      <c r="C91" s="123">
        <v>36.762</v>
      </c>
      <c r="D91" s="33"/>
      <c r="E91" s="33"/>
      <c r="F91" s="33"/>
      <c r="G91" s="33"/>
      <c r="H91" s="40"/>
    </row>
    <row r="92" spans="1:8">
      <c r="B92" s="124" t="s">
        <v>59</v>
      </c>
      <c r="C92" s="123">
        <v>16.377800000000001</v>
      </c>
      <c r="D92" s="33"/>
      <c r="E92" s="33"/>
      <c r="F92" s="33"/>
      <c r="G92" s="33"/>
      <c r="H92" s="40"/>
    </row>
    <row r="93" spans="1:8">
      <c r="B93" s="124" t="s">
        <v>56</v>
      </c>
      <c r="C93" s="123">
        <v>18.064399999999999</v>
      </c>
      <c r="D93" s="33"/>
      <c r="E93" s="33"/>
      <c r="F93" s="33"/>
      <c r="G93" s="33"/>
      <c r="H93" s="40"/>
    </row>
    <row r="94" spans="1:8">
      <c r="B94" s="124" t="s">
        <v>31</v>
      </c>
      <c r="C94" s="123">
        <v>35.570700000000002</v>
      </c>
      <c r="D94" s="33"/>
      <c r="E94" s="33"/>
      <c r="F94" s="33"/>
      <c r="G94" s="33"/>
      <c r="H94" s="40"/>
    </row>
    <row r="95" spans="1:8">
      <c r="B95" s="124" t="s">
        <v>62</v>
      </c>
      <c r="C95" s="123">
        <v>26.940899999999999</v>
      </c>
      <c r="D95" s="33"/>
      <c r="E95" s="33"/>
      <c r="F95" s="33"/>
      <c r="G95" s="33"/>
      <c r="H95" s="40"/>
    </row>
    <row r="96" spans="1:8">
      <c r="B96" s="124" t="s">
        <v>63</v>
      </c>
      <c r="C96" s="123">
        <v>16.680700000000002</v>
      </c>
      <c r="D96" s="33"/>
      <c r="E96" s="33"/>
      <c r="F96" s="33"/>
      <c r="G96" s="33"/>
      <c r="H96" s="40"/>
    </row>
    <row r="97" spans="2:8">
      <c r="B97" s="124" t="s">
        <v>26</v>
      </c>
      <c r="C97" s="123">
        <v>34.362200000000001</v>
      </c>
      <c r="D97" s="33"/>
      <c r="E97" s="33"/>
      <c r="F97" s="33"/>
      <c r="G97" s="33"/>
      <c r="H97" s="40"/>
    </row>
    <row r="98" spans="2:8">
      <c r="B98" s="124" t="s">
        <v>60</v>
      </c>
      <c r="C98" s="123">
        <v>17.691099999999999</v>
      </c>
      <c r="D98" s="33"/>
      <c r="E98" s="33"/>
      <c r="F98" s="33"/>
      <c r="G98" s="33"/>
      <c r="H98" s="40"/>
    </row>
    <row r="99" spans="2:8">
      <c r="B99" s="124" t="s">
        <v>54</v>
      </c>
      <c r="C99" s="123">
        <v>18.336200000000002</v>
      </c>
      <c r="D99" s="33"/>
      <c r="E99" s="33"/>
      <c r="F99" s="33"/>
      <c r="G99" s="33"/>
      <c r="H99" s="40"/>
    </row>
    <row r="100" spans="2:8">
      <c r="B100" s="47"/>
      <c r="C100" s="48"/>
      <c r="D100" s="33"/>
      <c r="E100" s="33"/>
      <c r="F100" s="33"/>
      <c r="G100" s="33"/>
      <c r="H100" s="40"/>
    </row>
    <row r="101" spans="2:8">
      <c r="B101" s="26"/>
      <c r="C101" s="44"/>
      <c r="D101" s="26"/>
      <c r="E101" s="26"/>
      <c r="F101" s="26"/>
      <c r="G101" s="26"/>
      <c r="H101" s="80"/>
    </row>
    <row r="102" spans="2:8">
      <c r="B102" s="71" t="s">
        <v>121</v>
      </c>
      <c r="C102" s="132">
        <v>6.4899999999999999E-2</v>
      </c>
      <c r="D102" s="26"/>
      <c r="E102" s="26"/>
      <c r="F102" s="26"/>
      <c r="G102" s="26"/>
      <c r="H102" s="80"/>
    </row>
    <row r="103" spans="2:8">
      <c r="B103" s="71" t="s">
        <v>122</v>
      </c>
      <c r="C103" s="133" t="s">
        <v>993</v>
      </c>
      <c r="D103" s="26"/>
      <c r="E103" s="26"/>
      <c r="F103" s="26"/>
      <c r="G103" s="26"/>
      <c r="H103" s="80"/>
    </row>
    <row r="104" spans="2:8">
      <c r="B104" s="71" t="s">
        <v>123</v>
      </c>
      <c r="C104" s="133" t="s">
        <v>994</v>
      </c>
      <c r="D104" s="26"/>
      <c r="E104" s="26"/>
      <c r="F104" s="26"/>
      <c r="G104" s="26"/>
      <c r="H104" s="80"/>
    </row>
    <row r="105" spans="2:8">
      <c r="B105" s="26"/>
      <c r="C105" s="26"/>
      <c r="D105" s="26"/>
      <c r="E105" s="26"/>
      <c r="F105" s="26"/>
      <c r="G105" s="26"/>
      <c r="H105" s="80"/>
    </row>
    <row r="106" spans="2:8">
      <c r="B106" s="26"/>
      <c r="C106" s="26"/>
      <c r="D106" s="26"/>
      <c r="E106" s="26"/>
      <c r="F106" s="26"/>
      <c r="G106" s="26"/>
      <c r="H106" s="80"/>
    </row>
    <row r="107" spans="2:8">
      <c r="B107" s="26"/>
      <c r="C107" s="26"/>
      <c r="D107" s="26"/>
      <c r="E107" s="26"/>
      <c r="F107" s="26"/>
      <c r="G107" s="26"/>
      <c r="H107" s="80"/>
    </row>
    <row r="108" spans="2:8">
      <c r="B108" s="26"/>
      <c r="C108" s="26"/>
      <c r="D108" s="26"/>
      <c r="E108" s="26"/>
      <c r="F108" s="26"/>
      <c r="G108" s="26"/>
      <c r="H108" s="80"/>
    </row>
    <row r="109" spans="2:8">
      <c r="B109" s="26"/>
      <c r="C109" s="26"/>
      <c r="D109" s="26"/>
      <c r="E109" s="26"/>
      <c r="F109" s="26"/>
      <c r="G109" s="26"/>
      <c r="H109" s="80"/>
    </row>
    <row r="110" spans="2:8">
      <c r="B110" s="26"/>
      <c r="C110" s="26"/>
      <c r="D110" s="26"/>
      <c r="E110" s="26"/>
      <c r="F110" s="26"/>
      <c r="G110" s="26"/>
      <c r="H110" s="80"/>
    </row>
    <row r="111" spans="2:8">
      <c r="B111" s="26"/>
      <c r="C111" s="26"/>
      <c r="D111" s="26"/>
      <c r="E111" s="26"/>
      <c r="F111" s="26"/>
      <c r="G111" s="26"/>
      <c r="H111" s="80"/>
    </row>
    <row r="112" spans="2:8">
      <c r="B112" s="26"/>
      <c r="C112" s="26"/>
      <c r="D112" s="26"/>
      <c r="E112" s="26"/>
      <c r="F112" s="26"/>
      <c r="G112" s="26"/>
      <c r="H112" s="80"/>
    </row>
    <row r="113" spans="2:8">
      <c r="B113" s="26"/>
      <c r="C113" s="26"/>
      <c r="D113" s="26"/>
      <c r="E113" s="26"/>
      <c r="F113" s="26"/>
      <c r="G113" s="26"/>
      <c r="H113" s="80"/>
    </row>
    <row r="114" spans="2:8">
      <c r="B114" s="26"/>
      <c r="C114" s="26"/>
      <c r="D114" s="26"/>
      <c r="E114" s="26"/>
      <c r="F114" s="26"/>
      <c r="G114" s="26"/>
      <c r="H114" s="80"/>
    </row>
    <row r="115" spans="2:8">
      <c r="B115" s="26"/>
      <c r="C115" s="26"/>
      <c r="D115" s="26"/>
      <c r="E115" s="26"/>
      <c r="F115" s="26"/>
      <c r="G115" s="26"/>
      <c r="H115" s="80"/>
    </row>
    <row r="116" spans="2:8">
      <c r="B116" s="26"/>
      <c r="C116" s="26"/>
      <c r="D116" s="26"/>
      <c r="E116" s="26"/>
      <c r="F116" s="26"/>
      <c r="G116" s="26"/>
      <c r="H116" s="80"/>
    </row>
    <row r="117" spans="2:8">
      <c r="B117" s="26"/>
      <c r="C117" s="26"/>
      <c r="D117" s="26"/>
      <c r="E117" s="26"/>
      <c r="F117" s="26"/>
      <c r="G117" s="26"/>
      <c r="H117" s="80"/>
    </row>
    <row r="118" spans="2:8">
      <c r="B118" s="26"/>
      <c r="C118" s="26"/>
      <c r="D118" s="26"/>
      <c r="E118" s="26"/>
      <c r="F118" s="26"/>
      <c r="G118" s="26"/>
      <c r="H118" s="80"/>
    </row>
  </sheetData>
  <mergeCells count="4">
    <mergeCell ref="B1:H1"/>
    <mergeCell ref="C2:E2"/>
    <mergeCell ref="F2:H2"/>
    <mergeCell ref="B87:F87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97"/>
  <sheetViews>
    <sheetView zoomScaleNormal="100" workbookViewId="0"/>
  </sheetViews>
  <sheetFormatPr defaultRowHeight="12.75"/>
  <cols>
    <col min="1" max="1" width="3.42578125" bestFit="1" customWidth="1"/>
    <col min="2" max="2" width="53.85546875" customWidth="1"/>
    <col min="3" max="3" width="13.42578125" bestFit="1" customWidth="1"/>
    <col min="4" max="4" width="21.140625" bestFit="1" customWidth="1"/>
    <col min="5" max="5" width="8.85546875" bestFit="1" customWidth="1"/>
    <col min="6" max="6" width="18" customWidth="1"/>
    <col min="7" max="7" width="13.85546875" bestFit="1" customWidth="1"/>
    <col min="8" max="8" width="8.7109375" style="79" customWidth="1"/>
  </cols>
  <sheetData>
    <row r="1" spans="1:8" ht="16.149999999999999" customHeight="1" thickBot="1">
      <c r="A1" s="1"/>
      <c r="B1" s="148" t="s">
        <v>132</v>
      </c>
      <c r="C1" s="148"/>
      <c r="D1" s="148"/>
      <c r="E1" s="148"/>
      <c r="F1" s="148"/>
      <c r="G1" s="148"/>
      <c r="H1" s="148"/>
    </row>
    <row r="2" spans="1:8" ht="51.95" customHeight="1" thickBot="1">
      <c r="A2" s="1"/>
      <c r="B2" s="10" t="s">
        <v>45</v>
      </c>
      <c r="C2" s="149" t="s">
        <v>851</v>
      </c>
      <c r="D2" s="140"/>
      <c r="E2" s="141"/>
      <c r="F2" s="142" t="s">
        <v>858</v>
      </c>
      <c r="G2" s="143"/>
      <c r="H2" s="144"/>
    </row>
    <row r="3" spans="1:8" ht="81.2" customHeight="1" thickBot="1">
      <c r="A3" s="1"/>
      <c r="B3" s="13" t="s">
        <v>84</v>
      </c>
      <c r="C3" s="14"/>
      <c r="D3" s="15"/>
      <c r="E3" s="16"/>
      <c r="F3" s="14"/>
      <c r="G3" s="15"/>
      <c r="H3" s="77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2.95" customHeight="1" thickBot="1">
      <c r="A5" s="3"/>
      <c r="B5" s="94" t="s">
        <v>872</v>
      </c>
      <c r="C5" s="33"/>
      <c r="D5" s="33"/>
      <c r="E5" s="33"/>
      <c r="F5" s="33"/>
      <c r="G5" s="33"/>
      <c r="H5" s="33"/>
    </row>
    <row r="6" spans="1:8" ht="28.35" customHeight="1">
      <c r="A6" s="1"/>
      <c r="B6" s="95" t="s">
        <v>158</v>
      </c>
      <c r="C6" s="96" t="s">
        <v>0</v>
      </c>
      <c r="D6" s="97" t="s">
        <v>221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 ht="12.95" customHeight="1">
      <c r="A7" s="1"/>
      <c r="B7" s="98" t="s">
        <v>222</v>
      </c>
      <c r="C7" s="99"/>
      <c r="D7" s="99"/>
      <c r="E7" s="99"/>
      <c r="F7" s="33"/>
      <c r="G7" s="100"/>
      <c r="H7" s="121"/>
    </row>
    <row r="8" spans="1:8" ht="12.95" customHeight="1">
      <c r="A8" s="1"/>
      <c r="B8" s="98" t="s">
        <v>223</v>
      </c>
      <c r="C8" s="99"/>
      <c r="D8" s="99"/>
      <c r="E8" s="99"/>
      <c r="F8" s="33"/>
      <c r="G8" s="100"/>
      <c r="H8" s="121"/>
    </row>
    <row r="9" spans="1:8" ht="12.95" customHeight="1">
      <c r="A9" s="4"/>
      <c r="B9" s="101" t="s">
        <v>251</v>
      </c>
      <c r="C9" s="99" t="s">
        <v>252</v>
      </c>
      <c r="D9" s="99" t="s">
        <v>253</v>
      </c>
      <c r="E9" s="102">
        <v>1412000</v>
      </c>
      <c r="F9" s="103">
        <v>6507.2</v>
      </c>
      <c r="G9" s="104">
        <v>4.5400000000000003E-2</v>
      </c>
      <c r="H9" s="122"/>
    </row>
    <row r="10" spans="1:8" ht="12.95" customHeight="1">
      <c r="A10" s="4"/>
      <c r="B10" s="101" t="s">
        <v>286</v>
      </c>
      <c r="C10" s="99" t="s">
        <v>912</v>
      </c>
      <c r="D10" s="99" t="s">
        <v>271</v>
      </c>
      <c r="E10" s="102">
        <v>328000</v>
      </c>
      <c r="F10" s="103">
        <v>6312.36</v>
      </c>
      <c r="G10" s="104">
        <v>4.41E-2</v>
      </c>
      <c r="H10" s="122"/>
    </row>
    <row r="11" spans="1:8" ht="12.95" customHeight="1">
      <c r="A11" s="4"/>
      <c r="B11" s="101" t="s">
        <v>249</v>
      </c>
      <c r="C11" s="99" t="s">
        <v>250</v>
      </c>
      <c r="D11" s="99" t="s">
        <v>226</v>
      </c>
      <c r="E11" s="102">
        <v>664000</v>
      </c>
      <c r="F11" s="103">
        <v>5447.12</v>
      </c>
      <c r="G11" s="104">
        <v>3.7999999999999999E-2</v>
      </c>
      <c r="H11" s="122"/>
    </row>
    <row r="12" spans="1:8" ht="12.95" customHeight="1">
      <c r="A12" s="4"/>
      <c r="B12" s="101" t="s">
        <v>429</v>
      </c>
      <c r="C12" s="99" t="s">
        <v>430</v>
      </c>
      <c r="D12" s="99" t="s">
        <v>338</v>
      </c>
      <c r="E12" s="102">
        <v>105000</v>
      </c>
      <c r="F12" s="103">
        <v>5113.29</v>
      </c>
      <c r="G12" s="104">
        <v>3.5700000000000003E-2</v>
      </c>
      <c r="H12" s="122"/>
    </row>
    <row r="13" spans="1:8" ht="12.95" customHeight="1">
      <c r="A13" s="4"/>
      <c r="B13" s="101" t="s">
        <v>224</v>
      </c>
      <c r="C13" s="99" t="s">
        <v>225</v>
      </c>
      <c r="D13" s="99" t="s">
        <v>226</v>
      </c>
      <c r="E13" s="102">
        <v>218766</v>
      </c>
      <c r="F13" s="103">
        <v>4378.6000000000004</v>
      </c>
      <c r="G13" s="104">
        <v>3.0599999999999999E-2</v>
      </c>
      <c r="H13" s="122"/>
    </row>
    <row r="14" spans="1:8" ht="12.95" customHeight="1">
      <c r="A14" s="4"/>
      <c r="B14" s="101" t="s">
        <v>433</v>
      </c>
      <c r="C14" s="99" t="s">
        <v>434</v>
      </c>
      <c r="D14" s="99" t="s">
        <v>311</v>
      </c>
      <c r="E14" s="102">
        <v>157000</v>
      </c>
      <c r="F14" s="103">
        <v>3933.16</v>
      </c>
      <c r="G14" s="104">
        <v>2.75E-2</v>
      </c>
      <c r="H14" s="122"/>
    </row>
    <row r="15" spans="1:8" ht="12.95" customHeight="1">
      <c r="A15" s="4"/>
      <c r="B15" s="101" t="s">
        <v>394</v>
      </c>
      <c r="C15" s="99" t="s">
        <v>395</v>
      </c>
      <c r="D15" s="99" t="s">
        <v>232</v>
      </c>
      <c r="E15" s="102">
        <v>186000</v>
      </c>
      <c r="F15" s="103">
        <v>3737.86</v>
      </c>
      <c r="G15" s="104">
        <v>2.6100000000000002E-2</v>
      </c>
      <c r="H15" s="122"/>
    </row>
    <row r="16" spans="1:8" ht="12.95" customHeight="1">
      <c r="A16" s="4"/>
      <c r="B16" s="101" t="s">
        <v>913</v>
      </c>
      <c r="C16" s="99" t="s">
        <v>335</v>
      </c>
      <c r="D16" s="99" t="s">
        <v>268</v>
      </c>
      <c r="E16" s="102">
        <v>317800</v>
      </c>
      <c r="F16" s="103">
        <v>3636.9</v>
      </c>
      <c r="G16" s="104">
        <v>2.5399999999999999E-2</v>
      </c>
      <c r="H16" s="122"/>
    </row>
    <row r="17" spans="1:8" ht="12.95" customHeight="1">
      <c r="A17" s="4"/>
      <c r="B17" s="101" t="s">
        <v>435</v>
      </c>
      <c r="C17" s="99" t="s">
        <v>436</v>
      </c>
      <c r="D17" s="99" t="s">
        <v>437</v>
      </c>
      <c r="E17" s="102">
        <v>132407</v>
      </c>
      <c r="F17" s="103">
        <v>3587.17</v>
      </c>
      <c r="G17" s="104">
        <v>2.5000000000000001E-2</v>
      </c>
      <c r="H17" s="122"/>
    </row>
    <row r="18" spans="1:8" ht="12.95" customHeight="1">
      <c r="A18" s="4"/>
      <c r="B18" s="101" t="s">
        <v>373</v>
      </c>
      <c r="C18" s="99" t="s">
        <v>374</v>
      </c>
      <c r="D18" s="99" t="s">
        <v>327</v>
      </c>
      <c r="E18" s="102">
        <v>586000</v>
      </c>
      <c r="F18" s="103">
        <v>3383.86</v>
      </c>
      <c r="G18" s="104">
        <v>2.3599999999999999E-2</v>
      </c>
      <c r="H18" s="122"/>
    </row>
    <row r="19" spans="1:8" ht="12.95" customHeight="1">
      <c r="A19" s="4"/>
      <c r="B19" s="101" t="s">
        <v>318</v>
      </c>
      <c r="C19" s="99" t="s">
        <v>319</v>
      </c>
      <c r="D19" s="99" t="s">
        <v>226</v>
      </c>
      <c r="E19" s="102">
        <v>230000</v>
      </c>
      <c r="F19" s="103">
        <v>3325.34</v>
      </c>
      <c r="G19" s="104">
        <v>2.3199999999999998E-2</v>
      </c>
      <c r="H19" s="122"/>
    </row>
    <row r="20" spans="1:8" ht="12.95" customHeight="1">
      <c r="A20" s="4"/>
      <c r="B20" s="101" t="s">
        <v>243</v>
      </c>
      <c r="C20" s="99" t="s">
        <v>244</v>
      </c>
      <c r="D20" s="99" t="s">
        <v>245</v>
      </c>
      <c r="E20" s="102">
        <v>955000</v>
      </c>
      <c r="F20" s="103">
        <v>3198.3</v>
      </c>
      <c r="G20" s="104">
        <v>2.23E-2</v>
      </c>
      <c r="H20" s="122"/>
    </row>
    <row r="21" spans="1:8" ht="12.95" customHeight="1">
      <c r="A21" s="4"/>
      <c r="B21" s="101" t="s">
        <v>341</v>
      </c>
      <c r="C21" s="99" t="s">
        <v>342</v>
      </c>
      <c r="D21" s="99" t="s">
        <v>245</v>
      </c>
      <c r="E21" s="102">
        <v>2984515</v>
      </c>
      <c r="F21" s="103">
        <v>3124.49</v>
      </c>
      <c r="G21" s="104">
        <v>2.18E-2</v>
      </c>
      <c r="H21" s="122"/>
    </row>
    <row r="22" spans="1:8" ht="12.95" customHeight="1">
      <c r="A22" s="4"/>
      <c r="B22" s="101" t="s">
        <v>347</v>
      </c>
      <c r="C22" s="99" t="s">
        <v>348</v>
      </c>
      <c r="D22" s="99" t="s">
        <v>291</v>
      </c>
      <c r="E22" s="102">
        <v>270000</v>
      </c>
      <c r="F22" s="103">
        <v>2981.61</v>
      </c>
      <c r="G22" s="104">
        <v>2.0799999999999999E-2</v>
      </c>
      <c r="H22" s="122"/>
    </row>
    <row r="23" spans="1:8" ht="12.95" customHeight="1">
      <c r="A23" s="4"/>
      <c r="B23" s="101" t="s">
        <v>438</v>
      </c>
      <c r="C23" s="99" t="s">
        <v>439</v>
      </c>
      <c r="D23" s="99" t="s">
        <v>308</v>
      </c>
      <c r="E23" s="102">
        <v>580000</v>
      </c>
      <c r="F23" s="103">
        <v>2958</v>
      </c>
      <c r="G23" s="104">
        <v>2.07E-2</v>
      </c>
      <c r="H23" s="122"/>
    </row>
    <row r="24" spans="1:8" ht="12.95" customHeight="1">
      <c r="A24" s="4"/>
      <c r="B24" s="101" t="s">
        <v>330</v>
      </c>
      <c r="C24" s="99" t="s">
        <v>331</v>
      </c>
      <c r="D24" s="99" t="s">
        <v>294</v>
      </c>
      <c r="E24" s="102">
        <v>650000</v>
      </c>
      <c r="F24" s="103">
        <v>2902.58</v>
      </c>
      <c r="G24" s="104">
        <v>2.0299999999999999E-2</v>
      </c>
      <c r="H24" s="122"/>
    </row>
    <row r="25" spans="1:8" ht="12.95" customHeight="1">
      <c r="A25" s="4"/>
      <c r="B25" s="101" t="s">
        <v>390</v>
      </c>
      <c r="C25" s="99" t="s">
        <v>391</v>
      </c>
      <c r="D25" s="99" t="s">
        <v>285</v>
      </c>
      <c r="E25" s="102">
        <v>253000</v>
      </c>
      <c r="F25" s="103">
        <v>2806.78</v>
      </c>
      <c r="G25" s="104">
        <v>1.9599999999999999E-2</v>
      </c>
      <c r="H25" s="122"/>
    </row>
    <row r="26" spans="1:8" ht="12.95" customHeight="1">
      <c r="A26" s="4"/>
      <c r="B26" s="101" t="s">
        <v>382</v>
      </c>
      <c r="C26" s="99" t="s">
        <v>383</v>
      </c>
      <c r="D26" s="99" t="s">
        <v>297</v>
      </c>
      <c r="E26" s="102">
        <v>1706000</v>
      </c>
      <c r="F26" s="103">
        <v>2725.51</v>
      </c>
      <c r="G26" s="104">
        <v>1.9E-2</v>
      </c>
      <c r="H26" s="122"/>
    </row>
    <row r="27" spans="1:8" ht="12.95" customHeight="1">
      <c r="A27" s="4"/>
      <c r="B27" s="101" t="s">
        <v>440</v>
      </c>
      <c r="C27" s="99" t="s">
        <v>441</v>
      </c>
      <c r="D27" s="99" t="s">
        <v>245</v>
      </c>
      <c r="E27" s="102">
        <v>671000</v>
      </c>
      <c r="F27" s="103">
        <v>2720.57</v>
      </c>
      <c r="G27" s="104">
        <v>1.9E-2</v>
      </c>
      <c r="H27" s="122"/>
    </row>
    <row r="28" spans="1:8" ht="12.95" customHeight="1">
      <c r="A28" s="4"/>
      <c r="B28" s="101" t="s">
        <v>384</v>
      </c>
      <c r="C28" s="99" t="s">
        <v>385</v>
      </c>
      <c r="D28" s="99" t="s">
        <v>338</v>
      </c>
      <c r="E28" s="102">
        <v>579350</v>
      </c>
      <c r="F28" s="103">
        <v>2441.96</v>
      </c>
      <c r="G28" s="104">
        <v>1.7100000000000001E-2</v>
      </c>
      <c r="H28" s="122"/>
    </row>
    <row r="29" spans="1:8" ht="12.95" customHeight="1">
      <c r="A29" s="4"/>
      <c r="B29" s="101" t="s">
        <v>776</v>
      </c>
      <c r="C29" s="99" t="s">
        <v>356</v>
      </c>
      <c r="D29" s="99" t="s">
        <v>353</v>
      </c>
      <c r="E29" s="102">
        <v>82000</v>
      </c>
      <c r="F29" s="103">
        <v>2440.2399999999998</v>
      </c>
      <c r="G29" s="104">
        <v>1.7000000000000001E-2</v>
      </c>
      <c r="H29" s="122"/>
    </row>
    <row r="30" spans="1:8" ht="12.95" customHeight="1">
      <c r="A30" s="4"/>
      <c r="B30" s="101" t="s">
        <v>339</v>
      </c>
      <c r="C30" s="99" t="s">
        <v>340</v>
      </c>
      <c r="D30" s="99" t="s">
        <v>268</v>
      </c>
      <c r="E30" s="102">
        <v>190000</v>
      </c>
      <c r="F30" s="103">
        <v>2438.27</v>
      </c>
      <c r="G30" s="104">
        <v>1.7000000000000001E-2</v>
      </c>
      <c r="H30" s="122"/>
    </row>
    <row r="31" spans="1:8" ht="12.95" customHeight="1">
      <c r="A31" s="4"/>
      <c r="B31" s="101" t="s">
        <v>446</v>
      </c>
      <c r="C31" s="99" t="s">
        <v>447</v>
      </c>
      <c r="D31" s="99" t="s">
        <v>291</v>
      </c>
      <c r="E31" s="102">
        <v>179000</v>
      </c>
      <c r="F31" s="103">
        <v>2341.5</v>
      </c>
      <c r="G31" s="104">
        <v>1.6299999999999999E-2</v>
      </c>
      <c r="H31" s="122"/>
    </row>
    <row r="32" spans="1:8" ht="12.95" customHeight="1">
      <c r="A32" s="4"/>
      <c r="B32" s="101" t="s">
        <v>332</v>
      </c>
      <c r="C32" s="99" t="s">
        <v>333</v>
      </c>
      <c r="D32" s="99" t="s">
        <v>334</v>
      </c>
      <c r="E32" s="102">
        <v>560000</v>
      </c>
      <c r="F32" s="103">
        <v>2312.2399999999998</v>
      </c>
      <c r="G32" s="104">
        <v>1.61E-2</v>
      </c>
      <c r="H32" s="122"/>
    </row>
    <row r="33" spans="1:8" ht="12.95" customHeight="1">
      <c r="A33" s="4"/>
      <c r="B33" s="101" t="s">
        <v>287</v>
      </c>
      <c r="C33" s="99" t="s">
        <v>288</v>
      </c>
      <c r="D33" s="99" t="s">
        <v>285</v>
      </c>
      <c r="E33" s="102">
        <v>571000</v>
      </c>
      <c r="F33" s="103">
        <v>2297.6999999999998</v>
      </c>
      <c r="G33" s="104">
        <v>1.6E-2</v>
      </c>
      <c r="H33" s="122"/>
    </row>
    <row r="34" spans="1:8" ht="12.95" customHeight="1">
      <c r="A34" s="4"/>
      <c r="B34" s="101" t="s">
        <v>442</v>
      </c>
      <c r="C34" s="99" t="s">
        <v>443</v>
      </c>
      <c r="D34" s="99" t="s">
        <v>407</v>
      </c>
      <c r="E34" s="102">
        <v>386129</v>
      </c>
      <c r="F34" s="103">
        <v>2293.0300000000002</v>
      </c>
      <c r="G34" s="104">
        <v>1.6E-2</v>
      </c>
      <c r="H34" s="122"/>
    </row>
    <row r="35" spans="1:8" ht="12.95" customHeight="1">
      <c r="A35" s="4"/>
      <c r="B35" s="101" t="s">
        <v>241</v>
      </c>
      <c r="C35" s="99" t="s">
        <v>242</v>
      </c>
      <c r="D35" s="99" t="s">
        <v>226</v>
      </c>
      <c r="E35" s="102">
        <v>343000</v>
      </c>
      <c r="F35" s="103">
        <v>2207.0300000000002</v>
      </c>
      <c r="G35" s="104">
        <v>1.54E-2</v>
      </c>
      <c r="H35" s="122"/>
    </row>
    <row r="36" spans="1:8" ht="12.95" customHeight="1">
      <c r="A36" s="4"/>
      <c r="B36" s="101" t="s">
        <v>275</v>
      </c>
      <c r="C36" s="99" t="s">
        <v>276</v>
      </c>
      <c r="D36" s="99" t="s">
        <v>235</v>
      </c>
      <c r="E36" s="102">
        <v>559988</v>
      </c>
      <c r="F36" s="103">
        <v>2156.79</v>
      </c>
      <c r="G36" s="104">
        <v>1.5100000000000001E-2</v>
      </c>
      <c r="H36" s="122"/>
    </row>
    <row r="37" spans="1:8" ht="12.95" customHeight="1">
      <c r="A37" s="4"/>
      <c r="B37" s="101" t="s">
        <v>396</v>
      </c>
      <c r="C37" s="99" t="s">
        <v>397</v>
      </c>
      <c r="D37" s="99" t="s">
        <v>353</v>
      </c>
      <c r="E37" s="102">
        <v>35000</v>
      </c>
      <c r="F37" s="103">
        <v>2128.1799999999998</v>
      </c>
      <c r="G37" s="104">
        <v>1.49E-2</v>
      </c>
      <c r="H37" s="122"/>
    </row>
    <row r="38" spans="1:8" ht="12.95" customHeight="1">
      <c r="A38" s="4"/>
      <c r="B38" s="101" t="s">
        <v>280</v>
      </c>
      <c r="C38" s="99" t="s">
        <v>281</v>
      </c>
      <c r="D38" s="99" t="s">
        <v>282</v>
      </c>
      <c r="E38" s="102">
        <v>110000</v>
      </c>
      <c r="F38" s="103">
        <v>2096.16</v>
      </c>
      <c r="G38" s="104">
        <v>1.46E-2</v>
      </c>
      <c r="H38" s="122"/>
    </row>
    <row r="39" spans="1:8" ht="12.95" customHeight="1">
      <c r="A39" s="4"/>
      <c r="B39" s="101" t="s">
        <v>451</v>
      </c>
      <c r="C39" s="99" t="s">
        <v>452</v>
      </c>
      <c r="D39" s="99" t="s">
        <v>282</v>
      </c>
      <c r="E39" s="102">
        <v>244000</v>
      </c>
      <c r="F39" s="103">
        <v>2044.23</v>
      </c>
      <c r="G39" s="104">
        <v>1.43E-2</v>
      </c>
      <c r="H39" s="122"/>
    </row>
    <row r="40" spans="1:8" ht="12.95" customHeight="1">
      <c r="A40" s="4"/>
      <c r="B40" s="101" t="s">
        <v>227</v>
      </c>
      <c r="C40" s="99" t="s">
        <v>228</v>
      </c>
      <c r="D40" s="99" t="s">
        <v>229</v>
      </c>
      <c r="E40" s="102">
        <v>136000</v>
      </c>
      <c r="F40" s="103">
        <v>2040.82</v>
      </c>
      <c r="G40" s="104">
        <v>1.4200000000000001E-2</v>
      </c>
      <c r="H40" s="122"/>
    </row>
    <row r="41" spans="1:8" ht="12.95" customHeight="1">
      <c r="A41" s="4"/>
      <c r="B41" s="101" t="s">
        <v>448</v>
      </c>
      <c r="C41" s="99" t="s">
        <v>449</v>
      </c>
      <c r="D41" s="99" t="s">
        <v>450</v>
      </c>
      <c r="E41" s="102">
        <v>32000</v>
      </c>
      <c r="F41" s="103">
        <v>1912.48</v>
      </c>
      <c r="G41" s="104">
        <v>1.34E-2</v>
      </c>
      <c r="H41" s="122"/>
    </row>
    <row r="42" spans="1:8" ht="12.95" customHeight="1">
      <c r="A42" s="4"/>
      <c r="B42" s="101" t="s">
        <v>292</v>
      </c>
      <c r="C42" s="99" t="s">
        <v>293</v>
      </c>
      <c r="D42" s="99" t="s">
        <v>294</v>
      </c>
      <c r="E42" s="102">
        <v>91500</v>
      </c>
      <c r="F42" s="103">
        <v>1818.2</v>
      </c>
      <c r="G42" s="104">
        <v>1.2699999999999999E-2</v>
      </c>
      <c r="H42" s="122"/>
    </row>
    <row r="43" spans="1:8" ht="12.95" customHeight="1">
      <c r="A43" s="4"/>
      <c r="B43" s="101" t="s">
        <v>379</v>
      </c>
      <c r="C43" s="99" t="s">
        <v>380</v>
      </c>
      <c r="D43" s="99" t="s">
        <v>381</v>
      </c>
      <c r="E43" s="102">
        <v>435000</v>
      </c>
      <c r="F43" s="103">
        <v>1811.56</v>
      </c>
      <c r="G43" s="104">
        <v>1.26E-2</v>
      </c>
      <c r="H43" s="122"/>
    </row>
    <row r="44" spans="1:8" ht="12.95" customHeight="1">
      <c r="A44" s="4"/>
      <c r="B44" s="101" t="s">
        <v>453</v>
      </c>
      <c r="C44" s="99" t="s">
        <v>454</v>
      </c>
      <c r="D44" s="99" t="s">
        <v>455</v>
      </c>
      <c r="E44" s="102">
        <v>360000</v>
      </c>
      <c r="F44" s="103">
        <v>1801.8</v>
      </c>
      <c r="G44" s="104">
        <v>1.26E-2</v>
      </c>
      <c r="H44" s="122"/>
    </row>
    <row r="45" spans="1:8" ht="12.95" customHeight="1">
      <c r="A45" s="4"/>
      <c r="B45" s="101" t="s">
        <v>431</v>
      </c>
      <c r="C45" s="99" t="s">
        <v>432</v>
      </c>
      <c r="D45" s="99" t="s">
        <v>305</v>
      </c>
      <c r="E45" s="102">
        <v>12000</v>
      </c>
      <c r="F45" s="103">
        <v>1797.96</v>
      </c>
      <c r="G45" s="104">
        <v>1.26E-2</v>
      </c>
      <c r="H45" s="122"/>
    </row>
    <row r="46" spans="1:8" ht="12.95" customHeight="1">
      <c r="A46" s="4"/>
      <c r="B46" s="101" t="s">
        <v>456</v>
      </c>
      <c r="C46" s="99" t="s">
        <v>457</v>
      </c>
      <c r="D46" s="99" t="s">
        <v>458</v>
      </c>
      <c r="E46" s="102">
        <v>154000</v>
      </c>
      <c r="F46" s="103">
        <v>1757.14</v>
      </c>
      <c r="G46" s="104">
        <v>1.23E-2</v>
      </c>
      <c r="H46" s="122"/>
    </row>
    <row r="47" spans="1:8" ht="12.95" customHeight="1">
      <c r="A47" s="4"/>
      <c r="B47" s="101" t="s">
        <v>444</v>
      </c>
      <c r="C47" s="99" t="s">
        <v>445</v>
      </c>
      <c r="D47" s="99" t="s">
        <v>226</v>
      </c>
      <c r="E47" s="102">
        <v>695000</v>
      </c>
      <c r="F47" s="103">
        <v>1729.02</v>
      </c>
      <c r="G47" s="104">
        <v>1.21E-2</v>
      </c>
      <c r="H47" s="122"/>
    </row>
    <row r="48" spans="1:8" ht="12.95" customHeight="1">
      <c r="A48" s="4"/>
      <c r="B48" s="101" t="s">
        <v>388</v>
      </c>
      <c r="C48" s="99" t="s">
        <v>389</v>
      </c>
      <c r="D48" s="99" t="s">
        <v>259</v>
      </c>
      <c r="E48" s="102">
        <v>39000</v>
      </c>
      <c r="F48" s="103">
        <v>1705.2</v>
      </c>
      <c r="G48" s="104">
        <v>1.1900000000000001E-2</v>
      </c>
      <c r="H48" s="122"/>
    </row>
    <row r="49" spans="1:8" ht="12.95" customHeight="1">
      <c r="A49" s="4"/>
      <c r="B49" s="101" t="s">
        <v>405</v>
      </c>
      <c r="C49" s="99" t="s">
        <v>406</v>
      </c>
      <c r="D49" s="99" t="s">
        <v>407</v>
      </c>
      <c r="E49" s="102">
        <v>446769</v>
      </c>
      <c r="F49" s="103">
        <v>1695.26</v>
      </c>
      <c r="G49" s="104">
        <v>1.18E-2</v>
      </c>
      <c r="H49" s="122"/>
    </row>
    <row r="50" spans="1:8" ht="12.95" customHeight="1">
      <c r="A50" s="4"/>
      <c r="B50" s="101" t="s">
        <v>400</v>
      </c>
      <c r="C50" s="99" t="s">
        <v>401</v>
      </c>
      <c r="D50" s="99" t="s">
        <v>402</v>
      </c>
      <c r="E50" s="102">
        <v>114000</v>
      </c>
      <c r="F50" s="103">
        <v>1653.23</v>
      </c>
      <c r="G50" s="104">
        <v>1.15E-2</v>
      </c>
      <c r="H50" s="122"/>
    </row>
    <row r="51" spans="1:8" ht="12.95" customHeight="1">
      <c r="A51" s="4"/>
      <c r="B51" s="101" t="s">
        <v>320</v>
      </c>
      <c r="C51" s="99" t="s">
        <v>321</v>
      </c>
      <c r="D51" s="99" t="s">
        <v>235</v>
      </c>
      <c r="E51" s="102">
        <v>89000</v>
      </c>
      <c r="F51" s="103">
        <v>1636.09</v>
      </c>
      <c r="G51" s="104">
        <v>1.14E-2</v>
      </c>
      <c r="H51" s="122"/>
    </row>
    <row r="52" spans="1:8" ht="12.95" customHeight="1">
      <c r="A52" s="4"/>
      <c r="B52" s="101" t="s">
        <v>351</v>
      </c>
      <c r="C52" s="99" t="s">
        <v>352</v>
      </c>
      <c r="D52" s="99" t="s">
        <v>353</v>
      </c>
      <c r="E52" s="102">
        <v>50000</v>
      </c>
      <c r="F52" s="103">
        <v>1625.75</v>
      </c>
      <c r="G52" s="104">
        <v>1.14E-2</v>
      </c>
      <c r="H52" s="122"/>
    </row>
    <row r="53" spans="1:8" ht="12.95" customHeight="1">
      <c r="A53" s="4"/>
      <c r="B53" s="101" t="s">
        <v>466</v>
      </c>
      <c r="C53" s="99" t="s">
        <v>467</v>
      </c>
      <c r="D53" s="99" t="s">
        <v>308</v>
      </c>
      <c r="E53" s="102">
        <v>128000</v>
      </c>
      <c r="F53" s="103">
        <v>1574.4</v>
      </c>
      <c r="G53" s="104">
        <v>1.0999999999999999E-2</v>
      </c>
      <c r="H53" s="122"/>
    </row>
    <row r="54" spans="1:8" ht="12.95" customHeight="1">
      <c r="A54" s="4"/>
      <c r="B54" s="101" t="s">
        <v>468</v>
      </c>
      <c r="C54" s="99" t="s">
        <v>469</v>
      </c>
      <c r="D54" s="99" t="s">
        <v>437</v>
      </c>
      <c r="E54" s="102">
        <v>86000</v>
      </c>
      <c r="F54" s="103">
        <v>1542.84</v>
      </c>
      <c r="G54" s="104">
        <v>1.0800000000000001E-2</v>
      </c>
      <c r="H54" s="122"/>
    </row>
    <row r="55" spans="1:8" ht="12.95" customHeight="1">
      <c r="A55" s="4"/>
      <c r="B55" s="101" t="s">
        <v>659</v>
      </c>
      <c r="C55" s="99" t="s">
        <v>660</v>
      </c>
      <c r="D55" s="99" t="s">
        <v>226</v>
      </c>
      <c r="E55" s="102">
        <v>175000</v>
      </c>
      <c r="F55" s="103">
        <v>1430.63</v>
      </c>
      <c r="G55" s="104">
        <v>0.01</v>
      </c>
      <c r="H55" s="122"/>
    </row>
    <row r="56" spans="1:8" ht="12.95" customHeight="1">
      <c r="A56" s="4"/>
      <c r="B56" s="101" t="s">
        <v>677</v>
      </c>
      <c r="C56" s="99" t="s">
        <v>678</v>
      </c>
      <c r="D56" s="99" t="s">
        <v>285</v>
      </c>
      <c r="E56" s="102">
        <v>145000</v>
      </c>
      <c r="F56" s="103">
        <v>1382</v>
      </c>
      <c r="G56" s="104">
        <v>9.5999999999999992E-3</v>
      </c>
      <c r="H56" s="122"/>
    </row>
    <row r="57" spans="1:8" ht="12.95" customHeight="1">
      <c r="A57" s="4"/>
      <c r="B57" s="101" t="s">
        <v>459</v>
      </c>
      <c r="C57" s="99" t="s">
        <v>460</v>
      </c>
      <c r="D57" s="99" t="s">
        <v>410</v>
      </c>
      <c r="E57" s="102">
        <v>59200</v>
      </c>
      <c r="F57" s="103">
        <v>1316.37</v>
      </c>
      <c r="G57" s="104">
        <v>9.1999999999999998E-3</v>
      </c>
      <c r="H57" s="122"/>
    </row>
    <row r="58" spans="1:8" ht="12.95" customHeight="1">
      <c r="A58" s="4"/>
      <c r="B58" s="101" t="s">
        <v>461</v>
      </c>
      <c r="C58" s="99" t="s">
        <v>462</v>
      </c>
      <c r="D58" s="99" t="s">
        <v>463</v>
      </c>
      <c r="E58" s="102">
        <v>270000</v>
      </c>
      <c r="F58" s="103">
        <v>1235.3900000000001</v>
      </c>
      <c r="G58" s="104">
        <v>8.6E-3</v>
      </c>
      <c r="H58" s="122"/>
    </row>
    <row r="59" spans="1:8" ht="12.95" customHeight="1">
      <c r="A59" s="4"/>
      <c r="B59" s="101" t="s">
        <v>413</v>
      </c>
      <c r="C59" s="99" t="s">
        <v>414</v>
      </c>
      <c r="D59" s="99" t="s">
        <v>415</v>
      </c>
      <c r="E59" s="102">
        <v>303788</v>
      </c>
      <c r="F59" s="103">
        <v>1179.9100000000001</v>
      </c>
      <c r="G59" s="104">
        <v>8.2000000000000007E-3</v>
      </c>
      <c r="H59" s="122"/>
    </row>
    <row r="60" spans="1:8" ht="12.95" customHeight="1">
      <c r="A60" s="4"/>
      <c r="B60" s="101" t="s">
        <v>470</v>
      </c>
      <c r="C60" s="99" t="s">
        <v>471</v>
      </c>
      <c r="D60" s="99" t="s">
        <v>415</v>
      </c>
      <c r="E60" s="102">
        <v>120000</v>
      </c>
      <c r="F60" s="103">
        <v>1131.42</v>
      </c>
      <c r="G60" s="104">
        <v>7.9000000000000008E-3</v>
      </c>
      <c r="H60" s="122"/>
    </row>
    <row r="61" spans="1:8" ht="12.95" customHeight="1">
      <c r="A61" s="4"/>
      <c r="B61" s="101" t="s">
        <v>345</v>
      </c>
      <c r="C61" s="99" t="s">
        <v>346</v>
      </c>
      <c r="D61" s="99" t="s">
        <v>238</v>
      </c>
      <c r="E61" s="102">
        <v>331000</v>
      </c>
      <c r="F61" s="103">
        <v>1058.8699999999999</v>
      </c>
      <c r="G61" s="104">
        <v>7.4000000000000003E-3</v>
      </c>
      <c r="H61" s="122"/>
    </row>
    <row r="62" spans="1:8" ht="12.95" customHeight="1">
      <c r="A62" s="4"/>
      <c r="B62" s="101" t="s">
        <v>411</v>
      </c>
      <c r="C62" s="99" t="s">
        <v>412</v>
      </c>
      <c r="D62" s="99" t="s">
        <v>265</v>
      </c>
      <c r="E62" s="102">
        <v>7500</v>
      </c>
      <c r="F62" s="103">
        <v>930</v>
      </c>
      <c r="G62" s="104">
        <v>6.4999999999999997E-3</v>
      </c>
      <c r="H62" s="122"/>
    </row>
    <row r="63" spans="1:8" ht="12.95" customHeight="1">
      <c r="A63" s="4"/>
      <c r="B63" s="101" t="s">
        <v>472</v>
      </c>
      <c r="C63" s="99" t="s">
        <v>473</v>
      </c>
      <c r="D63" s="99" t="s">
        <v>268</v>
      </c>
      <c r="E63" s="102">
        <v>262089</v>
      </c>
      <c r="F63" s="103">
        <v>842.62</v>
      </c>
      <c r="G63" s="104">
        <v>5.8999999999999999E-3</v>
      </c>
      <c r="H63" s="122"/>
    </row>
    <row r="64" spans="1:8" ht="12.95" customHeight="1">
      <c r="A64" s="4"/>
      <c r="B64" s="101" t="s">
        <v>474</v>
      </c>
      <c r="C64" s="99" t="s">
        <v>475</v>
      </c>
      <c r="D64" s="99" t="s">
        <v>353</v>
      </c>
      <c r="E64" s="102">
        <v>270000</v>
      </c>
      <c r="F64" s="103">
        <v>719.01</v>
      </c>
      <c r="G64" s="104">
        <v>5.0000000000000001E-3</v>
      </c>
      <c r="H64" s="122"/>
    </row>
    <row r="65" spans="1:8" ht="12.95" customHeight="1">
      <c r="A65" s="4"/>
      <c r="B65" s="101" t="s">
        <v>671</v>
      </c>
      <c r="C65" s="99" t="s">
        <v>672</v>
      </c>
      <c r="D65" s="99" t="s">
        <v>226</v>
      </c>
      <c r="E65" s="102">
        <v>600000</v>
      </c>
      <c r="F65" s="103">
        <v>685.2</v>
      </c>
      <c r="G65" s="104">
        <v>4.7999999999999996E-3</v>
      </c>
      <c r="H65" s="122"/>
    </row>
    <row r="66" spans="1:8" ht="12.95" customHeight="1">
      <c r="A66" s="4"/>
      <c r="B66" s="101" t="s">
        <v>476</v>
      </c>
      <c r="C66" s="99" t="s">
        <v>477</v>
      </c>
      <c r="D66" s="99" t="s">
        <v>305</v>
      </c>
      <c r="E66" s="102">
        <v>31000</v>
      </c>
      <c r="F66" s="103">
        <v>507.04</v>
      </c>
      <c r="G66" s="104">
        <v>3.5000000000000001E-3</v>
      </c>
      <c r="H66" s="122"/>
    </row>
    <row r="67" spans="1:8" ht="12.95" customHeight="1">
      <c r="A67" s="1"/>
      <c r="B67" s="98" t="s">
        <v>167</v>
      </c>
      <c r="C67" s="99"/>
      <c r="D67" s="99"/>
      <c r="E67" s="99"/>
      <c r="F67" s="105">
        <v>138498.23999999999</v>
      </c>
      <c r="G67" s="106">
        <v>0.96679999999999999</v>
      </c>
      <c r="H67" s="119"/>
    </row>
    <row r="68" spans="1:8" ht="12.95" customHeight="1">
      <c r="A68" s="1"/>
      <c r="B68" s="107" t="s">
        <v>357</v>
      </c>
      <c r="C68" s="109"/>
      <c r="D68" s="109"/>
      <c r="E68" s="109"/>
      <c r="F68" s="125" t="s">
        <v>169</v>
      </c>
      <c r="G68" s="125" t="s">
        <v>169</v>
      </c>
      <c r="H68" s="119"/>
    </row>
    <row r="69" spans="1:8" ht="12.95" customHeight="1">
      <c r="A69" s="1"/>
      <c r="B69" s="107" t="s">
        <v>167</v>
      </c>
      <c r="C69" s="109"/>
      <c r="D69" s="109"/>
      <c r="E69" s="109"/>
      <c r="F69" s="125" t="s">
        <v>169</v>
      </c>
      <c r="G69" s="125" t="s">
        <v>169</v>
      </c>
      <c r="H69" s="119"/>
    </row>
    <row r="70" spans="1:8" ht="12.95" customHeight="1">
      <c r="A70" s="1"/>
      <c r="B70" s="107" t="s">
        <v>170</v>
      </c>
      <c r="C70" s="108"/>
      <c r="D70" s="109"/>
      <c r="E70" s="108"/>
      <c r="F70" s="105">
        <v>138498.23999999999</v>
      </c>
      <c r="G70" s="106">
        <v>0.96679999999999999</v>
      </c>
      <c r="H70" s="119"/>
    </row>
    <row r="71" spans="1:8" ht="12.95" customHeight="1">
      <c r="A71" s="1"/>
      <c r="B71" s="98" t="s">
        <v>171</v>
      </c>
      <c r="C71" s="99"/>
      <c r="D71" s="99"/>
      <c r="E71" s="99"/>
      <c r="F71" s="33"/>
      <c r="G71" s="100"/>
      <c r="H71" s="121"/>
    </row>
    <row r="72" spans="1:8" ht="13.5" customHeight="1">
      <c r="A72" s="1"/>
      <c r="B72" s="98" t="s">
        <v>172</v>
      </c>
      <c r="C72" s="99"/>
      <c r="D72" s="99"/>
      <c r="E72" s="99"/>
      <c r="F72" s="33"/>
      <c r="G72" s="100"/>
      <c r="H72" s="121"/>
    </row>
    <row r="73" spans="1:8" ht="12.95" customHeight="1">
      <c r="A73" s="1"/>
      <c r="B73" s="101" t="s">
        <v>924</v>
      </c>
      <c r="C73" s="99" t="s">
        <v>925</v>
      </c>
      <c r="D73" s="99" t="s">
        <v>173</v>
      </c>
      <c r="E73" s="102">
        <v>400000</v>
      </c>
      <c r="F73" s="103">
        <v>383.32</v>
      </c>
      <c r="G73" s="104">
        <v>2.7000000000000001E-3</v>
      </c>
      <c r="H73" s="122">
        <v>6.2300000000000001E-2</v>
      </c>
    </row>
    <row r="74" spans="1:8" ht="12.95" customHeight="1">
      <c r="A74" s="1"/>
      <c r="B74" s="98" t="s">
        <v>167</v>
      </c>
      <c r="C74" s="99"/>
      <c r="D74" s="99"/>
      <c r="E74" s="99"/>
      <c r="F74" s="105">
        <v>383.32</v>
      </c>
      <c r="G74" s="106">
        <v>2.7000000000000001E-3</v>
      </c>
      <c r="H74" s="119"/>
    </row>
    <row r="75" spans="1:8" ht="12.95" customHeight="1">
      <c r="A75" s="1"/>
      <c r="B75" s="98" t="s">
        <v>187</v>
      </c>
      <c r="C75" s="99"/>
      <c r="D75" s="99"/>
      <c r="E75" s="99"/>
      <c r="F75" s="33"/>
      <c r="G75" s="100"/>
      <c r="H75" s="121"/>
    </row>
    <row r="76" spans="1:8" ht="12.95" customHeight="1">
      <c r="A76" s="1"/>
      <c r="B76" s="101" t="s">
        <v>217</v>
      </c>
      <c r="C76" s="99" t="s">
        <v>218</v>
      </c>
      <c r="D76" s="99" t="s">
        <v>166</v>
      </c>
      <c r="E76" s="102">
        <v>10000</v>
      </c>
      <c r="F76" s="103">
        <v>9.7100000000000009</v>
      </c>
      <c r="G76" s="104">
        <v>1E-4</v>
      </c>
      <c r="H76" s="122">
        <v>5.5150999999999999E-2</v>
      </c>
    </row>
    <row r="77" spans="1:8" ht="12.95" customHeight="1">
      <c r="A77" s="1"/>
      <c r="B77" s="98" t="s">
        <v>167</v>
      </c>
      <c r="C77" s="99"/>
      <c r="D77" s="99"/>
      <c r="E77" s="99"/>
      <c r="F77" s="105">
        <v>9.7100000000000009</v>
      </c>
      <c r="G77" s="106">
        <v>1E-4</v>
      </c>
      <c r="H77" s="119"/>
    </row>
    <row r="78" spans="1:8" ht="12.95" customHeight="1">
      <c r="A78" s="1"/>
      <c r="B78" s="107" t="s">
        <v>170</v>
      </c>
      <c r="C78" s="108"/>
      <c r="D78" s="109"/>
      <c r="E78" s="108"/>
      <c r="F78" s="105">
        <v>393.03</v>
      </c>
      <c r="G78" s="106">
        <v>2.8E-3</v>
      </c>
      <c r="H78" s="119"/>
    </row>
    <row r="79" spans="1:8" ht="12.95" customHeight="1">
      <c r="A79" s="1"/>
      <c r="B79" s="98" t="s">
        <v>195</v>
      </c>
      <c r="C79" s="99"/>
      <c r="D79" s="99"/>
      <c r="E79" s="99"/>
      <c r="F79" s="33"/>
      <c r="G79" s="100"/>
      <c r="H79" s="121"/>
    </row>
    <row r="80" spans="1:8" ht="12.95" customHeight="1">
      <c r="A80" s="1"/>
      <c r="B80" s="101" t="s">
        <v>197</v>
      </c>
      <c r="C80" s="99"/>
      <c r="D80" s="99" t="s">
        <v>1</v>
      </c>
      <c r="E80" s="102"/>
      <c r="F80" s="103">
        <v>4120</v>
      </c>
      <c r="G80" s="104">
        <v>2.8799999999999999E-2</v>
      </c>
      <c r="H80" s="122">
        <v>5.2935976577669901E-2</v>
      </c>
    </row>
    <row r="81" spans="1:8" ht="12.95" customHeight="1">
      <c r="A81" s="1"/>
      <c r="B81" s="98" t="s">
        <v>167</v>
      </c>
      <c r="C81" s="99"/>
      <c r="D81" s="99"/>
      <c r="E81" s="99"/>
      <c r="F81" s="105">
        <v>4120</v>
      </c>
      <c r="G81" s="106">
        <v>2.8799999999999999E-2</v>
      </c>
      <c r="H81" s="119"/>
    </row>
    <row r="82" spans="1:8" ht="12.95" customHeight="1">
      <c r="A82" s="1"/>
      <c r="B82" s="107" t="s">
        <v>170</v>
      </c>
      <c r="C82" s="108"/>
      <c r="D82" s="109"/>
      <c r="E82" s="108"/>
      <c r="F82" s="105">
        <v>4120</v>
      </c>
      <c r="G82" s="106">
        <v>2.8799999999999999E-2</v>
      </c>
      <c r="H82" s="119"/>
    </row>
    <row r="83" spans="1:8" ht="12.95" customHeight="1">
      <c r="A83" s="1"/>
      <c r="B83" s="107" t="s">
        <v>199</v>
      </c>
      <c r="C83" s="99"/>
      <c r="D83" s="109"/>
      <c r="E83" s="99"/>
      <c r="F83" s="111">
        <v>212.15</v>
      </c>
      <c r="G83" s="106">
        <v>1.6000000000000001E-3</v>
      </c>
      <c r="H83" s="119"/>
    </row>
    <row r="84" spans="1:8" ht="12.95" customHeight="1" thickBot="1">
      <c r="A84" s="1"/>
      <c r="B84" s="112" t="s">
        <v>200</v>
      </c>
      <c r="C84" s="113"/>
      <c r="D84" s="113"/>
      <c r="E84" s="113"/>
      <c r="F84" s="114">
        <v>143223.42000000001</v>
      </c>
      <c r="G84" s="115">
        <v>1</v>
      </c>
      <c r="H84" s="120"/>
    </row>
    <row r="85" spans="1:8" ht="12.95" customHeight="1">
      <c r="A85" s="1"/>
      <c r="B85" s="47"/>
      <c r="C85" s="52"/>
      <c r="D85" s="52"/>
      <c r="E85" s="52"/>
      <c r="F85" s="53"/>
      <c r="G85" s="54"/>
      <c r="H85" s="82"/>
    </row>
    <row r="86" spans="1:8" ht="12.95" customHeight="1">
      <c r="A86" s="1"/>
      <c r="B86" s="47"/>
      <c r="C86" s="52"/>
      <c r="D86" s="52"/>
      <c r="E86" s="52"/>
      <c r="F86" s="53"/>
      <c r="G86" s="54"/>
      <c r="H86" s="82"/>
    </row>
    <row r="87" spans="1:8">
      <c r="B87" s="34" t="s">
        <v>120</v>
      </c>
      <c r="C87" s="11"/>
      <c r="D87" s="11"/>
      <c r="E87" s="11"/>
      <c r="F87" s="11"/>
      <c r="G87" s="11"/>
      <c r="H87" s="76"/>
    </row>
    <row r="88" spans="1:8">
      <c r="B88" s="12" t="s">
        <v>2</v>
      </c>
      <c r="C88" s="11"/>
      <c r="D88" s="11"/>
      <c r="E88" s="11"/>
      <c r="F88" s="11"/>
      <c r="G88" s="11"/>
      <c r="H88" s="76"/>
    </row>
    <row r="89" spans="1:8" ht="12.75" customHeight="1">
      <c r="B89" s="147" t="s">
        <v>48</v>
      </c>
      <c r="C89" s="147"/>
      <c r="D89" s="147"/>
      <c r="E89" s="147"/>
      <c r="F89" s="147"/>
      <c r="G89" s="11"/>
      <c r="H89" s="76"/>
    </row>
    <row r="90" spans="1:8">
      <c r="B90" s="37"/>
      <c r="C90" s="11"/>
      <c r="D90" s="11"/>
      <c r="E90" s="11"/>
      <c r="F90" s="11"/>
      <c r="G90" s="11"/>
      <c r="H90" s="76"/>
    </row>
    <row r="91" spans="1:8">
      <c r="B91" s="51" t="s">
        <v>905</v>
      </c>
      <c r="C91" s="36"/>
      <c r="D91" s="11"/>
      <c r="E91" s="11"/>
      <c r="F91" s="11"/>
      <c r="G91" s="11"/>
      <c r="H91" s="76"/>
    </row>
    <row r="92" spans="1:8">
      <c r="B92" s="124" t="s">
        <v>64</v>
      </c>
      <c r="C92" s="123">
        <v>75.790000000000006</v>
      </c>
      <c r="D92" s="11"/>
      <c r="E92" s="11"/>
      <c r="F92" s="11"/>
      <c r="G92" s="11"/>
      <c r="H92" s="76"/>
    </row>
    <row r="93" spans="1:8">
      <c r="B93" s="124" t="s">
        <v>25</v>
      </c>
      <c r="C93" s="123">
        <v>189.79</v>
      </c>
      <c r="D93" s="11"/>
      <c r="E93" s="11"/>
      <c r="F93" s="11"/>
      <c r="G93" s="11"/>
      <c r="H93" s="76"/>
    </row>
    <row r="94" spans="1:8">
      <c r="B94" s="124" t="s">
        <v>65</v>
      </c>
      <c r="C94" s="123">
        <v>29.28</v>
      </c>
      <c r="D94" s="11"/>
      <c r="E94" s="11"/>
      <c r="F94" s="11"/>
      <c r="G94" s="11"/>
      <c r="H94" s="76"/>
    </row>
    <row r="95" spans="1:8">
      <c r="B95" s="124" t="s">
        <v>31</v>
      </c>
      <c r="C95" s="123">
        <v>176.38</v>
      </c>
      <c r="D95" s="11"/>
      <c r="E95" s="11"/>
      <c r="F95" s="11"/>
      <c r="G95" s="11"/>
      <c r="H95" s="76"/>
    </row>
    <row r="96" spans="1:8">
      <c r="B96" s="124" t="s">
        <v>66</v>
      </c>
      <c r="C96" s="123">
        <v>31.42</v>
      </c>
      <c r="D96" s="11"/>
      <c r="E96" s="11"/>
      <c r="F96" s="11"/>
      <c r="G96" s="11"/>
      <c r="H96" s="76"/>
    </row>
    <row r="97" spans="2:8">
      <c r="B97" s="124" t="s">
        <v>26</v>
      </c>
      <c r="C97" s="123">
        <v>163.09</v>
      </c>
      <c r="D97" s="11"/>
      <c r="E97" s="11"/>
      <c r="F97" s="11"/>
      <c r="G97" s="11"/>
      <c r="H97" s="76"/>
    </row>
  </sheetData>
  <mergeCells count="4">
    <mergeCell ref="B89:F89"/>
    <mergeCell ref="B1:H1"/>
    <mergeCell ref="C2:E2"/>
    <mergeCell ref="F2:H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7"/>
  <sheetViews>
    <sheetView zoomScaleNormal="100" workbookViewId="0"/>
  </sheetViews>
  <sheetFormatPr defaultRowHeight="12.75"/>
  <cols>
    <col min="1" max="1" width="3.42578125" bestFit="1" customWidth="1"/>
    <col min="2" max="2" width="50.5703125" bestFit="1" customWidth="1"/>
    <col min="3" max="3" width="13.140625" bestFit="1" customWidth="1"/>
    <col min="4" max="4" width="21.140625" bestFit="1" customWidth="1"/>
    <col min="5" max="5" width="8.85546875" bestFit="1" customWidth="1"/>
    <col min="6" max="6" width="17.85546875" customWidth="1"/>
    <col min="7" max="7" width="13.85546875" bestFit="1" customWidth="1"/>
    <col min="8" max="8" width="9.5703125" style="79" customWidth="1"/>
  </cols>
  <sheetData>
    <row r="1" spans="1:8" ht="16.149999999999999" customHeight="1" thickBot="1">
      <c r="A1" s="1"/>
      <c r="B1" s="148" t="s">
        <v>112</v>
      </c>
      <c r="C1" s="148"/>
      <c r="D1" s="148"/>
      <c r="E1" s="148"/>
      <c r="F1" s="148"/>
      <c r="G1" s="148"/>
      <c r="H1" s="148"/>
    </row>
    <row r="2" spans="1:8" ht="63.2" customHeight="1" thickBot="1">
      <c r="A2" s="1"/>
      <c r="B2" s="10" t="s">
        <v>45</v>
      </c>
      <c r="C2" s="149" t="s">
        <v>851</v>
      </c>
      <c r="D2" s="140"/>
      <c r="E2" s="141"/>
      <c r="F2" s="142" t="s">
        <v>866</v>
      </c>
      <c r="G2" s="143"/>
      <c r="H2" s="144"/>
    </row>
    <row r="3" spans="1:8" ht="81.2" customHeight="1" thickBot="1">
      <c r="A3" s="1"/>
      <c r="B3" s="13" t="s">
        <v>85</v>
      </c>
      <c r="C3" s="14"/>
      <c r="D3" s="15"/>
      <c r="E3" s="16"/>
      <c r="F3" s="14"/>
      <c r="G3" s="15"/>
      <c r="H3" s="77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2.95" customHeight="1" thickBot="1">
      <c r="A5" s="3"/>
      <c r="B5" s="94" t="s">
        <v>872</v>
      </c>
      <c r="C5" s="33"/>
      <c r="D5" s="33"/>
      <c r="E5" s="33"/>
      <c r="F5" s="33"/>
      <c r="G5" s="33"/>
      <c r="H5" s="33"/>
    </row>
    <row r="6" spans="1:8" ht="28.35" customHeight="1">
      <c r="A6" s="1"/>
      <c r="B6" s="95" t="s">
        <v>158</v>
      </c>
      <c r="C6" s="96" t="s">
        <v>0</v>
      </c>
      <c r="D6" s="97" t="s">
        <v>221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 ht="12.95" customHeight="1">
      <c r="A7" s="1"/>
      <c r="B7" s="98" t="s">
        <v>222</v>
      </c>
      <c r="C7" s="99"/>
      <c r="D7" s="99"/>
      <c r="E7" s="99"/>
      <c r="F7" s="33"/>
      <c r="G7" s="100"/>
      <c r="H7" s="121"/>
    </row>
    <row r="8" spans="1:8" ht="12.95" customHeight="1">
      <c r="A8" s="1"/>
      <c r="B8" s="98" t="s">
        <v>223</v>
      </c>
      <c r="C8" s="99"/>
      <c r="D8" s="99"/>
      <c r="E8" s="99"/>
      <c r="F8" s="33"/>
      <c r="G8" s="100"/>
      <c r="H8" s="121"/>
    </row>
    <row r="9" spans="1:8" ht="12.95" customHeight="1">
      <c r="A9" s="4"/>
      <c r="B9" s="101" t="s">
        <v>236</v>
      </c>
      <c r="C9" s="99" t="s">
        <v>237</v>
      </c>
      <c r="D9" s="99" t="s">
        <v>238</v>
      </c>
      <c r="E9" s="102">
        <v>97169</v>
      </c>
      <c r="F9" s="103">
        <v>3565.91</v>
      </c>
      <c r="G9" s="104">
        <v>5.8799999999999998E-2</v>
      </c>
      <c r="H9" s="122"/>
    </row>
    <row r="10" spans="1:8" ht="12.95" customHeight="1">
      <c r="A10" s="4"/>
      <c r="B10" s="101" t="s">
        <v>227</v>
      </c>
      <c r="C10" s="99" t="s">
        <v>228</v>
      </c>
      <c r="D10" s="99" t="s">
        <v>229</v>
      </c>
      <c r="E10" s="102">
        <v>211713</v>
      </c>
      <c r="F10" s="103">
        <v>3176.97</v>
      </c>
      <c r="G10" s="104">
        <v>5.2400000000000002E-2</v>
      </c>
      <c r="H10" s="122"/>
    </row>
    <row r="11" spans="1:8" ht="12.95" customHeight="1">
      <c r="A11" s="4"/>
      <c r="B11" s="101" t="s">
        <v>243</v>
      </c>
      <c r="C11" s="99" t="s">
        <v>244</v>
      </c>
      <c r="D11" s="99" t="s">
        <v>245</v>
      </c>
      <c r="E11" s="102">
        <v>849034</v>
      </c>
      <c r="F11" s="103">
        <v>2843.41</v>
      </c>
      <c r="G11" s="104">
        <v>4.6899999999999997E-2</v>
      </c>
      <c r="H11" s="122"/>
    </row>
    <row r="12" spans="1:8" ht="12.95" customHeight="1">
      <c r="A12" s="4"/>
      <c r="B12" s="101" t="s">
        <v>254</v>
      </c>
      <c r="C12" s="99" t="s">
        <v>255</v>
      </c>
      <c r="D12" s="99" t="s">
        <v>256</v>
      </c>
      <c r="E12" s="102">
        <v>153548</v>
      </c>
      <c r="F12" s="103">
        <v>2439.7199999999998</v>
      </c>
      <c r="G12" s="104">
        <v>4.02E-2</v>
      </c>
      <c r="H12" s="122"/>
    </row>
    <row r="13" spans="1:8" ht="12.95" customHeight="1">
      <c r="A13" s="4"/>
      <c r="B13" s="101" t="s">
        <v>251</v>
      </c>
      <c r="C13" s="99" t="s">
        <v>252</v>
      </c>
      <c r="D13" s="99" t="s">
        <v>253</v>
      </c>
      <c r="E13" s="102">
        <v>502680</v>
      </c>
      <c r="F13" s="103">
        <v>2316.6</v>
      </c>
      <c r="G13" s="104">
        <v>3.8199999999999998E-2</v>
      </c>
      <c r="H13" s="122"/>
    </row>
    <row r="14" spans="1:8" ht="12.95" customHeight="1">
      <c r="A14" s="4"/>
      <c r="B14" s="101" t="s">
        <v>263</v>
      </c>
      <c r="C14" s="99" t="s">
        <v>264</v>
      </c>
      <c r="D14" s="99" t="s">
        <v>265</v>
      </c>
      <c r="E14" s="102">
        <v>47148</v>
      </c>
      <c r="F14" s="103">
        <v>1997.71</v>
      </c>
      <c r="G14" s="104">
        <v>3.2899999999999999E-2</v>
      </c>
      <c r="H14" s="122"/>
    </row>
    <row r="15" spans="1:8" ht="12.95" customHeight="1">
      <c r="A15" s="4"/>
      <c r="B15" s="101" t="s">
        <v>394</v>
      </c>
      <c r="C15" s="99" t="s">
        <v>395</v>
      </c>
      <c r="D15" s="99" t="s">
        <v>232</v>
      </c>
      <c r="E15" s="102">
        <v>92989</v>
      </c>
      <c r="F15" s="103">
        <v>1868.71</v>
      </c>
      <c r="G15" s="104">
        <v>3.0800000000000001E-2</v>
      </c>
      <c r="H15" s="122"/>
    </row>
    <row r="16" spans="1:8" ht="12.95" customHeight="1">
      <c r="A16" s="4"/>
      <c r="B16" s="101" t="s">
        <v>266</v>
      </c>
      <c r="C16" s="99" t="s">
        <v>267</v>
      </c>
      <c r="D16" s="99" t="s">
        <v>268</v>
      </c>
      <c r="E16" s="102">
        <v>97081</v>
      </c>
      <c r="F16" s="103">
        <v>1634.65</v>
      </c>
      <c r="G16" s="104">
        <v>2.69E-2</v>
      </c>
      <c r="H16" s="122"/>
    </row>
    <row r="17" spans="1:8" ht="12.95" customHeight="1">
      <c r="A17" s="4"/>
      <c r="B17" s="101" t="s">
        <v>246</v>
      </c>
      <c r="C17" s="99" t="s">
        <v>247</v>
      </c>
      <c r="D17" s="99" t="s">
        <v>248</v>
      </c>
      <c r="E17" s="102">
        <v>110561</v>
      </c>
      <c r="F17" s="103">
        <v>1614.85</v>
      </c>
      <c r="G17" s="104">
        <v>2.6599999999999999E-2</v>
      </c>
      <c r="H17" s="122"/>
    </row>
    <row r="18" spans="1:8" ht="12.95" customHeight="1">
      <c r="A18" s="4"/>
      <c r="B18" s="101" t="s">
        <v>272</v>
      </c>
      <c r="C18" s="99" t="s">
        <v>273</v>
      </c>
      <c r="D18" s="99" t="s">
        <v>274</v>
      </c>
      <c r="E18" s="102">
        <v>334730</v>
      </c>
      <c r="F18" s="103">
        <v>1453.57</v>
      </c>
      <c r="G18" s="104">
        <v>2.4E-2</v>
      </c>
      <c r="H18" s="122"/>
    </row>
    <row r="19" spans="1:8" ht="12.95" customHeight="1">
      <c r="A19" s="4"/>
      <c r="B19" s="101" t="s">
        <v>490</v>
      </c>
      <c r="C19" s="99" t="s">
        <v>491</v>
      </c>
      <c r="D19" s="99" t="s">
        <v>353</v>
      </c>
      <c r="E19" s="102">
        <v>193576</v>
      </c>
      <c r="F19" s="103">
        <v>1325.03</v>
      </c>
      <c r="G19" s="104">
        <v>2.18E-2</v>
      </c>
      <c r="H19" s="122"/>
    </row>
    <row r="20" spans="1:8" ht="12.95" customHeight="1">
      <c r="A20" s="4"/>
      <c r="B20" s="101" t="s">
        <v>280</v>
      </c>
      <c r="C20" s="99" t="s">
        <v>281</v>
      </c>
      <c r="D20" s="99" t="s">
        <v>282</v>
      </c>
      <c r="E20" s="102">
        <v>68115</v>
      </c>
      <c r="F20" s="103">
        <v>1298</v>
      </c>
      <c r="G20" s="104">
        <v>2.1399999999999999E-2</v>
      </c>
      <c r="H20" s="122"/>
    </row>
    <row r="21" spans="1:8" ht="12.95" customHeight="1">
      <c r="A21" s="4"/>
      <c r="B21" s="101" t="s">
        <v>913</v>
      </c>
      <c r="C21" s="99" t="s">
        <v>335</v>
      </c>
      <c r="D21" s="99" t="s">
        <v>268</v>
      </c>
      <c r="E21" s="102">
        <v>112582</v>
      </c>
      <c r="F21" s="103">
        <v>1288.3900000000001</v>
      </c>
      <c r="G21" s="104">
        <v>2.12E-2</v>
      </c>
      <c r="H21" s="122"/>
    </row>
    <row r="22" spans="1:8" ht="12.95" customHeight="1">
      <c r="A22" s="4"/>
      <c r="B22" s="101" t="s">
        <v>478</v>
      </c>
      <c r="C22" s="99" t="s">
        <v>479</v>
      </c>
      <c r="D22" s="99" t="s">
        <v>291</v>
      </c>
      <c r="E22" s="102">
        <v>182912</v>
      </c>
      <c r="F22" s="103">
        <v>1284.5899999999999</v>
      </c>
      <c r="G22" s="104">
        <v>2.12E-2</v>
      </c>
      <c r="H22" s="122"/>
    </row>
    <row r="23" spans="1:8" ht="12.95" customHeight="1">
      <c r="A23" s="4"/>
      <c r="B23" s="101" t="s">
        <v>339</v>
      </c>
      <c r="C23" s="99" t="s">
        <v>340</v>
      </c>
      <c r="D23" s="99" t="s">
        <v>268</v>
      </c>
      <c r="E23" s="102">
        <v>94053</v>
      </c>
      <c r="F23" s="103">
        <v>1206.98</v>
      </c>
      <c r="G23" s="104">
        <v>1.9900000000000001E-2</v>
      </c>
      <c r="H23" s="122"/>
    </row>
    <row r="24" spans="1:8" ht="12.95" customHeight="1">
      <c r="A24" s="4"/>
      <c r="B24" s="101" t="s">
        <v>416</v>
      </c>
      <c r="C24" s="99" t="s">
        <v>417</v>
      </c>
      <c r="D24" s="99" t="s">
        <v>308</v>
      </c>
      <c r="E24" s="102">
        <v>247985</v>
      </c>
      <c r="F24" s="103">
        <v>1178.8</v>
      </c>
      <c r="G24" s="104">
        <v>1.9400000000000001E-2</v>
      </c>
      <c r="H24" s="122"/>
    </row>
    <row r="25" spans="1:8" ht="12.95" customHeight="1">
      <c r="A25" s="4"/>
      <c r="B25" s="101" t="s">
        <v>312</v>
      </c>
      <c r="C25" s="99" t="s">
        <v>313</v>
      </c>
      <c r="D25" s="99" t="s">
        <v>291</v>
      </c>
      <c r="E25" s="102">
        <v>755856</v>
      </c>
      <c r="F25" s="103">
        <v>1170.29</v>
      </c>
      <c r="G25" s="104">
        <v>1.9300000000000001E-2</v>
      </c>
      <c r="H25" s="122"/>
    </row>
    <row r="26" spans="1:8" ht="12.95" customHeight="1">
      <c r="A26" s="4"/>
      <c r="B26" s="101" t="s">
        <v>336</v>
      </c>
      <c r="C26" s="99" t="s">
        <v>337</v>
      </c>
      <c r="D26" s="99" t="s">
        <v>338</v>
      </c>
      <c r="E26" s="102">
        <v>53832</v>
      </c>
      <c r="F26" s="103">
        <v>1046.06</v>
      </c>
      <c r="G26" s="104">
        <v>1.72E-2</v>
      </c>
      <c r="H26" s="122"/>
    </row>
    <row r="27" spans="1:8" ht="12.95" customHeight="1">
      <c r="A27" s="4"/>
      <c r="B27" s="101" t="s">
        <v>309</v>
      </c>
      <c r="C27" s="99" t="s">
        <v>310</v>
      </c>
      <c r="D27" s="99" t="s">
        <v>311</v>
      </c>
      <c r="E27" s="102">
        <v>16178</v>
      </c>
      <c r="F27" s="103">
        <v>1018.32</v>
      </c>
      <c r="G27" s="104">
        <v>1.6799999999999999E-2</v>
      </c>
      <c r="H27" s="122"/>
    </row>
    <row r="28" spans="1:8" ht="12.95" customHeight="1">
      <c r="A28" s="4"/>
      <c r="B28" s="101" t="s">
        <v>480</v>
      </c>
      <c r="C28" s="99" t="s">
        <v>481</v>
      </c>
      <c r="D28" s="99" t="s">
        <v>238</v>
      </c>
      <c r="E28" s="102">
        <v>124055</v>
      </c>
      <c r="F28" s="103">
        <v>942.69</v>
      </c>
      <c r="G28" s="104">
        <v>1.55E-2</v>
      </c>
      <c r="H28" s="122"/>
    </row>
    <row r="29" spans="1:8" ht="12.95" customHeight="1">
      <c r="A29" s="4"/>
      <c r="B29" s="101" t="s">
        <v>330</v>
      </c>
      <c r="C29" s="99" t="s">
        <v>331</v>
      </c>
      <c r="D29" s="99" t="s">
        <v>294</v>
      </c>
      <c r="E29" s="102">
        <v>209983</v>
      </c>
      <c r="F29" s="103">
        <v>937.68</v>
      </c>
      <c r="G29" s="104">
        <v>1.55E-2</v>
      </c>
      <c r="H29" s="122"/>
    </row>
    <row r="30" spans="1:8" ht="12.95" customHeight="1">
      <c r="A30" s="4"/>
      <c r="B30" s="101" t="s">
        <v>482</v>
      </c>
      <c r="C30" s="99" t="s">
        <v>483</v>
      </c>
      <c r="D30" s="99" t="s">
        <v>291</v>
      </c>
      <c r="E30" s="102">
        <v>201734</v>
      </c>
      <c r="F30" s="103">
        <v>918.7</v>
      </c>
      <c r="G30" s="104">
        <v>1.5100000000000001E-2</v>
      </c>
      <c r="H30" s="122"/>
    </row>
    <row r="31" spans="1:8" ht="12.95" customHeight="1">
      <c r="A31" s="4"/>
      <c r="B31" s="101" t="s">
        <v>301</v>
      </c>
      <c r="C31" s="99" t="s">
        <v>302</v>
      </c>
      <c r="D31" s="99" t="s">
        <v>297</v>
      </c>
      <c r="E31" s="102">
        <v>129597</v>
      </c>
      <c r="F31" s="103">
        <v>913.79</v>
      </c>
      <c r="G31" s="104">
        <v>1.5100000000000001E-2</v>
      </c>
      <c r="H31" s="122"/>
    </row>
    <row r="32" spans="1:8" s="45" customFormat="1" ht="12.95" customHeight="1">
      <c r="A32" s="4"/>
      <c r="B32" s="101" t="s">
        <v>377</v>
      </c>
      <c r="C32" s="99" t="s">
        <v>378</v>
      </c>
      <c r="D32" s="99" t="s">
        <v>353</v>
      </c>
      <c r="E32" s="102">
        <v>181487</v>
      </c>
      <c r="F32" s="103">
        <v>906.53</v>
      </c>
      <c r="G32" s="104">
        <v>1.49E-2</v>
      </c>
      <c r="H32" s="122"/>
    </row>
    <row r="33" spans="1:8" ht="12.95" customHeight="1">
      <c r="A33" s="4"/>
      <c r="B33" s="101" t="s">
        <v>306</v>
      </c>
      <c r="C33" s="99" t="s">
        <v>307</v>
      </c>
      <c r="D33" s="99" t="s">
        <v>308</v>
      </c>
      <c r="E33" s="102">
        <v>19822</v>
      </c>
      <c r="F33" s="103">
        <v>870.46</v>
      </c>
      <c r="G33" s="104">
        <v>1.43E-2</v>
      </c>
      <c r="H33" s="122"/>
    </row>
    <row r="34" spans="1:8" ht="12.95" customHeight="1">
      <c r="A34" s="4"/>
      <c r="B34" s="101" t="s">
        <v>386</v>
      </c>
      <c r="C34" s="99" t="s">
        <v>387</v>
      </c>
      <c r="D34" s="99" t="s">
        <v>291</v>
      </c>
      <c r="E34" s="102">
        <v>67714</v>
      </c>
      <c r="F34" s="103">
        <v>868.84</v>
      </c>
      <c r="G34" s="104">
        <v>1.43E-2</v>
      </c>
      <c r="H34" s="122"/>
    </row>
    <row r="35" spans="1:8" ht="12.95" customHeight="1">
      <c r="A35" s="4"/>
      <c r="B35" s="101" t="s">
        <v>345</v>
      </c>
      <c r="C35" s="99" t="s">
        <v>346</v>
      </c>
      <c r="D35" s="99" t="s">
        <v>238</v>
      </c>
      <c r="E35" s="102">
        <v>271059</v>
      </c>
      <c r="F35" s="103">
        <v>867.12</v>
      </c>
      <c r="G35" s="104">
        <v>1.43E-2</v>
      </c>
      <c r="H35" s="122"/>
    </row>
    <row r="36" spans="1:8" ht="12.95" customHeight="1">
      <c r="A36" s="4"/>
      <c r="B36" s="101" t="s">
        <v>484</v>
      </c>
      <c r="C36" s="99" t="s">
        <v>485</v>
      </c>
      <c r="D36" s="99" t="s">
        <v>294</v>
      </c>
      <c r="E36" s="102">
        <v>200000</v>
      </c>
      <c r="F36" s="103">
        <v>837.8</v>
      </c>
      <c r="G36" s="104">
        <v>1.38E-2</v>
      </c>
      <c r="H36" s="122"/>
    </row>
    <row r="37" spans="1:8" ht="12.95" customHeight="1">
      <c r="A37" s="4"/>
      <c r="B37" s="101" t="s">
        <v>398</v>
      </c>
      <c r="C37" s="99" t="s">
        <v>399</v>
      </c>
      <c r="D37" s="99" t="s">
        <v>305</v>
      </c>
      <c r="E37" s="102">
        <v>263728</v>
      </c>
      <c r="F37" s="103">
        <v>828.37</v>
      </c>
      <c r="G37" s="104">
        <v>1.37E-2</v>
      </c>
      <c r="H37" s="122"/>
    </row>
    <row r="38" spans="1:8" ht="12.95" customHeight="1">
      <c r="A38" s="4"/>
      <c r="B38" s="101" t="s">
        <v>400</v>
      </c>
      <c r="C38" s="99" t="s">
        <v>401</v>
      </c>
      <c r="D38" s="99" t="s">
        <v>402</v>
      </c>
      <c r="E38" s="102">
        <v>55099</v>
      </c>
      <c r="F38" s="103">
        <v>799.05</v>
      </c>
      <c r="G38" s="104">
        <v>1.32E-2</v>
      </c>
      <c r="H38" s="122"/>
    </row>
    <row r="39" spans="1:8" ht="12.95" customHeight="1">
      <c r="A39" s="4"/>
      <c r="B39" s="101" t="s">
        <v>303</v>
      </c>
      <c r="C39" s="99" t="s">
        <v>304</v>
      </c>
      <c r="D39" s="99" t="s">
        <v>305</v>
      </c>
      <c r="E39" s="102">
        <v>230839</v>
      </c>
      <c r="F39" s="103">
        <v>792.35</v>
      </c>
      <c r="G39" s="104">
        <v>1.3100000000000001E-2</v>
      </c>
      <c r="H39" s="122"/>
    </row>
    <row r="40" spans="1:8" ht="12.95" customHeight="1">
      <c r="A40" s="4"/>
      <c r="B40" s="101" t="s">
        <v>926</v>
      </c>
      <c r="C40" s="99" t="s">
        <v>927</v>
      </c>
      <c r="D40" s="99" t="s">
        <v>308</v>
      </c>
      <c r="E40" s="102">
        <v>79886</v>
      </c>
      <c r="F40" s="103">
        <v>754.64</v>
      </c>
      <c r="G40" s="104">
        <v>1.24E-2</v>
      </c>
      <c r="H40" s="122"/>
    </row>
    <row r="41" spans="1:8" ht="12.95" customHeight="1">
      <c r="A41" s="4"/>
      <c r="B41" s="101" t="s">
        <v>514</v>
      </c>
      <c r="C41" s="99" t="s">
        <v>515</v>
      </c>
      <c r="D41" s="99" t="s">
        <v>305</v>
      </c>
      <c r="E41" s="102">
        <v>43298</v>
      </c>
      <c r="F41" s="103">
        <v>709.44</v>
      </c>
      <c r="G41" s="104">
        <v>1.17E-2</v>
      </c>
      <c r="H41" s="122"/>
    </row>
    <row r="42" spans="1:8" ht="12.95" customHeight="1">
      <c r="A42" s="4"/>
      <c r="B42" s="101" t="s">
        <v>384</v>
      </c>
      <c r="C42" s="99" t="s">
        <v>385</v>
      </c>
      <c r="D42" s="99" t="s">
        <v>338</v>
      </c>
      <c r="E42" s="102">
        <v>155058</v>
      </c>
      <c r="F42" s="103">
        <v>653.57000000000005</v>
      </c>
      <c r="G42" s="104">
        <v>1.0800000000000001E-2</v>
      </c>
      <c r="H42" s="122"/>
    </row>
    <row r="43" spans="1:8" ht="12.95" customHeight="1">
      <c r="A43" s="4"/>
      <c r="B43" s="101" t="s">
        <v>500</v>
      </c>
      <c r="C43" s="99" t="s">
        <v>501</v>
      </c>
      <c r="D43" s="99" t="s">
        <v>502</v>
      </c>
      <c r="E43" s="102">
        <v>25333</v>
      </c>
      <c r="F43" s="103">
        <v>617.05999999999995</v>
      </c>
      <c r="G43" s="104">
        <v>1.0200000000000001E-2</v>
      </c>
      <c r="H43" s="122"/>
    </row>
    <row r="44" spans="1:8" ht="12.95" customHeight="1">
      <c r="A44" s="4"/>
      <c r="B44" s="101" t="s">
        <v>403</v>
      </c>
      <c r="C44" s="99" t="s">
        <v>404</v>
      </c>
      <c r="D44" s="99" t="s">
        <v>268</v>
      </c>
      <c r="E44" s="102">
        <v>36000</v>
      </c>
      <c r="F44" s="103">
        <v>617.04</v>
      </c>
      <c r="G44" s="104">
        <v>1.0200000000000001E-2</v>
      </c>
      <c r="H44" s="122"/>
    </row>
    <row r="45" spans="1:8" ht="12.95" customHeight="1">
      <c r="A45" s="4"/>
      <c r="B45" s="101" t="s">
        <v>488</v>
      </c>
      <c r="C45" s="99" t="s">
        <v>489</v>
      </c>
      <c r="D45" s="99" t="s">
        <v>308</v>
      </c>
      <c r="E45" s="102">
        <v>157245</v>
      </c>
      <c r="F45" s="103">
        <v>614.04</v>
      </c>
      <c r="G45" s="104">
        <v>1.01E-2</v>
      </c>
      <c r="H45" s="122"/>
    </row>
    <row r="46" spans="1:8" ht="12.95" customHeight="1">
      <c r="A46" s="4"/>
      <c r="B46" s="101" t="s">
        <v>322</v>
      </c>
      <c r="C46" s="99" t="s">
        <v>323</v>
      </c>
      <c r="D46" s="99" t="s">
        <v>324</v>
      </c>
      <c r="E46" s="102">
        <v>241454</v>
      </c>
      <c r="F46" s="103">
        <v>605.83000000000004</v>
      </c>
      <c r="G46" s="104">
        <v>0.01</v>
      </c>
      <c r="H46" s="122"/>
    </row>
    <row r="47" spans="1:8" ht="12.95" customHeight="1">
      <c r="A47" s="4"/>
      <c r="B47" s="101" t="s">
        <v>486</v>
      </c>
      <c r="C47" s="99" t="s">
        <v>487</v>
      </c>
      <c r="D47" s="99" t="s">
        <v>238</v>
      </c>
      <c r="E47" s="102">
        <v>235860</v>
      </c>
      <c r="F47" s="103">
        <v>597.34</v>
      </c>
      <c r="G47" s="104">
        <v>9.7999999999999997E-3</v>
      </c>
      <c r="H47" s="122"/>
    </row>
    <row r="48" spans="1:8" ht="12.95" customHeight="1">
      <c r="A48" s="4"/>
      <c r="B48" s="101" t="s">
        <v>496</v>
      </c>
      <c r="C48" s="99" t="s">
        <v>497</v>
      </c>
      <c r="D48" s="99" t="s">
        <v>238</v>
      </c>
      <c r="E48" s="102">
        <v>46358</v>
      </c>
      <c r="F48" s="103">
        <v>568.91</v>
      </c>
      <c r="G48" s="104">
        <v>9.4000000000000004E-3</v>
      </c>
      <c r="H48" s="122"/>
    </row>
    <row r="49" spans="1:8" ht="12.95" customHeight="1">
      <c r="A49" s="4"/>
      <c r="B49" s="101" t="s">
        <v>494</v>
      </c>
      <c r="C49" s="99" t="s">
        <v>495</v>
      </c>
      <c r="D49" s="99" t="s">
        <v>294</v>
      </c>
      <c r="E49" s="102">
        <v>28517</v>
      </c>
      <c r="F49" s="103">
        <v>563.52</v>
      </c>
      <c r="G49" s="104">
        <v>9.2999999999999992E-3</v>
      </c>
      <c r="H49" s="122"/>
    </row>
    <row r="50" spans="1:8" ht="12.95" customHeight="1">
      <c r="A50" s="4"/>
      <c r="B50" s="101" t="s">
        <v>438</v>
      </c>
      <c r="C50" s="99" t="s">
        <v>439</v>
      </c>
      <c r="D50" s="99" t="s">
        <v>308</v>
      </c>
      <c r="E50" s="102">
        <v>108780</v>
      </c>
      <c r="F50" s="103">
        <v>554.78</v>
      </c>
      <c r="G50" s="104">
        <v>9.1000000000000004E-3</v>
      </c>
      <c r="H50" s="122"/>
    </row>
    <row r="51" spans="1:8" ht="12.95" customHeight="1">
      <c r="A51" s="4"/>
      <c r="B51" s="101" t="s">
        <v>492</v>
      </c>
      <c r="C51" s="99" t="s">
        <v>493</v>
      </c>
      <c r="D51" s="99" t="s">
        <v>353</v>
      </c>
      <c r="E51" s="102">
        <v>90478</v>
      </c>
      <c r="F51" s="103">
        <v>554.13</v>
      </c>
      <c r="G51" s="104">
        <v>9.1000000000000004E-3</v>
      </c>
      <c r="H51" s="122"/>
    </row>
    <row r="52" spans="1:8" ht="12.95" customHeight="1">
      <c r="A52" s="4"/>
      <c r="B52" s="101" t="s">
        <v>289</v>
      </c>
      <c r="C52" s="99" t="s">
        <v>290</v>
      </c>
      <c r="D52" s="99" t="s">
        <v>291</v>
      </c>
      <c r="E52" s="102">
        <v>19000</v>
      </c>
      <c r="F52" s="103">
        <v>526.32000000000005</v>
      </c>
      <c r="G52" s="104">
        <v>8.6999999999999994E-3</v>
      </c>
      <c r="H52" s="122"/>
    </row>
    <row r="53" spans="1:8" ht="12.95" customHeight="1">
      <c r="A53" s="4"/>
      <c r="B53" s="101" t="s">
        <v>341</v>
      </c>
      <c r="C53" s="99" t="s">
        <v>342</v>
      </c>
      <c r="D53" s="99" t="s">
        <v>245</v>
      </c>
      <c r="E53" s="102">
        <v>463000</v>
      </c>
      <c r="F53" s="103">
        <v>484.71</v>
      </c>
      <c r="G53" s="104">
        <v>8.0000000000000002E-3</v>
      </c>
      <c r="H53" s="122"/>
    </row>
    <row r="54" spans="1:8" ht="12.95" customHeight="1">
      <c r="A54" s="4"/>
      <c r="B54" s="101" t="s">
        <v>503</v>
      </c>
      <c r="C54" s="99" t="s">
        <v>504</v>
      </c>
      <c r="D54" s="99" t="s">
        <v>415</v>
      </c>
      <c r="E54" s="102">
        <v>30388</v>
      </c>
      <c r="F54" s="103">
        <v>473.35</v>
      </c>
      <c r="G54" s="104">
        <v>7.7999999999999996E-3</v>
      </c>
      <c r="H54" s="122"/>
    </row>
    <row r="55" spans="1:8" ht="12.95" customHeight="1">
      <c r="A55" s="4"/>
      <c r="B55" s="101" t="s">
        <v>498</v>
      </c>
      <c r="C55" s="99" t="s">
        <v>499</v>
      </c>
      <c r="D55" s="99" t="s">
        <v>282</v>
      </c>
      <c r="E55" s="102">
        <v>40731</v>
      </c>
      <c r="F55" s="103">
        <v>452.03</v>
      </c>
      <c r="G55" s="104">
        <v>7.4999999999999997E-3</v>
      </c>
      <c r="H55" s="122"/>
    </row>
    <row r="56" spans="1:8" ht="12.95" customHeight="1">
      <c r="A56" s="4"/>
      <c r="B56" s="101" t="s">
        <v>507</v>
      </c>
      <c r="C56" s="99" t="s">
        <v>508</v>
      </c>
      <c r="D56" s="99" t="s">
        <v>291</v>
      </c>
      <c r="E56" s="102">
        <v>222775</v>
      </c>
      <c r="F56" s="103">
        <v>437.78</v>
      </c>
      <c r="G56" s="104">
        <v>7.1999999999999998E-3</v>
      </c>
      <c r="H56" s="122"/>
    </row>
    <row r="57" spans="1:8" ht="12.95" customHeight="1">
      <c r="A57" s="4"/>
      <c r="B57" s="101" t="s">
        <v>928</v>
      </c>
      <c r="C57" s="99" t="s">
        <v>929</v>
      </c>
      <c r="D57" s="99" t="s">
        <v>458</v>
      </c>
      <c r="E57" s="102">
        <v>85469</v>
      </c>
      <c r="F57" s="103">
        <v>410.42</v>
      </c>
      <c r="G57" s="104">
        <v>6.7999999999999996E-3</v>
      </c>
      <c r="H57" s="122"/>
    </row>
    <row r="58" spans="1:8" ht="12.95" customHeight="1">
      <c r="A58" s="4"/>
      <c r="B58" s="101" t="s">
        <v>347</v>
      </c>
      <c r="C58" s="99" t="s">
        <v>348</v>
      </c>
      <c r="D58" s="99" t="s">
        <v>291</v>
      </c>
      <c r="E58" s="102">
        <v>37128</v>
      </c>
      <c r="F58" s="103">
        <v>410</v>
      </c>
      <c r="G58" s="104">
        <v>6.7999999999999996E-3</v>
      </c>
      <c r="H58" s="122"/>
    </row>
    <row r="59" spans="1:8" ht="12.95" customHeight="1">
      <c r="A59" s="4"/>
      <c r="B59" s="101" t="s">
        <v>230</v>
      </c>
      <c r="C59" s="99" t="s">
        <v>231</v>
      </c>
      <c r="D59" s="99" t="s">
        <v>232</v>
      </c>
      <c r="E59" s="102">
        <v>95420</v>
      </c>
      <c r="F59" s="103">
        <v>401.81</v>
      </c>
      <c r="G59" s="104">
        <v>6.6E-3</v>
      </c>
      <c r="H59" s="122"/>
    </row>
    <row r="60" spans="1:8" ht="12.95" customHeight="1">
      <c r="A60" s="4"/>
      <c r="B60" s="101" t="s">
        <v>679</v>
      </c>
      <c r="C60" s="99" t="s">
        <v>680</v>
      </c>
      <c r="D60" s="99" t="s">
        <v>268</v>
      </c>
      <c r="E60" s="102">
        <v>33597</v>
      </c>
      <c r="F60" s="103">
        <v>381.26</v>
      </c>
      <c r="G60" s="104">
        <v>6.3E-3</v>
      </c>
      <c r="H60" s="122"/>
    </row>
    <row r="61" spans="1:8" ht="12.95" customHeight="1">
      <c r="A61" s="4"/>
      <c r="B61" s="101" t="s">
        <v>505</v>
      </c>
      <c r="C61" s="99" t="s">
        <v>506</v>
      </c>
      <c r="D61" s="99" t="s">
        <v>238</v>
      </c>
      <c r="E61" s="102">
        <v>169997</v>
      </c>
      <c r="F61" s="103">
        <v>378.65</v>
      </c>
      <c r="G61" s="104">
        <v>6.1999999999999998E-3</v>
      </c>
      <c r="H61" s="122"/>
    </row>
    <row r="62" spans="1:8" ht="12.95" customHeight="1">
      <c r="A62" s="4"/>
      <c r="B62" s="101" t="s">
        <v>512</v>
      </c>
      <c r="C62" s="99" t="s">
        <v>513</v>
      </c>
      <c r="D62" s="99" t="s">
        <v>415</v>
      </c>
      <c r="E62" s="102">
        <v>72331</v>
      </c>
      <c r="F62" s="103">
        <v>355.58</v>
      </c>
      <c r="G62" s="104">
        <v>5.8999999999999999E-3</v>
      </c>
      <c r="H62" s="122"/>
    </row>
    <row r="63" spans="1:8" ht="12.95" customHeight="1">
      <c r="A63" s="1"/>
      <c r="B63" s="101" t="s">
        <v>509</v>
      </c>
      <c r="C63" s="99" t="s">
        <v>510</v>
      </c>
      <c r="D63" s="99" t="s">
        <v>511</v>
      </c>
      <c r="E63" s="102">
        <v>56588</v>
      </c>
      <c r="F63" s="103">
        <v>323.45999999999998</v>
      </c>
      <c r="G63" s="104">
        <v>5.3E-3</v>
      </c>
      <c r="H63" s="122"/>
    </row>
    <row r="64" spans="1:8" ht="12.95" customHeight="1">
      <c r="A64" s="1"/>
      <c r="B64" s="101" t="s">
        <v>516</v>
      </c>
      <c r="C64" s="99" t="s">
        <v>517</v>
      </c>
      <c r="D64" s="99" t="s">
        <v>308</v>
      </c>
      <c r="E64" s="102">
        <v>10986</v>
      </c>
      <c r="F64" s="103">
        <v>321.98</v>
      </c>
      <c r="G64" s="104">
        <v>5.3E-3</v>
      </c>
      <c r="H64" s="122"/>
    </row>
    <row r="65" spans="1:8" ht="12.95" customHeight="1">
      <c r="A65" s="1"/>
      <c r="B65" s="101" t="s">
        <v>518</v>
      </c>
      <c r="C65" s="99" t="s">
        <v>519</v>
      </c>
      <c r="D65" s="99" t="s">
        <v>294</v>
      </c>
      <c r="E65" s="102">
        <v>12151</v>
      </c>
      <c r="F65" s="103">
        <v>317.95999999999998</v>
      </c>
      <c r="G65" s="104">
        <v>5.1999999999999998E-3</v>
      </c>
      <c r="H65" s="122"/>
    </row>
    <row r="66" spans="1:8" ht="12.95" customHeight="1">
      <c r="A66" s="1"/>
      <c r="B66" s="101" t="s">
        <v>351</v>
      </c>
      <c r="C66" s="99" t="s">
        <v>352</v>
      </c>
      <c r="D66" s="99" t="s">
        <v>353</v>
      </c>
      <c r="E66" s="102">
        <v>9733</v>
      </c>
      <c r="F66" s="103">
        <v>316.47000000000003</v>
      </c>
      <c r="G66" s="104">
        <v>5.1999999999999998E-3</v>
      </c>
      <c r="H66" s="122"/>
    </row>
    <row r="67" spans="1:8" ht="12.95" customHeight="1">
      <c r="A67" s="1"/>
      <c r="B67" s="101" t="s">
        <v>776</v>
      </c>
      <c r="C67" s="99" t="s">
        <v>356</v>
      </c>
      <c r="D67" s="99" t="s">
        <v>353</v>
      </c>
      <c r="E67" s="102">
        <v>9733</v>
      </c>
      <c r="F67" s="103">
        <v>289.64</v>
      </c>
      <c r="G67" s="104">
        <v>4.7999999999999996E-3</v>
      </c>
      <c r="H67" s="122"/>
    </row>
    <row r="68" spans="1:8" ht="12.95" customHeight="1">
      <c r="A68" s="1"/>
      <c r="B68" s="101" t="s">
        <v>520</v>
      </c>
      <c r="C68" s="99" t="s">
        <v>521</v>
      </c>
      <c r="D68" s="99" t="s">
        <v>282</v>
      </c>
      <c r="E68" s="102">
        <v>16541</v>
      </c>
      <c r="F68" s="103">
        <v>242.46</v>
      </c>
      <c r="G68" s="104">
        <v>4.0000000000000001E-3</v>
      </c>
      <c r="H68" s="122"/>
    </row>
    <row r="69" spans="1:8" ht="12.95" customHeight="1">
      <c r="A69" s="1"/>
      <c r="B69" s="101" t="s">
        <v>431</v>
      </c>
      <c r="C69" s="99" t="s">
        <v>432</v>
      </c>
      <c r="D69" s="99" t="s">
        <v>305</v>
      </c>
      <c r="E69" s="102">
        <v>1454</v>
      </c>
      <c r="F69" s="103">
        <v>217.85</v>
      </c>
      <c r="G69" s="104">
        <v>3.5999999999999999E-3</v>
      </c>
      <c r="H69" s="122"/>
    </row>
    <row r="70" spans="1:8" ht="12.95" customHeight="1">
      <c r="A70" s="1"/>
      <c r="B70" s="101" t="s">
        <v>524</v>
      </c>
      <c r="C70" s="99" t="s">
        <v>525</v>
      </c>
      <c r="D70" s="99" t="s">
        <v>308</v>
      </c>
      <c r="E70" s="102">
        <v>13002</v>
      </c>
      <c r="F70" s="103">
        <v>151.11000000000001</v>
      </c>
      <c r="G70" s="104">
        <v>2.5000000000000001E-3</v>
      </c>
      <c r="H70" s="122"/>
    </row>
    <row r="71" spans="1:8" ht="12.95" customHeight="1">
      <c r="A71" s="1"/>
      <c r="B71" s="101" t="s">
        <v>325</v>
      </c>
      <c r="C71" s="99" t="s">
        <v>326</v>
      </c>
      <c r="D71" s="99" t="s">
        <v>327</v>
      </c>
      <c r="E71" s="102">
        <v>617</v>
      </c>
      <c r="F71" s="103">
        <v>37.950000000000003</v>
      </c>
      <c r="G71" s="104">
        <v>5.9999999999999995E-4</v>
      </c>
      <c r="H71" s="122"/>
    </row>
    <row r="72" spans="1:8" ht="12.95" customHeight="1">
      <c r="A72" s="1"/>
      <c r="B72" s="101" t="s">
        <v>526</v>
      </c>
      <c r="C72" s="99" t="s">
        <v>527</v>
      </c>
      <c r="D72" s="99" t="s">
        <v>238</v>
      </c>
      <c r="E72" s="102">
        <v>1000</v>
      </c>
      <c r="F72" s="103">
        <v>9.35</v>
      </c>
      <c r="G72" s="104">
        <v>2.0000000000000001E-4</v>
      </c>
      <c r="H72" s="122"/>
    </row>
    <row r="73" spans="1:8" ht="12.95" customHeight="1">
      <c r="A73" s="1"/>
      <c r="B73" s="98" t="s">
        <v>167</v>
      </c>
      <c r="C73" s="99"/>
      <c r="D73" s="99"/>
      <c r="E73" s="99"/>
      <c r="F73" s="105">
        <v>58562.38</v>
      </c>
      <c r="G73" s="106">
        <v>0.96530000000000005</v>
      </c>
      <c r="H73" s="119"/>
    </row>
    <row r="74" spans="1:8" ht="12.95" customHeight="1">
      <c r="A74" s="1"/>
      <c r="B74" s="107" t="s">
        <v>357</v>
      </c>
      <c r="C74" s="109"/>
      <c r="D74" s="109"/>
      <c r="E74" s="109"/>
      <c r="F74" s="125" t="s">
        <v>169</v>
      </c>
      <c r="G74" s="125" t="s">
        <v>169</v>
      </c>
      <c r="H74" s="119"/>
    </row>
    <row r="75" spans="1:8" ht="12.95" customHeight="1">
      <c r="A75" s="1"/>
      <c r="B75" s="107" t="s">
        <v>167</v>
      </c>
      <c r="C75" s="109"/>
      <c r="D75" s="109"/>
      <c r="E75" s="109"/>
      <c r="F75" s="125" t="s">
        <v>169</v>
      </c>
      <c r="G75" s="125" t="s">
        <v>169</v>
      </c>
      <c r="H75" s="119"/>
    </row>
    <row r="76" spans="1:8" ht="12.95" customHeight="1">
      <c r="A76" s="1"/>
      <c r="B76" s="107" t="s">
        <v>170</v>
      </c>
      <c r="C76" s="108"/>
      <c r="D76" s="109"/>
      <c r="E76" s="108"/>
      <c r="F76" s="105">
        <v>58562.38</v>
      </c>
      <c r="G76" s="106">
        <v>0.96530000000000005</v>
      </c>
      <c r="H76" s="119"/>
    </row>
    <row r="77" spans="1:8" ht="12.95" customHeight="1">
      <c r="A77" s="1"/>
      <c r="B77" s="98" t="s">
        <v>171</v>
      </c>
      <c r="C77" s="99"/>
      <c r="D77" s="99"/>
      <c r="E77" s="99"/>
      <c r="F77" s="33"/>
      <c r="G77" s="100"/>
      <c r="H77" s="121"/>
    </row>
    <row r="78" spans="1:8" ht="12.95" customHeight="1">
      <c r="A78" s="1"/>
      <c r="B78" s="98" t="s">
        <v>187</v>
      </c>
      <c r="C78" s="99"/>
      <c r="D78" s="99"/>
      <c r="E78" s="99"/>
      <c r="F78" s="33"/>
      <c r="G78" s="100"/>
      <c r="H78" s="121"/>
    </row>
    <row r="79" spans="1:8" ht="12.95" customHeight="1">
      <c r="A79" s="1"/>
      <c r="B79" s="101" t="s">
        <v>217</v>
      </c>
      <c r="C79" s="99" t="s">
        <v>218</v>
      </c>
      <c r="D79" s="99" t="s">
        <v>166</v>
      </c>
      <c r="E79" s="102">
        <v>15000</v>
      </c>
      <c r="F79" s="103">
        <v>14.56</v>
      </c>
      <c r="G79" s="104">
        <v>2.0000000000000001E-4</v>
      </c>
      <c r="H79" s="122">
        <v>5.5150999999999999E-2</v>
      </c>
    </row>
    <row r="80" spans="1:8" ht="12.95" customHeight="1">
      <c r="A80" s="1"/>
      <c r="B80" s="98" t="s">
        <v>167</v>
      </c>
      <c r="C80" s="99"/>
      <c r="D80" s="99"/>
      <c r="E80" s="99"/>
      <c r="F80" s="105">
        <v>14.56</v>
      </c>
      <c r="G80" s="106">
        <v>2.0000000000000001E-4</v>
      </c>
      <c r="H80" s="119"/>
    </row>
    <row r="81" spans="1:8" ht="12.95" customHeight="1">
      <c r="A81" s="1"/>
      <c r="B81" s="107" t="s">
        <v>170</v>
      </c>
      <c r="C81" s="108"/>
      <c r="D81" s="109"/>
      <c r="E81" s="108"/>
      <c r="F81" s="105">
        <v>14.56</v>
      </c>
      <c r="G81" s="106">
        <v>2.0000000000000001E-4</v>
      </c>
      <c r="H81" s="119"/>
    </row>
    <row r="82" spans="1:8" ht="12.95" customHeight="1">
      <c r="A82" s="1"/>
      <c r="B82" s="98" t="s">
        <v>195</v>
      </c>
      <c r="C82" s="99"/>
      <c r="D82" s="99"/>
      <c r="E82" s="99"/>
      <c r="F82" s="33"/>
      <c r="G82" s="100"/>
      <c r="H82" s="121"/>
    </row>
    <row r="83" spans="1:8" ht="12.95" customHeight="1">
      <c r="A83" s="1"/>
      <c r="B83" s="101" t="s">
        <v>197</v>
      </c>
      <c r="C83" s="99"/>
      <c r="D83" s="99" t="s">
        <v>1</v>
      </c>
      <c r="E83" s="102"/>
      <c r="F83" s="103">
        <v>2057.1</v>
      </c>
      <c r="G83" s="104">
        <v>3.39E-2</v>
      </c>
      <c r="H83" s="122">
        <v>5.3589562247824608E-2</v>
      </c>
    </row>
    <row r="84" spans="1:8" ht="12.95" customHeight="1">
      <c r="A84" s="1"/>
      <c r="B84" s="98" t="s">
        <v>167</v>
      </c>
      <c r="C84" s="99"/>
      <c r="D84" s="99"/>
      <c r="E84" s="99"/>
      <c r="F84" s="105">
        <v>2057.1</v>
      </c>
      <c r="G84" s="106">
        <v>3.39E-2</v>
      </c>
      <c r="H84" s="119"/>
    </row>
    <row r="85" spans="1:8" ht="12.95" customHeight="1">
      <c r="A85" s="1"/>
      <c r="B85" s="107" t="s">
        <v>170</v>
      </c>
      <c r="C85" s="108"/>
      <c r="D85" s="109"/>
      <c r="E85" s="108"/>
      <c r="F85" s="105">
        <v>2057.1</v>
      </c>
      <c r="G85" s="106">
        <v>3.39E-2</v>
      </c>
      <c r="H85" s="119"/>
    </row>
    <row r="86" spans="1:8" ht="12.95" customHeight="1">
      <c r="A86" s="1"/>
      <c r="B86" s="107" t="s">
        <v>199</v>
      </c>
      <c r="C86" s="99"/>
      <c r="D86" s="109"/>
      <c r="E86" s="99"/>
      <c r="F86" s="111">
        <v>30.88</v>
      </c>
      <c r="G86" s="106">
        <v>5.9999999999999995E-4</v>
      </c>
      <c r="H86" s="119"/>
    </row>
    <row r="87" spans="1:8" ht="12.95" customHeight="1" thickBot="1">
      <c r="A87" s="1"/>
      <c r="B87" s="112" t="s">
        <v>200</v>
      </c>
      <c r="C87" s="113"/>
      <c r="D87" s="113"/>
      <c r="E87" s="113"/>
      <c r="F87" s="114">
        <v>60664.92</v>
      </c>
      <c r="G87" s="115">
        <v>1</v>
      </c>
      <c r="H87" s="120"/>
    </row>
    <row r="88" spans="1:8" ht="12.95" customHeight="1">
      <c r="A88" s="1"/>
      <c r="B88" s="67"/>
      <c r="C88" s="68"/>
      <c r="D88" s="68"/>
      <c r="E88" s="68"/>
      <c r="F88" s="69"/>
      <c r="G88" s="70"/>
      <c r="H88" s="83"/>
    </row>
    <row r="89" spans="1:8" ht="12.95" customHeight="1">
      <c r="A89" s="1"/>
      <c r="B89" s="12" t="s">
        <v>1</v>
      </c>
      <c r="C89" s="11"/>
      <c r="D89" s="11"/>
      <c r="E89" s="11"/>
      <c r="F89" s="11"/>
      <c r="G89" s="11"/>
      <c r="H89" s="76"/>
    </row>
    <row r="90" spans="1:8" ht="12.95" customHeight="1">
      <c r="A90" s="1"/>
      <c r="B90" s="147" t="s">
        <v>48</v>
      </c>
      <c r="C90" s="147"/>
      <c r="D90" s="147"/>
      <c r="E90" s="147"/>
      <c r="F90" s="147"/>
      <c r="G90" s="11"/>
      <c r="H90" s="76"/>
    </row>
    <row r="91" spans="1:8">
      <c r="B91" s="37"/>
      <c r="C91" s="11"/>
      <c r="D91" s="11"/>
      <c r="E91" s="11"/>
      <c r="F91" s="11"/>
      <c r="G91" s="11"/>
      <c r="H91" s="76"/>
    </row>
    <row r="92" spans="1:8">
      <c r="B92" s="51" t="s">
        <v>905</v>
      </c>
      <c r="C92" s="36"/>
      <c r="D92" s="11"/>
      <c r="E92" s="11"/>
      <c r="F92" s="11"/>
      <c r="G92" s="11"/>
      <c r="H92" s="76"/>
    </row>
    <row r="93" spans="1:8">
      <c r="B93" s="124" t="s">
        <v>69</v>
      </c>
      <c r="C93" s="123">
        <v>65.72</v>
      </c>
      <c r="D93" s="11"/>
      <c r="E93" s="11"/>
      <c r="F93" s="11"/>
      <c r="G93" s="11"/>
      <c r="H93" s="76"/>
    </row>
    <row r="94" spans="1:8">
      <c r="B94" s="124" t="s">
        <v>70</v>
      </c>
      <c r="C94" s="123">
        <v>36.44</v>
      </c>
      <c r="D94" s="11"/>
      <c r="E94" s="11"/>
      <c r="F94" s="11"/>
      <c r="G94" s="11"/>
      <c r="H94" s="76"/>
    </row>
    <row r="95" spans="1:8">
      <c r="B95" s="124" t="s">
        <v>32</v>
      </c>
      <c r="C95" s="123">
        <v>57.18</v>
      </c>
      <c r="D95" s="11"/>
      <c r="E95" s="11"/>
      <c r="F95" s="11"/>
      <c r="G95" s="11"/>
      <c r="H95" s="76"/>
    </row>
    <row r="96" spans="1:8">
      <c r="B96" s="124" t="s">
        <v>67</v>
      </c>
      <c r="C96" s="123">
        <v>37.119999999999997</v>
      </c>
      <c r="D96" s="11"/>
      <c r="E96" s="11"/>
      <c r="F96" s="11"/>
      <c r="G96" s="11"/>
      <c r="H96" s="76"/>
    </row>
    <row r="97" spans="2:8">
      <c r="B97" s="124" t="s">
        <v>68</v>
      </c>
      <c r="C97" s="123">
        <v>63.08</v>
      </c>
      <c r="D97" s="11"/>
      <c r="E97" s="11"/>
      <c r="F97" s="11"/>
      <c r="G97" s="11"/>
      <c r="H97" s="76"/>
    </row>
    <row r="98" spans="2:8">
      <c r="B98" s="124" t="s">
        <v>33</v>
      </c>
      <c r="C98" s="123">
        <v>66.849999999999994</v>
      </c>
      <c r="D98" s="11"/>
      <c r="E98" s="11"/>
      <c r="F98" s="11"/>
      <c r="G98" s="11"/>
      <c r="H98" s="76"/>
    </row>
    <row r="99" spans="2:8">
      <c r="B99" s="26"/>
      <c r="C99" s="26"/>
      <c r="D99" s="26"/>
      <c r="E99" s="26"/>
      <c r="F99" s="26"/>
      <c r="G99" s="26"/>
      <c r="H99" s="80"/>
    </row>
    <row r="100" spans="2:8">
      <c r="B100" s="26"/>
      <c r="C100" s="26"/>
      <c r="D100" s="26"/>
      <c r="E100" s="26"/>
      <c r="F100" s="26"/>
      <c r="G100" s="26"/>
      <c r="H100" s="80"/>
    </row>
    <row r="101" spans="2:8">
      <c r="B101" s="26"/>
      <c r="C101" s="26"/>
      <c r="D101" s="26"/>
      <c r="E101" s="26"/>
      <c r="F101" s="26"/>
      <c r="G101" s="26"/>
      <c r="H101" s="80"/>
    </row>
    <row r="102" spans="2:8">
      <c r="B102" s="26"/>
      <c r="C102" s="26"/>
      <c r="D102" s="26"/>
      <c r="E102" s="26"/>
      <c r="F102" s="26"/>
      <c r="G102" s="26"/>
      <c r="H102" s="80"/>
    </row>
    <row r="103" spans="2:8">
      <c r="B103" s="26"/>
      <c r="C103" s="26"/>
      <c r="D103" s="26"/>
      <c r="E103" s="26"/>
      <c r="F103" s="26"/>
      <c r="G103" s="26"/>
      <c r="H103" s="80"/>
    </row>
    <row r="104" spans="2:8">
      <c r="B104" s="26"/>
      <c r="C104" s="26"/>
      <c r="D104" s="26"/>
      <c r="E104" s="26"/>
      <c r="F104" s="26"/>
      <c r="G104" s="26"/>
      <c r="H104" s="80"/>
    </row>
    <row r="105" spans="2:8">
      <c r="B105" s="26"/>
      <c r="C105" s="26"/>
      <c r="D105" s="26"/>
      <c r="E105" s="26"/>
      <c r="F105" s="26"/>
      <c r="G105" s="26"/>
      <c r="H105" s="80"/>
    </row>
    <row r="106" spans="2:8">
      <c r="B106" s="26"/>
      <c r="C106" s="26"/>
      <c r="D106" s="26"/>
      <c r="E106" s="26"/>
      <c r="F106" s="26"/>
      <c r="G106" s="26"/>
      <c r="H106" s="80"/>
    </row>
    <row r="107" spans="2:8">
      <c r="B107" s="26"/>
      <c r="C107" s="26"/>
      <c r="D107" s="26"/>
      <c r="E107" s="26"/>
      <c r="F107" s="26"/>
      <c r="G107" s="26"/>
      <c r="H107" s="80"/>
    </row>
  </sheetData>
  <mergeCells count="4">
    <mergeCell ref="B90:F90"/>
    <mergeCell ref="B1:H1"/>
    <mergeCell ref="C2:E2"/>
    <mergeCell ref="F2:H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11"/>
  <sheetViews>
    <sheetView zoomScaleNormal="100" workbookViewId="0"/>
  </sheetViews>
  <sheetFormatPr defaultRowHeight="12.75"/>
  <cols>
    <col min="1" max="1" width="3.42578125" bestFit="1" customWidth="1"/>
    <col min="2" max="2" width="56.140625" customWidth="1"/>
    <col min="3" max="3" width="13.5703125" bestFit="1" customWidth="1"/>
    <col min="4" max="4" width="21.140625" bestFit="1" customWidth="1"/>
    <col min="5" max="5" width="8.85546875" bestFit="1" customWidth="1"/>
    <col min="6" max="6" width="17" customWidth="1"/>
    <col min="7" max="7" width="13.85546875" bestFit="1" customWidth="1"/>
    <col min="8" max="8" width="11" style="79" customWidth="1"/>
  </cols>
  <sheetData>
    <row r="1" spans="1:8" ht="13.5" thickBot="1">
      <c r="A1" s="1"/>
      <c r="B1" s="148" t="s">
        <v>142</v>
      </c>
      <c r="C1" s="148"/>
      <c r="D1" s="148"/>
      <c r="E1" s="148"/>
      <c r="F1" s="148"/>
      <c r="G1" s="148"/>
      <c r="H1" s="148"/>
    </row>
    <row r="2" spans="1:8" ht="60.75" customHeight="1" thickBot="1">
      <c r="A2" s="1"/>
      <c r="B2" s="10" t="s">
        <v>45</v>
      </c>
      <c r="C2" s="149" t="s">
        <v>851</v>
      </c>
      <c r="D2" s="140"/>
      <c r="E2" s="141"/>
      <c r="F2" s="142" t="s">
        <v>865</v>
      </c>
      <c r="G2" s="143"/>
      <c r="H2" s="144"/>
    </row>
    <row r="3" spans="1:8" ht="81.2" customHeight="1" thickBot="1">
      <c r="A3" s="1"/>
      <c r="B3" s="13" t="s">
        <v>86</v>
      </c>
      <c r="C3" s="14"/>
      <c r="D3" s="15"/>
      <c r="E3" s="16"/>
      <c r="F3" s="14"/>
      <c r="G3" s="15"/>
      <c r="H3" s="77"/>
    </row>
    <row r="4" spans="1:8" ht="12.95" customHeight="1">
      <c r="A4" s="1"/>
      <c r="B4" s="2"/>
      <c r="C4" s="1"/>
      <c r="D4" s="1"/>
      <c r="E4" s="1"/>
      <c r="F4" s="1"/>
      <c r="G4" s="1"/>
      <c r="H4" s="78"/>
    </row>
    <row r="5" spans="1:8" ht="12.95" customHeight="1" thickBot="1">
      <c r="A5" s="3"/>
      <c r="B5" s="94" t="s">
        <v>872</v>
      </c>
      <c r="C5" s="33"/>
      <c r="D5" s="33"/>
      <c r="E5" s="33"/>
      <c r="F5" s="33"/>
      <c r="G5" s="33"/>
      <c r="H5" s="33"/>
    </row>
    <row r="6" spans="1:8" ht="28.35" customHeight="1">
      <c r="A6" s="1"/>
      <c r="B6" s="95" t="s">
        <v>158</v>
      </c>
      <c r="C6" s="96" t="s">
        <v>0</v>
      </c>
      <c r="D6" s="97" t="s">
        <v>221</v>
      </c>
      <c r="E6" s="97" t="s">
        <v>160</v>
      </c>
      <c r="F6" s="97" t="s">
        <v>161</v>
      </c>
      <c r="G6" s="97" t="s">
        <v>162</v>
      </c>
      <c r="H6" s="116" t="s">
        <v>163</v>
      </c>
    </row>
    <row r="7" spans="1:8" ht="12.95" customHeight="1">
      <c r="A7" s="1"/>
      <c r="B7" s="98" t="s">
        <v>222</v>
      </c>
      <c r="C7" s="99"/>
      <c r="D7" s="99"/>
      <c r="E7" s="99"/>
      <c r="F7" s="33"/>
      <c r="G7" s="100"/>
      <c r="H7" s="121"/>
    </row>
    <row r="8" spans="1:8" ht="12.95" customHeight="1">
      <c r="A8" s="1"/>
      <c r="B8" s="98" t="s">
        <v>223</v>
      </c>
      <c r="C8" s="99"/>
      <c r="D8" s="99"/>
      <c r="E8" s="99"/>
      <c r="F8" s="33"/>
      <c r="G8" s="100"/>
      <c r="H8" s="121"/>
    </row>
    <row r="9" spans="1:8" ht="12.95" customHeight="1">
      <c r="A9" s="4"/>
      <c r="B9" s="101" t="s">
        <v>227</v>
      </c>
      <c r="C9" s="99" t="s">
        <v>228</v>
      </c>
      <c r="D9" s="99" t="s">
        <v>229</v>
      </c>
      <c r="E9" s="102">
        <v>52573</v>
      </c>
      <c r="F9" s="103">
        <v>788.91</v>
      </c>
      <c r="G9" s="104">
        <v>5.5100000000000003E-2</v>
      </c>
      <c r="H9" s="122"/>
    </row>
    <row r="10" spans="1:8" ht="12.95" customHeight="1">
      <c r="A10" s="4"/>
      <c r="B10" s="101" t="s">
        <v>224</v>
      </c>
      <c r="C10" s="99" t="s">
        <v>225</v>
      </c>
      <c r="D10" s="99" t="s">
        <v>226</v>
      </c>
      <c r="E10" s="102">
        <v>37437</v>
      </c>
      <c r="F10" s="103">
        <v>749.3</v>
      </c>
      <c r="G10" s="104">
        <v>5.2299999999999999E-2</v>
      </c>
      <c r="H10" s="122"/>
    </row>
    <row r="11" spans="1:8" ht="12.95" customHeight="1">
      <c r="A11" s="4"/>
      <c r="B11" s="101" t="s">
        <v>318</v>
      </c>
      <c r="C11" s="99" t="s">
        <v>319</v>
      </c>
      <c r="D11" s="99" t="s">
        <v>226</v>
      </c>
      <c r="E11" s="102">
        <v>48000</v>
      </c>
      <c r="F11" s="103">
        <v>693.98</v>
      </c>
      <c r="G11" s="104">
        <v>4.8500000000000001E-2</v>
      </c>
      <c r="H11" s="122"/>
    </row>
    <row r="12" spans="1:8" ht="12.95" customHeight="1">
      <c r="A12" s="4"/>
      <c r="B12" s="101" t="s">
        <v>249</v>
      </c>
      <c r="C12" s="99" t="s">
        <v>250</v>
      </c>
      <c r="D12" s="99" t="s">
        <v>226</v>
      </c>
      <c r="E12" s="102">
        <v>52000</v>
      </c>
      <c r="F12" s="103">
        <v>426.58</v>
      </c>
      <c r="G12" s="104">
        <v>2.98E-2</v>
      </c>
      <c r="H12" s="122"/>
    </row>
    <row r="13" spans="1:8" ht="12.95" customHeight="1">
      <c r="A13" s="4"/>
      <c r="B13" s="101" t="s">
        <v>379</v>
      </c>
      <c r="C13" s="99" t="s">
        <v>380</v>
      </c>
      <c r="D13" s="99" t="s">
        <v>381</v>
      </c>
      <c r="E13" s="102">
        <v>99000</v>
      </c>
      <c r="F13" s="103">
        <v>412.29</v>
      </c>
      <c r="G13" s="104">
        <v>2.8799999999999999E-2</v>
      </c>
      <c r="H13" s="122"/>
    </row>
    <row r="14" spans="1:8" ht="12.95" customHeight="1">
      <c r="A14" s="4"/>
      <c r="B14" s="101" t="s">
        <v>394</v>
      </c>
      <c r="C14" s="99" t="s">
        <v>395</v>
      </c>
      <c r="D14" s="99" t="s">
        <v>232</v>
      </c>
      <c r="E14" s="102">
        <v>20439</v>
      </c>
      <c r="F14" s="103">
        <v>410.74</v>
      </c>
      <c r="G14" s="104">
        <v>2.87E-2</v>
      </c>
      <c r="H14" s="122"/>
    </row>
    <row r="15" spans="1:8" ht="12.95" customHeight="1">
      <c r="A15" s="4"/>
      <c r="B15" s="101" t="s">
        <v>243</v>
      </c>
      <c r="C15" s="99" t="s">
        <v>244</v>
      </c>
      <c r="D15" s="99" t="s">
        <v>245</v>
      </c>
      <c r="E15" s="102">
        <v>79207</v>
      </c>
      <c r="F15" s="103">
        <v>265.26</v>
      </c>
      <c r="G15" s="104">
        <v>1.8499999999999999E-2</v>
      </c>
      <c r="H15" s="122"/>
    </row>
    <row r="16" spans="1:8" ht="12.95" customHeight="1">
      <c r="A16" s="4"/>
      <c r="B16" s="101" t="s">
        <v>236</v>
      </c>
      <c r="C16" s="99" t="s">
        <v>237</v>
      </c>
      <c r="D16" s="99" t="s">
        <v>238</v>
      </c>
      <c r="E16" s="102">
        <v>6965</v>
      </c>
      <c r="F16" s="103">
        <v>255.6</v>
      </c>
      <c r="G16" s="104">
        <v>1.78E-2</v>
      </c>
      <c r="H16" s="122"/>
    </row>
    <row r="17" spans="1:8" ht="12.95" customHeight="1">
      <c r="A17" s="4"/>
      <c r="B17" s="101" t="s">
        <v>400</v>
      </c>
      <c r="C17" s="99" t="s">
        <v>401</v>
      </c>
      <c r="D17" s="99" t="s">
        <v>402</v>
      </c>
      <c r="E17" s="102">
        <v>16655</v>
      </c>
      <c r="F17" s="103">
        <v>241.53</v>
      </c>
      <c r="G17" s="104">
        <v>1.6899999999999998E-2</v>
      </c>
      <c r="H17" s="122"/>
    </row>
    <row r="18" spans="1:8" ht="12.95" customHeight="1">
      <c r="A18" s="4"/>
      <c r="B18" s="101" t="s">
        <v>283</v>
      </c>
      <c r="C18" s="99" t="s">
        <v>284</v>
      </c>
      <c r="D18" s="99" t="s">
        <v>285</v>
      </c>
      <c r="E18" s="102">
        <v>33242</v>
      </c>
      <c r="F18" s="103">
        <v>234.97</v>
      </c>
      <c r="G18" s="104">
        <v>1.6400000000000001E-2</v>
      </c>
      <c r="H18" s="122"/>
    </row>
    <row r="19" spans="1:8" ht="12.95" customHeight="1">
      <c r="A19" s="4"/>
      <c r="B19" s="101" t="s">
        <v>530</v>
      </c>
      <c r="C19" s="99" t="s">
        <v>531</v>
      </c>
      <c r="D19" s="99" t="s">
        <v>245</v>
      </c>
      <c r="E19" s="102">
        <v>150924</v>
      </c>
      <c r="F19" s="103">
        <v>227.41</v>
      </c>
      <c r="G19" s="104">
        <v>1.5900000000000001E-2</v>
      </c>
      <c r="H19" s="122"/>
    </row>
    <row r="20" spans="1:8" ht="12.95" customHeight="1">
      <c r="A20" s="4"/>
      <c r="B20" s="101" t="s">
        <v>251</v>
      </c>
      <c r="C20" s="99" t="s">
        <v>252</v>
      </c>
      <c r="D20" s="99" t="s">
        <v>253</v>
      </c>
      <c r="E20" s="102">
        <v>49000</v>
      </c>
      <c r="F20" s="103">
        <v>225.82</v>
      </c>
      <c r="G20" s="104">
        <v>1.5800000000000002E-2</v>
      </c>
      <c r="H20" s="122"/>
    </row>
    <row r="21" spans="1:8" ht="12.95" customHeight="1">
      <c r="A21" s="4"/>
      <c r="B21" s="101" t="s">
        <v>532</v>
      </c>
      <c r="C21" s="99" t="s">
        <v>533</v>
      </c>
      <c r="D21" s="99" t="s">
        <v>226</v>
      </c>
      <c r="E21" s="102">
        <v>17972</v>
      </c>
      <c r="F21" s="103">
        <v>215.52</v>
      </c>
      <c r="G21" s="104">
        <v>1.4999999999999999E-2</v>
      </c>
      <c r="H21" s="122"/>
    </row>
    <row r="22" spans="1:8" ht="12.95" customHeight="1">
      <c r="A22" s="4"/>
      <c r="B22" s="101" t="s">
        <v>384</v>
      </c>
      <c r="C22" s="99" t="s">
        <v>385</v>
      </c>
      <c r="D22" s="99" t="s">
        <v>338</v>
      </c>
      <c r="E22" s="102">
        <v>50298</v>
      </c>
      <c r="F22" s="103">
        <v>212.01</v>
      </c>
      <c r="G22" s="104">
        <v>1.4800000000000001E-2</v>
      </c>
      <c r="H22" s="122"/>
    </row>
    <row r="23" spans="1:8" ht="12.95" customHeight="1">
      <c r="A23" s="4"/>
      <c r="B23" s="101" t="s">
        <v>534</v>
      </c>
      <c r="C23" s="99" t="s">
        <v>930</v>
      </c>
      <c r="D23" s="99" t="s">
        <v>285</v>
      </c>
      <c r="E23" s="102">
        <v>22330</v>
      </c>
      <c r="F23" s="103">
        <v>209.12</v>
      </c>
      <c r="G23" s="104">
        <v>1.46E-2</v>
      </c>
      <c r="H23" s="122"/>
    </row>
    <row r="24" spans="1:8" ht="12.95" customHeight="1">
      <c r="A24" s="4"/>
      <c r="B24" s="101" t="s">
        <v>535</v>
      </c>
      <c r="C24" s="99" t="s">
        <v>536</v>
      </c>
      <c r="D24" s="99" t="s">
        <v>271</v>
      </c>
      <c r="E24" s="102">
        <v>12961</v>
      </c>
      <c r="F24" s="103">
        <v>207.61</v>
      </c>
      <c r="G24" s="104">
        <v>1.4500000000000001E-2</v>
      </c>
      <c r="H24" s="122"/>
    </row>
    <row r="25" spans="1:8" ht="12.95" customHeight="1">
      <c r="A25" s="4"/>
      <c r="B25" s="101" t="s">
        <v>269</v>
      </c>
      <c r="C25" s="99" t="s">
        <v>270</v>
      </c>
      <c r="D25" s="99" t="s">
        <v>271</v>
      </c>
      <c r="E25" s="102">
        <v>5840</v>
      </c>
      <c r="F25" s="103">
        <v>202.18</v>
      </c>
      <c r="G25" s="104">
        <v>1.41E-2</v>
      </c>
      <c r="H25" s="122"/>
    </row>
    <row r="26" spans="1:8" ht="12.95" customHeight="1">
      <c r="A26" s="4"/>
      <c r="B26" s="101" t="s">
        <v>239</v>
      </c>
      <c r="C26" s="99" t="s">
        <v>240</v>
      </c>
      <c r="D26" s="99" t="s">
        <v>226</v>
      </c>
      <c r="E26" s="102">
        <v>8810</v>
      </c>
      <c r="F26" s="103">
        <v>190.6</v>
      </c>
      <c r="G26" s="104">
        <v>1.3299999999999999E-2</v>
      </c>
      <c r="H26" s="122"/>
    </row>
    <row r="27" spans="1:8" ht="12.95" customHeight="1">
      <c r="A27" s="4"/>
      <c r="B27" s="101" t="s">
        <v>537</v>
      </c>
      <c r="C27" s="99" t="s">
        <v>538</v>
      </c>
      <c r="D27" s="99" t="s">
        <v>305</v>
      </c>
      <c r="E27" s="102">
        <v>4866</v>
      </c>
      <c r="F27" s="103">
        <v>179.57</v>
      </c>
      <c r="G27" s="104">
        <v>1.2500000000000001E-2</v>
      </c>
      <c r="H27" s="122"/>
    </row>
    <row r="28" spans="1:8" ht="12.95" customHeight="1">
      <c r="A28" s="4"/>
      <c r="B28" s="101" t="s">
        <v>382</v>
      </c>
      <c r="C28" s="99" t="s">
        <v>383</v>
      </c>
      <c r="D28" s="99" t="s">
        <v>297</v>
      </c>
      <c r="E28" s="102">
        <v>109338</v>
      </c>
      <c r="F28" s="103">
        <v>174.68</v>
      </c>
      <c r="G28" s="104">
        <v>1.2200000000000001E-2</v>
      </c>
      <c r="H28" s="122"/>
    </row>
    <row r="29" spans="1:8" ht="12.95" customHeight="1">
      <c r="A29" s="4"/>
      <c r="B29" s="101" t="s">
        <v>451</v>
      </c>
      <c r="C29" s="99" t="s">
        <v>452</v>
      </c>
      <c r="D29" s="99" t="s">
        <v>282</v>
      </c>
      <c r="E29" s="102">
        <v>20500</v>
      </c>
      <c r="F29" s="103">
        <v>171.75</v>
      </c>
      <c r="G29" s="104">
        <v>1.2E-2</v>
      </c>
      <c r="H29" s="122"/>
    </row>
    <row r="30" spans="1:8" ht="12.95" customHeight="1">
      <c r="A30" s="4"/>
      <c r="B30" s="101" t="s">
        <v>375</v>
      </c>
      <c r="C30" s="99" t="s">
        <v>376</v>
      </c>
      <c r="D30" s="99" t="s">
        <v>245</v>
      </c>
      <c r="E30" s="102">
        <v>56817</v>
      </c>
      <c r="F30" s="103">
        <v>170.39</v>
      </c>
      <c r="G30" s="104">
        <v>1.1900000000000001E-2</v>
      </c>
      <c r="H30" s="122"/>
    </row>
    <row r="31" spans="1:8" ht="12.95" customHeight="1">
      <c r="A31" s="4"/>
      <c r="B31" s="101" t="s">
        <v>440</v>
      </c>
      <c r="C31" s="99" t="s">
        <v>441</v>
      </c>
      <c r="D31" s="99" t="s">
        <v>245</v>
      </c>
      <c r="E31" s="102">
        <v>41700</v>
      </c>
      <c r="F31" s="103">
        <v>169.07</v>
      </c>
      <c r="G31" s="104">
        <v>1.18E-2</v>
      </c>
      <c r="H31" s="122"/>
    </row>
    <row r="32" spans="1:8" ht="12.95" customHeight="1">
      <c r="A32" s="4"/>
      <c r="B32" s="101" t="s">
        <v>539</v>
      </c>
      <c r="C32" s="99" t="s">
        <v>540</v>
      </c>
      <c r="D32" s="99" t="s">
        <v>265</v>
      </c>
      <c r="E32" s="102">
        <v>4786</v>
      </c>
      <c r="F32" s="103">
        <v>152.35</v>
      </c>
      <c r="G32" s="104">
        <v>1.06E-2</v>
      </c>
      <c r="H32" s="122"/>
    </row>
    <row r="33" spans="1:8" ht="12.95" customHeight="1">
      <c r="A33" s="4"/>
      <c r="B33" s="101" t="s">
        <v>339</v>
      </c>
      <c r="C33" s="99" t="s">
        <v>340</v>
      </c>
      <c r="D33" s="99" t="s">
        <v>268</v>
      </c>
      <c r="E33" s="102">
        <v>11002</v>
      </c>
      <c r="F33" s="103">
        <v>141.19</v>
      </c>
      <c r="G33" s="104">
        <v>9.9000000000000008E-3</v>
      </c>
      <c r="H33" s="122"/>
    </row>
    <row r="34" spans="1:8" ht="12.95" customHeight="1">
      <c r="A34" s="4"/>
      <c r="B34" s="101" t="s">
        <v>287</v>
      </c>
      <c r="C34" s="99" t="s">
        <v>288</v>
      </c>
      <c r="D34" s="99" t="s">
        <v>285</v>
      </c>
      <c r="E34" s="102">
        <v>35000</v>
      </c>
      <c r="F34" s="103">
        <v>140.84</v>
      </c>
      <c r="G34" s="104">
        <v>9.7999999999999997E-3</v>
      </c>
      <c r="H34" s="122"/>
    </row>
    <row r="35" spans="1:8" ht="12.95" customHeight="1">
      <c r="A35" s="4"/>
      <c r="B35" s="101" t="s">
        <v>541</v>
      </c>
      <c r="C35" s="99" t="s">
        <v>542</v>
      </c>
      <c r="D35" s="99" t="s">
        <v>271</v>
      </c>
      <c r="E35" s="102">
        <v>7941</v>
      </c>
      <c r="F35" s="103">
        <v>137.27000000000001</v>
      </c>
      <c r="G35" s="104">
        <v>9.5999999999999992E-3</v>
      </c>
      <c r="H35" s="122"/>
    </row>
    <row r="36" spans="1:8" ht="12.95" customHeight="1">
      <c r="A36" s="4"/>
      <c r="B36" s="101" t="s">
        <v>543</v>
      </c>
      <c r="C36" s="99" t="s">
        <v>544</v>
      </c>
      <c r="D36" s="99" t="s">
        <v>545</v>
      </c>
      <c r="E36" s="102">
        <v>19000</v>
      </c>
      <c r="F36" s="103">
        <v>131.63999999999999</v>
      </c>
      <c r="G36" s="104">
        <v>9.1999999999999998E-3</v>
      </c>
      <c r="H36" s="122"/>
    </row>
    <row r="37" spans="1:8" ht="12.95" customHeight="1">
      <c r="A37" s="4"/>
      <c r="B37" s="101" t="s">
        <v>546</v>
      </c>
      <c r="C37" s="99" t="s">
        <v>547</v>
      </c>
      <c r="D37" s="99" t="s">
        <v>271</v>
      </c>
      <c r="E37" s="102">
        <v>7522</v>
      </c>
      <c r="F37" s="103">
        <v>126.9</v>
      </c>
      <c r="G37" s="104">
        <v>8.8999999999999999E-3</v>
      </c>
      <c r="H37" s="122"/>
    </row>
    <row r="38" spans="1:8" ht="12.95" customHeight="1">
      <c r="A38" s="4"/>
      <c r="B38" s="101" t="s">
        <v>552</v>
      </c>
      <c r="C38" s="99" t="s">
        <v>553</v>
      </c>
      <c r="D38" s="99" t="s">
        <v>259</v>
      </c>
      <c r="E38" s="102">
        <v>45714</v>
      </c>
      <c r="F38" s="103">
        <v>120.75</v>
      </c>
      <c r="G38" s="104">
        <v>8.3999999999999995E-3</v>
      </c>
      <c r="H38" s="122"/>
    </row>
    <row r="39" spans="1:8" ht="12.95" customHeight="1">
      <c r="A39" s="4"/>
      <c r="B39" s="101" t="s">
        <v>464</v>
      </c>
      <c r="C39" s="99" t="s">
        <v>465</v>
      </c>
      <c r="D39" s="99" t="s">
        <v>268</v>
      </c>
      <c r="E39" s="102">
        <v>7000</v>
      </c>
      <c r="F39" s="103">
        <v>117.3</v>
      </c>
      <c r="G39" s="104">
        <v>8.2000000000000007E-3</v>
      </c>
      <c r="H39" s="122"/>
    </row>
    <row r="40" spans="1:8" ht="12.95" customHeight="1">
      <c r="A40" s="4"/>
      <c r="B40" s="101" t="s">
        <v>554</v>
      </c>
      <c r="C40" s="99" t="s">
        <v>555</v>
      </c>
      <c r="D40" s="99" t="s">
        <v>259</v>
      </c>
      <c r="E40" s="102">
        <v>1883</v>
      </c>
      <c r="F40" s="103">
        <v>117.08</v>
      </c>
      <c r="G40" s="104">
        <v>8.2000000000000007E-3</v>
      </c>
      <c r="H40" s="122"/>
    </row>
    <row r="41" spans="1:8" ht="12.95" customHeight="1">
      <c r="A41" s="4"/>
      <c r="B41" s="101" t="s">
        <v>548</v>
      </c>
      <c r="C41" s="99" t="s">
        <v>549</v>
      </c>
      <c r="D41" s="99" t="s">
        <v>381</v>
      </c>
      <c r="E41" s="102">
        <v>4991</v>
      </c>
      <c r="F41" s="103">
        <v>114.52</v>
      </c>
      <c r="G41" s="104">
        <v>8.0000000000000002E-3</v>
      </c>
      <c r="H41" s="122"/>
    </row>
    <row r="42" spans="1:8" ht="12.95" customHeight="1">
      <c r="A42" s="4"/>
      <c r="B42" s="101" t="s">
        <v>295</v>
      </c>
      <c r="C42" s="99" t="s">
        <v>296</v>
      </c>
      <c r="D42" s="99" t="s">
        <v>297</v>
      </c>
      <c r="E42" s="102">
        <v>10842</v>
      </c>
      <c r="F42" s="103">
        <v>110.64</v>
      </c>
      <c r="G42" s="104">
        <v>7.7000000000000002E-3</v>
      </c>
      <c r="H42" s="122"/>
    </row>
    <row r="43" spans="1:8" ht="12.95" customHeight="1">
      <c r="A43" s="4"/>
      <c r="B43" s="101" t="s">
        <v>550</v>
      </c>
      <c r="C43" s="99" t="s">
        <v>551</v>
      </c>
      <c r="D43" s="99" t="s">
        <v>327</v>
      </c>
      <c r="E43" s="102">
        <v>913</v>
      </c>
      <c r="F43" s="103">
        <v>110.41</v>
      </c>
      <c r="G43" s="104">
        <v>7.7000000000000002E-3</v>
      </c>
      <c r="H43" s="122"/>
    </row>
    <row r="44" spans="1:8" ht="12.95" customHeight="1">
      <c r="A44" s="4"/>
      <c r="B44" s="101" t="s">
        <v>263</v>
      </c>
      <c r="C44" s="99" t="s">
        <v>264</v>
      </c>
      <c r="D44" s="99" t="s">
        <v>265</v>
      </c>
      <c r="E44" s="102">
        <v>2515</v>
      </c>
      <c r="F44" s="103">
        <v>106.56</v>
      </c>
      <c r="G44" s="104">
        <v>7.4000000000000003E-3</v>
      </c>
      <c r="H44" s="122"/>
    </row>
    <row r="45" spans="1:8" ht="12.95" customHeight="1">
      <c r="A45" s="4"/>
      <c r="B45" s="101" t="s">
        <v>411</v>
      </c>
      <c r="C45" s="99" t="s">
        <v>412</v>
      </c>
      <c r="D45" s="99" t="s">
        <v>265</v>
      </c>
      <c r="E45" s="102">
        <v>817</v>
      </c>
      <c r="F45" s="103">
        <v>101.31</v>
      </c>
      <c r="G45" s="104">
        <v>7.1000000000000004E-3</v>
      </c>
      <c r="H45" s="122"/>
    </row>
    <row r="46" spans="1:8" ht="12.95" customHeight="1">
      <c r="A46" s="4"/>
      <c r="B46" s="101" t="s">
        <v>320</v>
      </c>
      <c r="C46" s="99" t="s">
        <v>321</v>
      </c>
      <c r="D46" s="99" t="s">
        <v>235</v>
      </c>
      <c r="E46" s="102">
        <v>5398</v>
      </c>
      <c r="F46" s="103">
        <v>99.23</v>
      </c>
      <c r="G46" s="104">
        <v>6.8999999999999999E-3</v>
      </c>
      <c r="H46" s="122"/>
    </row>
    <row r="47" spans="1:8" ht="12.95" customHeight="1">
      <c r="A47" s="1"/>
      <c r="B47" s="101" t="s">
        <v>556</v>
      </c>
      <c r="C47" s="99" t="s">
        <v>557</v>
      </c>
      <c r="D47" s="99" t="s">
        <v>558</v>
      </c>
      <c r="E47" s="102">
        <v>3766</v>
      </c>
      <c r="F47" s="103">
        <v>98.65</v>
      </c>
      <c r="G47" s="104">
        <v>6.8999999999999999E-3</v>
      </c>
      <c r="H47" s="122"/>
    </row>
    <row r="48" spans="1:8" ht="12.95" customHeight="1">
      <c r="A48" s="1"/>
      <c r="B48" s="101" t="s">
        <v>444</v>
      </c>
      <c r="C48" s="99" t="s">
        <v>445</v>
      </c>
      <c r="D48" s="99" t="s">
        <v>226</v>
      </c>
      <c r="E48" s="102">
        <v>38000</v>
      </c>
      <c r="F48" s="103">
        <v>94.54</v>
      </c>
      <c r="G48" s="104">
        <v>6.6E-3</v>
      </c>
      <c r="H48" s="122"/>
    </row>
    <row r="49" spans="1:8" ht="12.95" customHeight="1">
      <c r="A49" s="1"/>
      <c r="B49" s="101" t="s">
        <v>559</v>
      </c>
      <c r="C49" s="99" t="s">
        <v>560</v>
      </c>
      <c r="D49" s="99" t="s">
        <v>327</v>
      </c>
      <c r="E49" s="102">
        <v>2872</v>
      </c>
      <c r="F49" s="103">
        <v>81.69</v>
      </c>
      <c r="G49" s="104">
        <v>5.7000000000000002E-3</v>
      </c>
      <c r="H49" s="122"/>
    </row>
    <row r="50" spans="1:8" ht="12.95" customHeight="1">
      <c r="A50" s="1"/>
      <c r="B50" s="101" t="s">
        <v>563</v>
      </c>
      <c r="C50" s="99" t="s">
        <v>564</v>
      </c>
      <c r="D50" s="99" t="s">
        <v>265</v>
      </c>
      <c r="E50" s="102">
        <v>11854</v>
      </c>
      <c r="F50" s="103">
        <v>81.56</v>
      </c>
      <c r="G50" s="104">
        <v>5.7000000000000002E-3</v>
      </c>
      <c r="H50" s="122"/>
    </row>
    <row r="51" spans="1:8" ht="12.95" customHeight="1">
      <c r="A51" s="1"/>
      <c r="B51" s="101" t="s">
        <v>528</v>
      </c>
      <c r="C51" s="99" t="s">
        <v>529</v>
      </c>
      <c r="D51" s="99" t="s">
        <v>402</v>
      </c>
      <c r="E51" s="102">
        <v>128827</v>
      </c>
      <c r="F51" s="103">
        <v>79.28</v>
      </c>
      <c r="G51" s="104">
        <v>5.4999999999999997E-3</v>
      </c>
      <c r="H51" s="122"/>
    </row>
    <row r="52" spans="1:8" ht="12.95" customHeight="1">
      <c r="A52" s="1"/>
      <c r="B52" s="101" t="s">
        <v>565</v>
      </c>
      <c r="C52" s="99" t="s">
        <v>566</v>
      </c>
      <c r="D52" s="99" t="s">
        <v>265</v>
      </c>
      <c r="E52" s="102">
        <v>921</v>
      </c>
      <c r="F52" s="103">
        <v>77.14</v>
      </c>
      <c r="G52" s="104">
        <v>5.4000000000000003E-3</v>
      </c>
      <c r="H52" s="122"/>
    </row>
    <row r="53" spans="1:8" ht="12.95" customHeight="1">
      <c r="A53" s="1"/>
      <c r="B53" s="101" t="s">
        <v>561</v>
      </c>
      <c r="C53" s="99" t="s">
        <v>562</v>
      </c>
      <c r="D53" s="99" t="s">
        <v>305</v>
      </c>
      <c r="E53" s="102">
        <v>3172</v>
      </c>
      <c r="F53" s="103">
        <v>74.260000000000005</v>
      </c>
      <c r="G53" s="104">
        <v>5.1999999999999998E-3</v>
      </c>
      <c r="H53" s="122"/>
    </row>
    <row r="54" spans="1:8" ht="12.95" customHeight="1">
      <c r="A54" s="1"/>
      <c r="B54" s="101" t="s">
        <v>567</v>
      </c>
      <c r="C54" s="99" t="s">
        <v>568</v>
      </c>
      <c r="D54" s="99" t="s">
        <v>569</v>
      </c>
      <c r="E54" s="102">
        <v>17342</v>
      </c>
      <c r="F54" s="103">
        <v>67.97</v>
      </c>
      <c r="G54" s="104">
        <v>4.7000000000000002E-3</v>
      </c>
      <c r="H54" s="122"/>
    </row>
    <row r="55" spans="1:8" ht="12.95" customHeight="1">
      <c r="A55" s="4"/>
      <c r="B55" s="101" t="s">
        <v>572</v>
      </c>
      <c r="C55" s="99" t="s">
        <v>573</v>
      </c>
      <c r="D55" s="99" t="s">
        <v>248</v>
      </c>
      <c r="E55" s="102">
        <v>2748</v>
      </c>
      <c r="F55" s="103">
        <v>67.75</v>
      </c>
      <c r="G55" s="104">
        <v>4.7000000000000002E-3</v>
      </c>
      <c r="H55" s="122"/>
    </row>
    <row r="56" spans="1:8" ht="12.95" customHeight="1">
      <c r="A56" s="4"/>
      <c r="B56" s="101" t="s">
        <v>570</v>
      </c>
      <c r="C56" s="99" t="s">
        <v>571</v>
      </c>
      <c r="D56" s="99" t="s">
        <v>274</v>
      </c>
      <c r="E56" s="102">
        <v>27446</v>
      </c>
      <c r="F56" s="103">
        <v>67.03</v>
      </c>
      <c r="G56" s="104">
        <v>4.7000000000000002E-3</v>
      </c>
      <c r="H56" s="122"/>
    </row>
    <row r="57" spans="1:8" ht="12.95" customHeight="1">
      <c r="A57" s="4"/>
      <c r="B57" s="101" t="s">
        <v>260</v>
      </c>
      <c r="C57" s="99" t="s">
        <v>261</v>
      </c>
      <c r="D57" s="99" t="s">
        <v>262</v>
      </c>
      <c r="E57" s="102">
        <v>905</v>
      </c>
      <c r="F57" s="103">
        <v>65.540000000000006</v>
      </c>
      <c r="G57" s="104">
        <v>4.5999999999999999E-3</v>
      </c>
      <c r="H57" s="122"/>
    </row>
    <row r="58" spans="1:8" ht="12.95" customHeight="1">
      <c r="A58" s="4"/>
      <c r="B58" s="101" t="s">
        <v>351</v>
      </c>
      <c r="C58" s="99" t="s">
        <v>352</v>
      </c>
      <c r="D58" s="99" t="s">
        <v>353</v>
      </c>
      <c r="E58" s="102">
        <v>2000</v>
      </c>
      <c r="F58" s="103">
        <v>65.03</v>
      </c>
      <c r="G58" s="104">
        <v>4.4999999999999997E-3</v>
      </c>
      <c r="H58" s="122"/>
    </row>
    <row r="59" spans="1:8" ht="12.95" customHeight="1">
      <c r="A59" s="4"/>
      <c r="B59" s="101" t="s">
        <v>576</v>
      </c>
      <c r="C59" s="99" t="s">
        <v>577</v>
      </c>
      <c r="D59" s="99" t="s">
        <v>268</v>
      </c>
      <c r="E59" s="102">
        <v>915</v>
      </c>
      <c r="F59" s="103">
        <v>62.31</v>
      </c>
      <c r="G59" s="104">
        <v>4.4000000000000003E-3</v>
      </c>
      <c r="H59" s="122"/>
    </row>
    <row r="60" spans="1:8" ht="12.95" customHeight="1">
      <c r="A60" s="4"/>
      <c r="B60" s="101" t="s">
        <v>776</v>
      </c>
      <c r="C60" s="99" t="s">
        <v>356</v>
      </c>
      <c r="D60" s="99" t="s">
        <v>353</v>
      </c>
      <c r="E60" s="102">
        <v>2000</v>
      </c>
      <c r="F60" s="103">
        <v>59.52</v>
      </c>
      <c r="G60" s="104">
        <v>4.1999999999999997E-3</v>
      </c>
      <c r="H60" s="122"/>
    </row>
    <row r="61" spans="1:8" ht="12.95" customHeight="1">
      <c r="A61" s="4"/>
      <c r="B61" s="101" t="s">
        <v>574</v>
      </c>
      <c r="C61" s="99" t="s">
        <v>575</v>
      </c>
      <c r="D61" s="99" t="s">
        <v>268</v>
      </c>
      <c r="E61" s="102">
        <v>3931</v>
      </c>
      <c r="F61" s="103">
        <v>59.2</v>
      </c>
      <c r="G61" s="104">
        <v>4.1000000000000003E-3</v>
      </c>
      <c r="H61" s="122"/>
    </row>
    <row r="62" spans="1:8" ht="12.95" customHeight="1">
      <c r="A62" s="4"/>
      <c r="B62" s="101" t="s">
        <v>580</v>
      </c>
      <c r="C62" s="99" t="s">
        <v>581</v>
      </c>
      <c r="D62" s="99" t="s">
        <v>271</v>
      </c>
      <c r="E62" s="102">
        <v>21878</v>
      </c>
      <c r="F62" s="103">
        <v>58.19</v>
      </c>
      <c r="G62" s="104">
        <v>4.1000000000000003E-3</v>
      </c>
      <c r="H62" s="122"/>
    </row>
    <row r="63" spans="1:8" ht="12.95" customHeight="1">
      <c r="A63" s="4"/>
      <c r="B63" s="101" t="s">
        <v>582</v>
      </c>
      <c r="C63" s="99" t="s">
        <v>583</v>
      </c>
      <c r="D63" s="99" t="s">
        <v>235</v>
      </c>
      <c r="E63" s="102">
        <v>7122</v>
      </c>
      <c r="F63" s="103">
        <v>57.99</v>
      </c>
      <c r="G63" s="104">
        <v>4.0000000000000001E-3</v>
      </c>
      <c r="H63" s="122"/>
    </row>
    <row r="64" spans="1:8" ht="12.95" customHeight="1">
      <c r="A64" s="4"/>
      <c r="B64" s="101" t="s">
        <v>584</v>
      </c>
      <c r="C64" s="99" t="s">
        <v>585</v>
      </c>
      <c r="D64" s="99" t="s">
        <v>285</v>
      </c>
      <c r="E64" s="102">
        <v>16695</v>
      </c>
      <c r="F64" s="103">
        <v>54.55</v>
      </c>
      <c r="G64" s="104">
        <v>3.8E-3</v>
      </c>
      <c r="H64" s="122"/>
    </row>
    <row r="65" spans="1:8" ht="12.95" customHeight="1">
      <c r="A65" s="4"/>
      <c r="B65" s="101" t="s">
        <v>578</v>
      </c>
      <c r="C65" s="99" t="s">
        <v>579</v>
      </c>
      <c r="D65" s="99" t="s">
        <v>265</v>
      </c>
      <c r="E65" s="102">
        <v>963</v>
      </c>
      <c r="F65" s="103">
        <v>54.47</v>
      </c>
      <c r="G65" s="104">
        <v>3.8E-3</v>
      </c>
      <c r="H65" s="122"/>
    </row>
    <row r="66" spans="1:8" ht="12.95" customHeight="1">
      <c r="A66" s="4"/>
      <c r="B66" s="101" t="s">
        <v>586</v>
      </c>
      <c r="C66" s="99" t="s">
        <v>587</v>
      </c>
      <c r="D66" s="99" t="s">
        <v>407</v>
      </c>
      <c r="E66" s="102">
        <v>3684</v>
      </c>
      <c r="F66" s="103">
        <v>40.479999999999997</v>
      </c>
      <c r="G66" s="104">
        <v>2.8E-3</v>
      </c>
      <c r="H66" s="122"/>
    </row>
    <row r="67" spans="1:8" ht="12.95" customHeight="1">
      <c r="A67" s="4"/>
      <c r="B67" s="101" t="s">
        <v>588</v>
      </c>
      <c r="C67" s="99" t="s">
        <v>589</v>
      </c>
      <c r="D67" s="99" t="s">
        <v>226</v>
      </c>
      <c r="E67" s="102">
        <v>4642</v>
      </c>
      <c r="F67" s="103">
        <v>40.479999999999997</v>
      </c>
      <c r="G67" s="104">
        <v>2.8E-3</v>
      </c>
      <c r="H67" s="122"/>
    </row>
    <row r="68" spans="1:8" ht="12.95" customHeight="1">
      <c r="A68" s="4"/>
      <c r="B68" s="101" t="s">
        <v>590</v>
      </c>
      <c r="C68" s="99" t="s">
        <v>591</v>
      </c>
      <c r="D68" s="99" t="s">
        <v>285</v>
      </c>
      <c r="E68" s="102">
        <v>447</v>
      </c>
      <c r="F68" s="103">
        <v>9.19</v>
      </c>
      <c r="G68" s="104">
        <v>5.9999999999999995E-4</v>
      </c>
      <c r="H68" s="122"/>
    </row>
    <row r="69" spans="1:8" ht="12.95" customHeight="1">
      <c r="A69" s="4"/>
      <c r="B69" s="98" t="s">
        <v>167</v>
      </c>
      <c r="C69" s="99"/>
      <c r="D69" s="99"/>
      <c r="E69" s="99"/>
      <c r="F69" s="105">
        <v>10279.700000000001</v>
      </c>
      <c r="G69" s="106">
        <v>0.71760000000000002</v>
      </c>
      <c r="H69" s="119"/>
    </row>
    <row r="70" spans="1:8" ht="12.95" customHeight="1">
      <c r="A70" s="4"/>
      <c r="B70" s="107" t="s">
        <v>357</v>
      </c>
      <c r="C70" s="109"/>
      <c r="D70" s="109"/>
      <c r="E70" s="109"/>
      <c r="F70" s="125" t="s">
        <v>169</v>
      </c>
      <c r="G70" s="125" t="s">
        <v>169</v>
      </c>
      <c r="H70" s="119"/>
    </row>
    <row r="71" spans="1:8" ht="12.95" customHeight="1">
      <c r="A71" s="4"/>
      <c r="B71" s="107" t="s">
        <v>167</v>
      </c>
      <c r="C71" s="109"/>
      <c r="D71" s="109"/>
      <c r="E71" s="109"/>
      <c r="F71" s="125" t="s">
        <v>169</v>
      </c>
      <c r="G71" s="125" t="s">
        <v>169</v>
      </c>
      <c r="H71" s="119"/>
    </row>
    <row r="72" spans="1:8" ht="12.95" customHeight="1">
      <c r="A72" s="4"/>
      <c r="B72" s="107" t="s">
        <v>170</v>
      </c>
      <c r="C72" s="108"/>
      <c r="D72" s="109"/>
      <c r="E72" s="108"/>
      <c r="F72" s="105">
        <v>10279.700000000001</v>
      </c>
      <c r="G72" s="106">
        <v>0.71760000000000002</v>
      </c>
      <c r="H72" s="119"/>
    </row>
    <row r="73" spans="1:8" ht="12.95" customHeight="1">
      <c r="A73" s="4"/>
      <c r="B73" s="98" t="s">
        <v>164</v>
      </c>
      <c r="C73" s="99"/>
      <c r="D73" s="99"/>
      <c r="E73" s="99"/>
      <c r="F73" s="33"/>
      <c r="G73" s="100"/>
      <c r="H73" s="121"/>
    </row>
    <row r="74" spans="1:8" ht="12.95" customHeight="1">
      <c r="A74" s="4"/>
      <c r="B74" s="98" t="s">
        <v>165</v>
      </c>
      <c r="C74" s="99"/>
      <c r="D74" s="99"/>
      <c r="E74" s="99"/>
      <c r="F74" s="33"/>
      <c r="G74" s="100"/>
      <c r="H74" s="121"/>
    </row>
    <row r="75" spans="1:8" ht="12.95" customHeight="1">
      <c r="A75" s="4"/>
      <c r="B75" s="101" t="s">
        <v>923</v>
      </c>
      <c r="C75" s="99" t="s">
        <v>369</v>
      </c>
      <c r="D75" s="99" t="s">
        <v>201</v>
      </c>
      <c r="E75" s="102">
        <v>500000</v>
      </c>
      <c r="F75" s="103">
        <v>513.4</v>
      </c>
      <c r="G75" s="104">
        <v>3.5799999999999998E-2</v>
      </c>
      <c r="H75" s="122">
        <v>6.8502999999999994E-2</v>
      </c>
    </row>
    <row r="76" spans="1:8" ht="12.95" customHeight="1">
      <c r="A76" s="4"/>
      <c r="B76" s="101" t="s">
        <v>827</v>
      </c>
      <c r="C76" s="99" t="s">
        <v>424</v>
      </c>
      <c r="D76" s="99" t="s">
        <v>201</v>
      </c>
      <c r="E76" s="102">
        <v>500000</v>
      </c>
      <c r="F76" s="103">
        <v>510.75</v>
      </c>
      <c r="G76" s="104">
        <v>3.5700000000000003E-2</v>
      </c>
      <c r="H76" s="122">
        <v>6.8510500000000002E-2</v>
      </c>
    </row>
    <row r="77" spans="1:8" ht="12.95" customHeight="1">
      <c r="A77" s="4"/>
      <c r="B77" s="101" t="s">
        <v>360</v>
      </c>
      <c r="C77" s="99" t="s">
        <v>361</v>
      </c>
      <c r="D77" s="99" t="s">
        <v>201</v>
      </c>
      <c r="E77" s="102">
        <v>400000</v>
      </c>
      <c r="F77" s="103">
        <v>408.87</v>
      </c>
      <c r="G77" s="104">
        <v>2.8500000000000001E-2</v>
      </c>
      <c r="H77" s="122">
        <v>6.7299999999999999E-2</v>
      </c>
    </row>
    <row r="78" spans="1:8" s="45" customFormat="1" ht="12.95" customHeight="1">
      <c r="A78" s="4"/>
      <c r="B78" s="101" t="s">
        <v>422</v>
      </c>
      <c r="C78" s="99" t="s">
        <v>423</v>
      </c>
      <c r="D78" s="99" t="s">
        <v>166</v>
      </c>
      <c r="E78" s="102">
        <v>368000</v>
      </c>
      <c r="F78" s="103">
        <v>385.8</v>
      </c>
      <c r="G78" s="104">
        <v>2.69E-2</v>
      </c>
      <c r="H78" s="122">
        <v>6.5076999999999996E-2</v>
      </c>
    </row>
    <row r="79" spans="1:8" s="45" customFormat="1" ht="12.95" customHeight="1">
      <c r="A79" s="4"/>
      <c r="B79" s="101" t="s">
        <v>364</v>
      </c>
      <c r="C79" s="99" t="s">
        <v>365</v>
      </c>
      <c r="D79" s="99" t="s">
        <v>166</v>
      </c>
      <c r="E79" s="102">
        <v>250000</v>
      </c>
      <c r="F79" s="103">
        <v>259.24</v>
      </c>
      <c r="G79" s="104">
        <v>1.8100000000000002E-2</v>
      </c>
      <c r="H79" s="122">
        <v>6.0831000000000003E-2</v>
      </c>
    </row>
    <row r="80" spans="1:8" ht="12.95" customHeight="1">
      <c r="A80" s="4"/>
      <c r="B80" s="101" t="s">
        <v>918</v>
      </c>
      <c r="C80" s="99" t="s">
        <v>919</v>
      </c>
      <c r="D80" s="99" t="s">
        <v>917</v>
      </c>
      <c r="E80" s="102">
        <v>250000</v>
      </c>
      <c r="F80" s="103">
        <v>254.25</v>
      </c>
      <c r="G80" s="104">
        <v>1.78E-2</v>
      </c>
      <c r="H80" s="122">
        <v>8.0166000000000001E-2</v>
      </c>
    </row>
    <row r="81" spans="1:8" ht="12.95" customHeight="1">
      <c r="A81" s="4"/>
      <c r="B81" s="98" t="s">
        <v>167</v>
      </c>
      <c r="C81" s="99"/>
      <c r="D81" s="99"/>
      <c r="E81" s="99"/>
      <c r="F81" s="105">
        <v>2332.31</v>
      </c>
      <c r="G81" s="106">
        <v>0.1628</v>
      </c>
      <c r="H81" s="119"/>
    </row>
    <row r="82" spans="1:8" ht="12.95" customHeight="1">
      <c r="A82" s="4"/>
      <c r="B82" s="107" t="s">
        <v>168</v>
      </c>
      <c r="C82" s="109"/>
      <c r="D82" s="109"/>
      <c r="E82" s="109"/>
      <c r="F82" s="125" t="s">
        <v>169</v>
      </c>
      <c r="G82" s="125" t="s">
        <v>169</v>
      </c>
      <c r="H82" s="119"/>
    </row>
    <row r="83" spans="1:8" ht="13.5" customHeight="1">
      <c r="A83" s="1"/>
      <c r="B83" s="107" t="s">
        <v>167</v>
      </c>
      <c r="C83" s="109"/>
      <c r="D83" s="109"/>
      <c r="E83" s="109"/>
      <c r="F83" s="125" t="s">
        <v>169</v>
      </c>
      <c r="G83" s="125" t="s">
        <v>169</v>
      </c>
      <c r="H83" s="119"/>
    </row>
    <row r="84" spans="1:8" ht="13.5" customHeight="1">
      <c r="A84" s="1"/>
      <c r="B84" s="107" t="s">
        <v>170</v>
      </c>
      <c r="C84" s="108"/>
      <c r="D84" s="109"/>
      <c r="E84" s="108"/>
      <c r="F84" s="105">
        <v>2332.31</v>
      </c>
      <c r="G84" s="106">
        <v>0.1628</v>
      </c>
      <c r="H84" s="119"/>
    </row>
    <row r="85" spans="1:8" ht="13.5" customHeight="1">
      <c r="A85" s="1"/>
      <c r="B85" s="98" t="s">
        <v>171</v>
      </c>
      <c r="C85" s="99"/>
      <c r="D85" s="99"/>
      <c r="E85" s="99"/>
      <c r="F85" s="33"/>
      <c r="G85" s="100"/>
      <c r="H85" s="121"/>
    </row>
    <row r="86" spans="1:8" ht="13.5" customHeight="1">
      <c r="A86" s="1"/>
      <c r="B86" s="98" t="s">
        <v>172</v>
      </c>
      <c r="C86" s="99"/>
      <c r="D86" s="99"/>
      <c r="E86" s="99"/>
      <c r="F86" s="33"/>
      <c r="G86" s="100"/>
      <c r="H86" s="121"/>
    </row>
    <row r="87" spans="1:8" ht="13.5" customHeight="1">
      <c r="A87" s="1"/>
      <c r="B87" s="101" t="s">
        <v>204</v>
      </c>
      <c r="C87" s="99" t="s">
        <v>205</v>
      </c>
      <c r="D87" s="99" t="s">
        <v>174</v>
      </c>
      <c r="E87" s="102">
        <v>500000</v>
      </c>
      <c r="F87" s="103">
        <v>492.12</v>
      </c>
      <c r="G87" s="104">
        <v>3.44E-2</v>
      </c>
      <c r="H87" s="122">
        <v>6.3549999999999995E-2</v>
      </c>
    </row>
    <row r="88" spans="1:8" ht="13.5" customHeight="1">
      <c r="A88" s="1"/>
      <c r="B88" s="98" t="s">
        <v>167</v>
      </c>
      <c r="C88" s="99"/>
      <c r="D88" s="99"/>
      <c r="E88" s="99"/>
      <c r="F88" s="105">
        <v>492.12</v>
      </c>
      <c r="G88" s="106">
        <v>3.44E-2</v>
      </c>
      <c r="H88" s="119"/>
    </row>
    <row r="89" spans="1:8" ht="13.5" customHeight="1">
      <c r="A89" s="1"/>
      <c r="B89" s="98" t="s">
        <v>187</v>
      </c>
      <c r="C89" s="99"/>
      <c r="D89" s="99"/>
      <c r="E89" s="99"/>
      <c r="F89" s="33"/>
      <c r="G89" s="100"/>
      <c r="H89" s="121"/>
    </row>
    <row r="90" spans="1:8" ht="13.5" customHeight="1">
      <c r="A90" s="1"/>
      <c r="B90" s="101" t="s">
        <v>217</v>
      </c>
      <c r="C90" s="99" t="s">
        <v>218</v>
      </c>
      <c r="D90" s="99" t="s">
        <v>166</v>
      </c>
      <c r="E90" s="102">
        <v>50000</v>
      </c>
      <c r="F90" s="103">
        <v>48.55</v>
      </c>
      <c r="G90" s="104">
        <v>3.3999999999999998E-3</v>
      </c>
      <c r="H90" s="122">
        <v>5.5150999999999999E-2</v>
      </c>
    </row>
    <row r="91" spans="1:8" ht="13.5" customHeight="1">
      <c r="A91" s="1"/>
      <c r="B91" s="98" t="s">
        <v>167</v>
      </c>
      <c r="C91" s="99"/>
      <c r="D91" s="99"/>
      <c r="E91" s="99"/>
      <c r="F91" s="105">
        <v>48.55</v>
      </c>
      <c r="G91" s="106">
        <v>3.3999999999999998E-3</v>
      </c>
      <c r="H91" s="119"/>
    </row>
    <row r="92" spans="1:8" ht="13.5" customHeight="1">
      <c r="A92" s="1"/>
      <c r="B92" s="107" t="s">
        <v>170</v>
      </c>
      <c r="C92" s="108"/>
      <c r="D92" s="109"/>
      <c r="E92" s="108"/>
      <c r="F92" s="105">
        <v>540.66999999999996</v>
      </c>
      <c r="G92" s="106">
        <v>3.78E-2</v>
      </c>
      <c r="H92" s="119"/>
    </row>
    <row r="93" spans="1:8" ht="13.5" customHeight="1">
      <c r="A93" s="1"/>
      <c r="B93" s="98" t="s">
        <v>195</v>
      </c>
      <c r="C93" s="99"/>
      <c r="D93" s="99"/>
      <c r="E93" s="99"/>
      <c r="F93" s="33"/>
      <c r="G93" s="100"/>
      <c r="H93" s="121"/>
    </row>
    <row r="94" spans="1:8" ht="13.5" customHeight="1">
      <c r="A94" s="1"/>
      <c r="B94" s="101" t="s">
        <v>197</v>
      </c>
      <c r="C94" s="99"/>
      <c r="D94" s="99" t="s">
        <v>1</v>
      </c>
      <c r="E94" s="102"/>
      <c r="F94" s="103">
        <v>970</v>
      </c>
      <c r="G94" s="104">
        <v>6.7699999999999996E-2</v>
      </c>
      <c r="H94" s="122">
        <v>5.3992004123711343E-2</v>
      </c>
    </row>
    <row r="95" spans="1:8" ht="13.5" customHeight="1">
      <c r="A95" s="1"/>
      <c r="B95" s="98" t="s">
        <v>167</v>
      </c>
      <c r="C95" s="99"/>
      <c r="D95" s="99"/>
      <c r="E95" s="99"/>
      <c r="F95" s="105">
        <v>970</v>
      </c>
      <c r="G95" s="106">
        <v>6.7699999999999996E-2</v>
      </c>
      <c r="H95" s="119"/>
    </row>
    <row r="96" spans="1:8" ht="13.5" customHeight="1">
      <c r="A96" s="1"/>
      <c r="B96" s="107" t="s">
        <v>168</v>
      </c>
      <c r="C96" s="109"/>
      <c r="D96" s="109"/>
      <c r="E96" s="109"/>
      <c r="F96" s="125" t="s">
        <v>169</v>
      </c>
      <c r="G96" s="125" t="s">
        <v>169</v>
      </c>
      <c r="H96" s="119"/>
    </row>
    <row r="97" spans="1:8" ht="13.5" customHeight="1">
      <c r="A97" s="1"/>
      <c r="B97" s="107" t="s">
        <v>167</v>
      </c>
      <c r="C97" s="109"/>
      <c r="D97" s="109"/>
      <c r="E97" s="109"/>
      <c r="F97" s="125" t="s">
        <v>169</v>
      </c>
      <c r="G97" s="125" t="s">
        <v>169</v>
      </c>
      <c r="H97" s="119"/>
    </row>
    <row r="98" spans="1:8" ht="13.5" customHeight="1">
      <c r="A98" s="1"/>
      <c r="B98" s="107" t="s">
        <v>170</v>
      </c>
      <c r="C98" s="108"/>
      <c r="D98" s="109"/>
      <c r="E98" s="108"/>
      <c r="F98" s="105">
        <v>970</v>
      </c>
      <c r="G98" s="106">
        <v>6.7699999999999996E-2</v>
      </c>
      <c r="H98" s="119"/>
    </row>
    <row r="99" spans="1:8">
      <c r="B99" s="107" t="s">
        <v>199</v>
      </c>
      <c r="C99" s="99"/>
      <c r="D99" s="109"/>
      <c r="E99" s="99"/>
      <c r="F99" s="111">
        <v>199.76</v>
      </c>
      <c r="G99" s="106">
        <v>1.41E-2</v>
      </c>
      <c r="H99" s="119"/>
    </row>
    <row r="100" spans="1:8" ht="12.75" customHeight="1" thickBot="1">
      <c r="B100" s="112" t="s">
        <v>200</v>
      </c>
      <c r="C100" s="113"/>
      <c r="D100" s="113"/>
      <c r="E100" s="113"/>
      <c r="F100" s="114">
        <v>14322.44</v>
      </c>
      <c r="G100" s="115">
        <v>1</v>
      </c>
      <c r="H100" s="120"/>
    </row>
    <row r="101" spans="1:8" ht="12.75" customHeight="1">
      <c r="B101" s="47"/>
      <c r="C101" s="52"/>
      <c r="D101" s="52"/>
      <c r="E101" s="52"/>
      <c r="F101" s="53"/>
      <c r="G101" s="54"/>
      <c r="H101" s="82"/>
    </row>
    <row r="102" spans="1:8" ht="12.75" customHeight="1">
      <c r="B102" s="47"/>
      <c r="C102" s="52"/>
      <c r="D102" s="52"/>
      <c r="E102" s="52"/>
      <c r="F102" s="53"/>
      <c r="G102" s="54"/>
      <c r="H102" s="82"/>
    </row>
    <row r="103" spans="1:8">
      <c r="B103" s="12" t="s">
        <v>120</v>
      </c>
      <c r="C103" s="11"/>
      <c r="D103" s="11"/>
      <c r="E103" s="11"/>
      <c r="F103" s="11"/>
      <c r="G103" s="11"/>
      <c r="H103" s="76"/>
    </row>
    <row r="104" spans="1:8">
      <c r="B104" s="12" t="s">
        <v>2</v>
      </c>
      <c r="C104" s="11"/>
      <c r="D104" s="11"/>
      <c r="E104" s="11"/>
      <c r="F104" s="11"/>
      <c r="G104" s="11"/>
      <c r="H104" s="76"/>
    </row>
    <row r="105" spans="1:8">
      <c r="B105" s="147" t="s">
        <v>48</v>
      </c>
      <c r="C105" s="147"/>
      <c r="D105" s="147"/>
      <c r="E105" s="147"/>
      <c r="F105" s="147"/>
      <c r="G105" s="11"/>
      <c r="H105" s="76"/>
    </row>
    <row r="106" spans="1:8">
      <c r="B106" s="37"/>
      <c r="C106" s="11"/>
      <c r="D106" s="11"/>
      <c r="E106" s="11"/>
      <c r="F106" s="11"/>
      <c r="G106" s="11"/>
      <c r="H106" s="76"/>
    </row>
    <row r="107" spans="1:8">
      <c r="B107" s="51" t="s">
        <v>905</v>
      </c>
      <c r="C107" s="36"/>
      <c r="D107" s="11"/>
      <c r="E107" s="11"/>
      <c r="F107" s="11"/>
      <c r="G107" s="11"/>
      <c r="H107" s="76"/>
    </row>
    <row r="108" spans="1:8">
      <c r="B108" s="124" t="s">
        <v>71</v>
      </c>
      <c r="C108" s="123">
        <v>16.393899999999999</v>
      </c>
      <c r="D108" s="11"/>
      <c r="E108" s="11"/>
      <c r="F108" s="11"/>
      <c r="G108" s="11"/>
      <c r="H108" s="76"/>
    </row>
    <row r="109" spans="1:8">
      <c r="B109" s="124" t="s">
        <v>34</v>
      </c>
      <c r="C109" s="123">
        <v>27.156400000000001</v>
      </c>
      <c r="D109" s="11"/>
      <c r="E109" s="11"/>
      <c r="F109" s="11"/>
      <c r="G109" s="11"/>
      <c r="H109" s="76"/>
    </row>
    <row r="110" spans="1:8">
      <c r="B110" s="124" t="s">
        <v>72</v>
      </c>
      <c r="C110" s="123">
        <v>17.557400000000001</v>
      </c>
      <c r="D110" s="11"/>
      <c r="E110" s="11"/>
      <c r="F110" s="11"/>
      <c r="G110" s="11"/>
      <c r="H110" s="76"/>
    </row>
    <row r="111" spans="1:8">
      <c r="B111" s="124" t="s">
        <v>35</v>
      </c>
      <c r="C111" s="123">
        <v>25.165199999999999</v>
      </c>
      <c r="D111" s="11"/>
      <c r="E111" s="11"/>
      <c r="F111" s="11"/>
      <c r="G111" s="11"/>
      <c r="H111" s="76"/>
    </row>
  </sheetData>
  <mergeCells count="4">
    <mergeCell ref="B105:F105"/>
    <mergeCell ref="B1:H1"/>
    <mergeCell ref="C2:E2"/>
    <mergeCell ref="F2:H2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&amp;C&amp;1#&amp;"Calibri"&amp;10&amp;K000000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Index</vt:lpstr>
      <vt:lpstr>YB01</vt:lpstr>
      <vt:lpstr>YB02</vt:lpstr>
      <vt:lpstr>YB04</vt:lpstr>
      <vt:lpstr>YB06</vt:lpstr>
      <vt:lpstr>YB07</vt:lpstr>
      <vt:lpstr>YB08</vt:lpstr>
      <vt:lpstr>YB09</vt:lpstr>
      <vt:lpstr>YB21</vt:lpstr>
      <vt:lpstr>YB26</vt:lpstr>
      <vt:lpstr>YB30</vt:lpstr>
      <vt:lpstr>YB31</vt:lpstr>
      <vt:lpstr>YB32</vt:lpstr>
      <vt:lpstr>YB33</vt:lpstr>
      <vt:lpstr>YB34</vt:lpstr>
      <vt:lpstr>YB35</vt:lpstr>
      <vt:lpstr>YB36</vt:lpstr>
      <vt:lpstr>YB37</vt:lpstr>
      <vt:lpstr>YB38</vt:lpstr>
      <vt:lpstr>YB39</vt:lpstr>
      <vt:lpstr>YB40</vt:lpstr>
      <vt:lpstr>YB41</vt:lpstr>
      <vt:lpstr>YB42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Vilas Chapekar</dc:creator>
  <cp:lastModifiedBy>Nilesh Nitore</cp:lastModifiedBy>
  <dcterms:created xsi:type="dcterms:W3CDTF">2020-11-03T15:03:38Z</dcterms:created>
  <dcterms:modified xsi:type="dcterms:W3CDTF">2025-07-09T11:14:05Z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8510b9-3810-472f-9abf-3a689c488070_Enabled">
    <vt:lpwstr>True</vt:lpwstr>
  </property>
  <property fmtid="{D5CDD505-2E9C-101B-9397-08002B2CF9AE}" pid="3" name="MSIP_Label_958510b9-3810-472f-9abf-3a689c488070_SiteId">
    <vt:lpwstr>1e9b61e8-e590-4abc-b1af-24125e330d2a</vt:lpwstr>
  </property>
  <property fmtid="{D5CDD505-2E9C-101B-9397-08002B2CF9AE}" pid="4" name="MSIP_Label_958510b9-3810-472f-9abf-3a689c488070_Owner">
    <vt:lpwstr>vilas.chapekar@db.com</vt:lpwstr>
  </property>
  <property fmtid="{D5CDD505-2E9C-101B-9397-08002B2CF9AE}" pid="5" name="MSIP_Label_958510b9-3810-472f-9abf-3a689c488070_SetDate">
    <vt:lpwstr>2020-11-03T15:03:09.0558376Z</vt:lpwstr>
  </property>
  <property fmtid="{D5CDD505-2E9C-101B-9397-08002B2CF9AE}" pid="6" name="MSIP_Label_958510b9-3810-472f-9abf-3a689c488070_Name">
    <vt:lpwstr>Public</vt:lpwstr>
  </property>
  <property fmtid="{D5CDD505-2E9C-101B-9397-08002B2CF9AE}" pid="7" name="MSIP_Label_958510b9-3810-472f-9abf-3a689c488070_Application">
    <vt:lpwstr>Microsoft Azure Information Protection</vt:lpwstr>
  </property>
  <property fmtid="{D5CDD505-2E9C-101B-9397-08002B2CF9AE}" pid="8" name="MSIP_Label_958510b9-3810-472f-9abf-3a689c488070_ActionId">
    <vt:lpwstr>7c1862f8-6323-4edc-81c7-d31b1fc95fc1</vt:lpwstr>
  </property>
  <property fmtid="{D5CDD505-2E9C-101B-9397-08002B2CF9AE}" pid="9" name="MSIP_Label_958510b9-3810-472f-9abf-3a689c488070_Extended_MSFT_Method">
    <vt:lpwstr>Manual</vt:lpwstr>
  </property>
  <property fmtid="{D5CDD505-2E9C-101B-9397-08002B2CF9AE}" pid="10" name="db.comClassification">
    <vt:lpwstr>Public</vt:lpwstr>
  </property>
</Properties>
</file>