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0" yWindow="0" windowWidth="20740" windowHeight="117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1" l="1"/>
  <c r="F36" i="1"/>
</calcChain>
</file>

<file path=xl/sharedStrings.xml><?xml version="1.0" encoding="utf-8"?>
<sst xmlns="http://schemas.openxmlformats.org/spreadsheetml/2006/main" count="147" uniqueCount="74">
  <si>
    <t>Model</t>
  </si>
  <si>
    <t>HM 325</t>
  </si>
  <si>
    <t>STP 120-1</t>
  </si>
  <si>
    <t>Gemini AS</t>
  </si>
  <si>
    <t>Excelsior AS</t>
  </si>
  <si>
    <t>Histostar</t>
  </si>
  <si>
    <t>GBP</t>
  </si>
  <si>
    <t>HM 340E</t>
  </si>
  <si>
    <t>Table -1</t>
  </si>
  <si>
    <t>HM 525NX UV</t>
  </si>
  <si>
    <t>Cytospin 4</t>
  </si>
  <si>
    <t>North</t>
  </si>
  <si>
    <t>East</t>
  </si>
  <si>
    <t>West</t>
  </si>
  <si>
    <t>USD</t>
  </si>
  <si>
    <t>Area</t>
  </si>
  <si>
    <t>Total</t>
  </si>
  <si>
    <t>Institute/Hospital</t>
  </si>
  <si>
    <t>S. No.</t>
  </si>
  <si>
    <t>DMER, Koraput</t>
  </si>
  <si>
    <t>Clearvue</t>
  </si>
  <si>
    <t>IInd List</t>
  </si>
  <si>
    <t>NX 70</t>
  </si>
  <si>
    <t>STP 120</t>
  </si>
  <si>
    <t>LHMC</t>
  </si>
  <si>
    <t>Tentative date</t>
  </si>
  <si>
    <t>HSCC</t>
  </si>
  <si>
    <t>Goa dental college</t>
  </si>
  <si>
    <t>HM 355S X 13</t>
  </si>
  <si>
    <t xml:space="preserve">HLL, Noida </t>
  </si>
  <si>
    <t>Sterling Lab</t>
  </si>
  <si>
    <t>Shalby Hospital, Abd</t>
  </si>
  <si>
    <t>AIIMS/Patna</t>
  </si>
  <si>
    <t>Instrukem</t>
  </si>
  <si>
    <t>F H Medical college</t>
  </si>
  <si>
    <t>HM 340 E</t>
  </si>
  <si>
    <t>RNT</t>
  </si>
  <si>
    <t>Regency Hospital,</t>
  </si>
  <si>
    <t>GMC,Dehradun</t>
  </si>
  <si>
    <t>Histostar x 6</t>
  </si>
  <si>
    <t>AMRI, Bhubaneshwar</t>
  </si>
  <si>
    <t>RML, Delhi</t>
  </si>
  <si>
    <t>HM 525 NX UV</t>
  </si>
  <si>
    <t>IITR</t>
  </si>
  <si>
    <t>***</t>
  </si>
  <si>
    <t>ILBS</t>
  </si>
  <si>
    <t>RML Hospital, Delhi</t>
  </si>
  <si>
    <t>AIIMS, Anatomy</t>
  </si>
  <si>
    <t>AIIMS, Biochemistry</t>
  </si>
  <si>
    <t xml:space="preserve">HLL Noida </t>
  </si>
  <si>
    <t>Odisha Medical</t>
  </si>
  <si>
    <t>HM 325 x 3</t>
  </si>
  <si>
    <t>HM 340E x 2</t>
  </si>
  <si>
    <t>PU, Chandigarh</t>
  </si>
  <si>
    <t>NIPER, Chandigarh</t>
  </si>
  <si>
    <t>RGSSH</t>
  </si>
  <si>
    <t xml:space="preserve">North </t>
  </si>
  <si>
    <t>FC</t>
  </si>
  <si>
    <t>Bid Open</t>
  </si>
  <si>
    <t>L1</t>
  </si>
  <si>
    <t>Dec</t>
  </si>
  <si>
    <t>Jan</t>
  </si>
  <si>
    <t>Final Negotiations</t>
  </si>
  <si>
    <t>Under Process</t>
  </si>
  <si>
    <t>Tech. Proc.</t>
  </si>
  <si>
    <t>Nov</t>
  </si>
  <si>
    <t>October</t>
  </si>
  <si>
    <t>Neg.</t>
  </si>
  <si>
    <t>Neg</t>
  </si>
  <si>
    <t>LC Process</t>
  </si>
  <si>
    <t>Waiting for Negociations</t>
  </si>
  <si>
    <t>May Be in Q1</t>
  </si>
  <si>
    <t>Negociations</t>
  </si>
  <si>
    <t>Demo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</si>
</sst>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Verdana"/>
      <family val="2"/>
    </font>
    <font>
      <sz val="8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sz val="12"/>
      <color rgb="FF000000"/>
      <name val="Verdana"/>
      <family val="2"/>
    </font>
    <font>
      <sz val="11"/>
      <name val="Calibri"/>
      <family val="2"/>
      <scheme val="minor"/>
    </font>
    <font>
      <sz val="8"/>
      <color rgb="FFFF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21" fillId="0" borderId="12" xfId="0" applyFont="1" applyBorder="1" applyAlignment="1">
      <alignment horizontal="right"/>
    </xf>
    <xf numFmtId="0" fontId="0" fillId="0" borderId="0" xfId="0" applyAlignment="1">
      <alignment horizontal="right"/>
    </xf>
    <xf numFmtId="0" fontId="22" fillId="0" borderId="0" xfId="0" applyFont="1"/>
    <xf numFmtId="0" fontId="22" fillId="0" borderId="10" xfId="0" applyFont="1" applyBorder="1"/>
    <xf numFmtId="0" fontId="24" fillId="0" borderId="13" xfId="0" applyFont="1" applyBorder="1"/>
    <xf numFmtId="0" fontId="26" fillId="0" borderId="10" xfId="0" applyFont="1" applyBorder="1"/>
    <xf numFmtId="0" fontId="22" fillId="33" borderId="10" xfId="0" applyFont="1" applyFill="1" applyBorder="1"/>
    <xf numFmtId="0" fontId="22" fillId="33" borderId="0" xfId="0" applyFont="1" applyFill="1" applyBorder="1"/>
    <xf numFmtId="0" fontId="0" fillId="33" borderId="10" xfId="0" applyFill="1" applyBorder="1" applyAlignment="1">
      <alignment horizontal="right"/>
    </xf>
    <xf numFmtId="0" fontId="21" fillId="33" borderId="10" xfId="0" applyFont="1" applyFill="1" applyBorder="1" applyAlignment="1">
      <alignment horizontal="right"/>
    </xf>
    <xf numFmtId="0" fontId="24" fillId="33" borderId="11" xfId="0" applyFont="1" applyFill="1" applyBorder="1"/>
    <xf numFmtId="0" fontId="21" fillId="33" borderId="12" xfId="0" applyFont="1" applyFill="1" applyBorder="1" applyAlignment="1">
      <alignment horizontal="right"/>
    </xf>
    <xf numFmtId="0" fontId="0" fillId="33" borderId="0" xfId="0" applyFill="1"/>
    <xf numFmtId="0" fontId="22" fillId="33" borderId="11" xfId="0" applyFont="1" applyFill="1" applyBorder="1"/>
    <xf numFmtId="0" fontId="23" fillId="33" borderId="10" xfId="0" applyFont="1" applyFill="1" applyBorder="1"/>
    <xf numFmtId="0" fontId="25" fillId="0" borderId="13" xfId="0" applyFont="1" applyBorder="1"/>
    <xf numFmtId="0" fontId="16" fillId="0" borderId="10" xfId="0" applyFont="1" applyBorder="1" applyAlignment="1">
      <alignment horizontal="right"/>
    </xf>
    <xf numFmtId="0" fontId="26" fillId="0" borderId="0" xfId="0" applyFont="1"/>
    <xf numFmtId="0" fontId="27" fillId="0" borderId="10" xfId="0" applyFont="1" applyBorder="1" applyAlignment="1">
      <alignment horizontal="center"/>
    </xf>
    <xf numFmtId="0" fontId="24" fillId="33" borderId="13" xfId="0" applyFont="1" applyFill="1" applyBorder="1"/>
    <xf numFmtId="0" fontId="28" fillId="34" borderId="10" xfId="0" applyFont="1" applyFill="1" applyBorder="1"/>
    <xf numFmtId="0" fontId="23" fillId="33" borderId="13" xfId="0" applyFont="1" applyFill="1" applyBorder="1"/>
    <xf numFmtId="0" fontId="21" fillId="0" borderId="10" xfId="0" applyFont="1" applyBorder="1" applyAlignment="1">
      <alignment horizontal="right"/>
    </xf>
    <xf numFmtId="0" fontId="22" fillId="33" borderId="11" xfId="0" applyFont="1" applyFill="1" applyBorder="1" applyAlignment="1">
      <alignment wrapText="1"/>
    </xf>
    <xf numFmtId="0" fontId="30" fillId="33" borderId="10" xfId="0" applyFont="1" applyFill="1" applyBorder="1"/>
    <xf numFmtId="0" fontId="21" fillId="0" borderId="0" xfId="0" applyFont="1" applyBorder="1" applyAlignment="1">
      <alignment horizontal="right"/>
    </xf>
    <xf numFmtId="0" fontId="24" fillId="33" borderId="0" xfId="0" applyFont="1" applyFill="1" applyBorder="1"/>
    <xf numFmtId="0" fontId="14" fillId="0" borderId="0" xfId="0" applyFont="1"/>
    <xf numFmtId="0" fontId="29" fillId="33" borderId="10" xfId="0" applyFont="1" applyFill="1" applyBorder="1" applyAlignment="1">
      <alignment horizontal="right"/>
    </xf>
    <xf numFmtId="0" fontId="22" fillId="33" borderId="13" xfId="0" applyFont="1" applyFill="1" applyBorder="1"/>
    <xf numFmtId="0" fontId="23" fillId="0" borderId="10" xfId="0" applyFont="1" applyBorder="1"/>
    <xf numFmtId="0" fontId="22" fillId="33" borderId="14" xfId="0" applyFont="1" applyFill="1" applyBorder="1"/>
  </cellXfs>
  <cellStyles count="6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200" zoomScaleNormal="200" zoomScalePageLayoutView="200" workbookViewId="0">
      <selection activeCell="F7" sqref="F7"/>
    </sheetView>
  </sheetViews>
  <sheetFormatPr baseColWidth="10" defaultColWidth="8.83203125" defaultRowHeight="14" x14ac:dyDescent="0"/>
  <cols>
    <col min="2" max="2" width="5.6640625" style="5" bestFit="1" customWidth="1"/>
    <col min="3" max="3" width="18.83203125" bestFit="1" customWidth="1"/>
    <col min="4" max="4" width="5.6640625" style="1" bestFit="1" customWidth="1"/>
    <col min="5" max="5" width="14.1640625" customWidth="1"/>
    <col min="6" max="6" width="10.83203125" customWidth="1"/>
    <col min="7" max="7" width="6.33203125" style="1" customWidth="1"/>
    <col min="8" max="8" width="14.6640625" bestFit="1" customWidth="1"/>
    <col min="9" max="9" width="10.1640625" customWidth="1"/>
  </cols>
  <sheetData>
    <row r="1" spans="1:10" ht="15">
      <c r="C1" s="2" t="s">
        <v>8</v>
      </c>
    </row>
    <row r="2" spans="1:10">
      <c r="B2" s="20" t="s">
        <v>18</v>
      </c>
      <c r="C2" s="21" t="s">
        <v>17</v>
      </c>
      <c r="D2" s="22" t="s">
        <v>15</v>
      </c>
      <c r="E2" s="9" t="s">
        <v>0</v>
      </c>
      <c r="F2" s="9" t="s">
        <v>6</v>
      </c>
      <c r="G2" s="9" t="s">
        <v>14</v>
      </c>
      <c r="H2" s="9" t="s">
        <v>25</v>
      </c>
    </row>
    <row r="3" spans="1:10">
      <c r="B3" s="12">
        <v>1</v>
      </c>
      <c r="C3" s="10" t="s">
        <v>54</v>
      </c>
      <c r="D3" s="10" t="s">
        <v>11</v>
      </c>
      <c r="E3" s="7" t="s">
        <v>7</v>
      </c>
      <c r="F3" s="10">
        <v>3700</v>
      </c>
      <c r="G3" s="10"/>
      <c r="H3" s="10" t="s">
        <v>58</v>
      </c>
    </row>
    <row r="4" spans="1:10">
      <c r="B4" s="12">
        <v>2</v>
      </c>
      <c r="C4" s="10" t="s">
        <v>46</v>
      </c>
      <c r="D4" s="10" t="s">
        <v>11</v>
      </c>
      <c r="E4" s="7" t="s">
        <v>3</v>
      </c>
      <c r="F4" s="10">
        <v>9785</v>
      </c>
      <c r="G4" s="7"/>
      <c r="H4" s="7" t="s">
        <v>59</v>
      </c>
    </row>
    <row r="5" spans="1:10">
      <c r="B5" s="12">
        <v>3</v>
      </c>
      <c r="C5" s="23" t="s">
        <v>30</v>
      </c>
      <c r="D5" s="10" t="s">
        <v>13</v>
      </c>
      <c r="E5" s="10" t="s">
        <v>4</v>
      </c>
      <c r="F5" s="10">
        <v>13050</v>
      </c>
      <c r="G5" s="10"/>
      <c r="H5" s="10" t="s">
        <v>60</v>
      </c>
      <c r="J5" s="1"/>
    </row>
    <row r="6" spans="1:10">
      <c r="B6" s="12">
        <v>4</v>
      </c>
      <c r="C6" s="23" t="s">
        <v>45</v>
      </c>
      <c r="D6" s="23" t="s">
        <v>11</v>
      </c>
      <c r="E6" s="23" t="s">
        <v>23</v>
      </c>
      <c r="F6" s="23">
        <v>6250</v>
      </c>
      <c r="G6" s="10"/>
      <c r="H6" s="7" t="s">
        <v>60</v>
      </c>
    </row>
    <row r="7" spans="1:10">
      <c r="A7" s="1"/>
      <c r="B7" s="12">
        <v>5</v>
      </c>
      <c r="C7" s="8" t="s">
        <v>19</v>
      </c>
      <c r="D7" s="8" t="s">
        <v>12</v>
      </c>
      <c r="E7" s="8" t="s">
        <v>22</v>
      </c>
      <c r="F7" s="8">
        <v>13700</v>
      </c>
      <c r="G7" s="10"/>
      <c r="H7" s="10" t="s">
        <v>59</v>
      </c>
    </row>
    <row r="8" spans="1:10" s="1" customFormat="1">
      <c r="B8" s="12">
        <v>6</v>
      </c>
      <c r="C8" s="17" t="s">
        <v>47</v>
      </c>
      <c r="D8" s="10" t="s">
        <v>11</v>
      </c>
      <c r="E8" s="23" t="s">
        <v>35</v>
      </c>
      <c r="F8" s="8">
        <v>3700</v>
      </c>
      <c r="G8" s="10"/>
      <c r="H8" s="10" t="s">
        <v>60</v>
      </c>
    </row>
    <row r="9" spans="1:10" s="1" customFormat="1">
      <c r="B9" s="12">
        <v>7</v>
      </c>
      <c r="C9" s="17" t="s">
        <v>31</v>
      </c>
      <c r="D9" s="17" t="s">
        <v>13</v>
      </c>
      <c r="E9" s="8" t="s">
        <v>1</v>
      </c>
      <c r="F9" s="8">
        <v>2500</v>
      </c>
      <c r="G9" s="10"/>
      <c r="H9" s="10" t="s">
        <v>61</v>
      </c>
    </row>
    <row r="10" spans="1:10" s="1" customFormat="1">
      <c r="B10" s="12"/>
      <c r="C10" s="27"/>
      <c r="D10" s="17"/>
      <c r="E10" s="17" t="s">
        <v>9</v>
      </c>
      <c r="F10" s="17">
        <v>8700</v>
      </c>
      <c r="G10" s="10"/>
      <c r="H10" s="7" t="s">
        <v>61</v>
      </c>
    </row>
    <row r="11" spans="1:10" s="1" customFormat="1">
      <c r="B11" s="13">
        <v>8</v>
      </c>
      <c r="C11" s="17" t="s">
        <v>48</v>
      </c>
      <c r="D11" s="10" t="s">
        <v>11</v>
      </c>
      <c r="E11" s="23" t="s">
        <v>35</v>
      </c>
      <c r="F11" s="8">
        <v>3700</v>
      </c>
      <c r="G11" s="14"/>
      <c r="H11" s="18" t="s">
        <v>60</v>
      </c>
    </row>
    <row r="12" spans="1:10" s="1" customFormat="1">
      <c r="B12" s="12">
        <v>10</v>
      </c>
      <c r="C12" s="10" t="s">
        <v>34</v>
      </c>
      <c r="D12" s="10"/>
      <c r="E12" s="10" t="s">
        <v>2</v>
      </c>
      <c r="F12" s="7">
        <v>6250</v>
      </c>
      <c r="G12" s="10"/>
      <c r="H12" s="7" t="s">
        <v>62</v>
      </c>
    </row>
    <row r="13" spans="1:10">
      <c r="B13" s="12"/>
      <c r="C13" s="10"/>
      <c r="D13" s="10"/>
      <c r="E13" s="10" t="s">
        <v>5</v>
      </c>
      <c r="F13" s="10">
        <v>4460</v>
      </c>
      <c r="G13" s="10"/>
      <c r="H13" s="7" t="s">
        <v>62</v>
      </c>
    </row>
    <row r="14" spans="1:10" s="1" customFormat="1">
      <c r="B14" s="12"/>
      <c r="C14" s="10"/>
      <c r="D14" s="10"/>
      <c r="E14" s="10" t="s">
        <v>3</v>
      </c>
      <c r="F14" s="10">
        <v>9785</v>
      </c>
      <c r="G14" s="10"/>
      <c r="H14" s="7" t="s">
        <v>62</v>
      </c>
    </row>
    <row r="15" spans="1:10">
      <c r="B15" s="12"/>
      <c r="C15" s="10"/>
      <c r="D15" s="10"/>
      <c r="E15" s="10" t="s">
        <v>20</v>
      </c>
      <c r="F15" s="10">
        <v>11000</v>
      </c>
      <c r="G15" s="10"/>
      <c r="H15" s="7" t="s">
        <v>62</v>
      </c>
    </row>
    <row r="16" spans="1:10">
      <c r="B16" s="12"/>
      <c r="C16" s="10"/>
      <c r="D16" s="10"/>
      <c r="E16" s="10" t="s">
        <v>9</v>
      </c>
      <c r="F16" s="7">
        <v>8700</v>
      </c>
      <c r="G16" s="10"/>
      <c r="H16" s="7" t="s">
        <v>62</v>
      </c>
    </row>
    <row r="17" spans="1:10">
      <c r="B17" s="12"/>
      <c r="C17" s="10"/>
      <c r="D17" s="10"/>
      <c r="E17" s="10" t="s">
        <v>10</v>
      </c>
      <c r="F17" s="7">
        <v>3045</v>
      </c>
      <c r="G17" s="10"/>
      <c r="H17" s="7" t="s">
        <v>62</v>
      </c>
      <c r="J17" s="1"/>
    </row>
    <row r="18" spans="1:10">
      <c r="A18" s="1"/>
      <c r="B18" s="12">
        <v>11</v>
      </c>
      <c r="C18" s="8" t="s">
        <v>27</v>
      </c>
      <c r="D18" s="8" t="s">
        <v>13</v>
      </c>
      <c r="E18" s="8" t="s">
        <v>5</v>
      </c>
      <c r="F18" s="8">
        <v>4460</v>
      </c>
      <c r="G18" s="7"/>
      <c r="H18" s="10" t="s">
        <v>59</v>
      </c>
      <c r="J18" s="1"/>
    </row>
    <row r="19" spans="1:10">
      <c r="B19" s="12"/>
      <c r="C19" s="8"/>
      <c r="D19" s="8"/>
      <c r="E19" s="25" t="s">
        <v>10</v>
      </c>
      <c r="F19" s="8">
        <v>3045</v>
      </c>
      <c r="G19" s="7"/>
      <c r="H19" s="10" t="s">
        <v>59</v>
      </c>
    </row>
    <row r="20" spans="1:10">
      <c r="B20" s="12">
        <v>12</v>
      </c>
      <c r="C20" s="18" t="s">
        <v>49</v>
      </c>
      <c r="D20" s="18" t="s">
        <v>11</v>
      </c>
      <c r="E20" s="10" t="s">
        <v>39</v>
      </c>
      <c r="F20" s="33">
        <v>26760</v>
      </c>
      <c r="G20" s="7"/>
      <c r="H20" s="7" t="s">
        <v>63</v>
      </c>
    </row>
    <row r="21" spans="1:10">
      <c r="B21" s="12">
        <v>13</v>
      </c>
      <c r="C21" s="18" t="s">
        <v>53</v>
      </c>
      <c r="D21" s="18" t="s">
        <v>11</v>
      </c>
      <c r="E21" s="10" t="s">
        <v>9</v>
      </c>
      <c r="F21" s="33">
        <v>8700</v>
      </c>
      <c r="G21" s="7"/>
      <c r="H21" s="7" t="s">
        <v>64</v>
      </c>
    </row>
    <row r="22" spans="1:10">
      <c r="B22" s="12">
        <v>14</v>
      </c>
      <c r="C22" s="35" t="s">
        <v>54</v>
      </c>
      <c r="D22" s="35" t="s">
        <v>11</v>
      </c>
      <c r="E22" s="10" t="s">
        <v>9</v>
      </c>
      <c r="F22" s="23">
        <v>8700</v>
      </c>
      <c r="G22" s="10"/>
      <c r="H22" s="7" t="s">
        <v>64</v>
      </c>
    </row>
    <row r="23" spans="1:10" s="1" customFormat="1">
      <c r="B23" s="12">
        <v>15</v>
      </c>
      <c r="C23" s="23" t="s">
        <v>43</v>
      </c>
      <c r="D23" s="10" t="s">
        <v>11</v>
      </c>
      <c r="E23" s="23" t="s">
        <v>7</v>
      </c>
      <c r="F23" s="8">
        <v>3700</v>
      </c>
      <c r="G23" s="10"/>
      <c r="H23" s="7" t="s">
        <v>65</v>
      </c>
    </row>
    <row r="24" spans="1:10">
      <c r="B24" s="12">
        <v>16</v>
      </c>
      <c r="C24" s="17"/>
      <c r="D24" s="10"/>
      <c r="E24" s="23"/>
      <c r="F24" s="14"/>
      <c r="G24" s="10"/>
      <c r="H24" s="10"/>
    </row>
    <row r="25" spans="1:10">
      <c r="B25" s="3">
        <v>17</v>
      </c>
      <c r="C25" s="10" t="s">
        <v>26</v>
      </c>
      <c r="D25" s="10"/>
      <c r="E25" s="7" t="s">
        <v>20</v>
      </c>
      <c r="F25" s="7">
        <v>11000</v>
      </c>
      <c r="G25" s="10"/>
      <c r="H25" s="7" t="s">
        <v>66</v>
      </c>
    </row>
    <row r="26" spans="1:10" s="31" customFormat="1">
      <c r="B26" s="32">
        <v>18</v>
      </c>
      <c r="C26" s="23" t="s">
        <v>41</v>
      </c>
      <c r="D26" s="23" t="s">
        <v>11</v>
      </c>
      <c r="E26" s="23" t="s">
        <v>42</v>
      </c>
      <c r="F26" s="8">
        <v>8700</v>
      </c>
      <c r="G26" s="28"/>
      <c r="H26" s="34" t="s">
        <v>59</v>
      </c>
    </row>
    <row r="27" spans="1:10">
      <c r="B27" s="32">
        <v>19</v>
      </c>
      <c r="C27" s="23" t="s">
        <v>40</v>
      </c>
      <c r="D27" s="23" t="s">
        <v>12</v>
      </c>
      <c r="E27" s="23" t="s">
        <v>5</v>
      </c>
      <c r="F27" s="8">
        <v>4460</v>
      </c>
      <c r="G27" s="10"/>
      <c r="H27" s="10" t="s">
        <v>67</v>
      </c>
      <c r="I27" s="16"/>
      <c r="J27" s="1"/>
    </row>
    <row r="28" spans="1:10">
      <c r="A28" s="1"/>
      <c r="B28" s="4">
        <v>20</v>
      </c>
      <c r="C28" s="23" t="s">
        <v>32</v>
      </c>
      <c r="D28" s="23" t="s">
        <v>12</v>
      </c>
      <c r="E28" s="23" t="s">
        <v>9</v>
      </c>
      <c r="F28" s="23">
        <v>8700</v>
      </c>
      <c r="G28" s="10"/>
      <c r="H28" s="10" t="s">
        <v>68</v>
      </c>
      <c r="I28" s="16"/>
    </row>
    <row r="29" spans="1:10">
      <c r="A29" s="1"/>
      <c r="B29" s="12">
        <v>21</v>
      </c>
      <c r="C29" s="7" t="s">
        <v>29</v>
      </c>
      <c r="D29" s="10" t="s">
        <v>11</v>
      </c>
      <c r="E29" s="7" t="s">
        <v>28</v>
      </c>
      <c r="F29" s="7">
        <v>73515</v>
      </c>
      <c r="G29" s="10"/>
      <c r="H29" s="10" t="s">
        <v>63</v>
      </c>
    </row>
    <row r="30" spans="1:10" s="1" customFormat="1">
      <c r="B30" s="12">
        <v>22</v>
      </c>
      <c r="C30" s="25" t="s">
        <v>24</v>
      </c>
      <c r="D30" s="23" t="s">
        <v>11</v>
      </c>
      <c r="E30" s="23" t="s">
        <v>22</v>
      </c>
      <c r="F30" s="8">
        <v>13700</v>
      </c>
      <c r="G30" s="17" t="s">
        <v>57</v>
      </c>
      <c r="H30" s="10" t="s">
        <v>69</v>
      </c>
    </row>
    <row r="31" spans="1:10" s="1" customFormat="1">
      <c r="B31" s="12">
        <v>23</v>
      </c>
      <c r="C31" s="25" t="s">
        <v>24</v>
      </c>
      <c r="D31" s="8" t="s">
        <v>11</v>
      </c>
      <c r="E31" s="8" t="s">
        <v>10</v>
      </c>
      <c r="F31" s="8">
        <v>3045</v>
      </c>
      <c r="G31" s="14" t="s">
        <v>57</v>
      </c>
      <c r="H31" s="10" t="s">
        <v>69</v>
      </c>
    </row>
    <row r="32" spans="1:10" s="1" customFormat="1">
      <c r="B32" s="32">
        <v>24</v>
      </c>
      <c r="C32" s="23" t="s">
        <v>50</v>
      </c>
      <c r="D32" s="23" t="s">
        <v>12</v>
      </c>
      <c r="E32" s="23" t="s">
        <v>51</v>
      </c>
      <c r="F32" s="23">
        <v>7500</v>
      </c>
      <c r="G32" s="23"/>
      <c r="H32" s="10" t="s">
        <v>63</v>
      </c>
    </row>
    <row r="33" spans="1:9" s="1" customFormat="1">
      <c r="B33" s="12"/>
      <c r="C33" s="23"/>
      <c r="D33" s="10"/>
      <c r="E33" s="23" t="s">
        <v>52</v>
      </c>
      <c r="F33" s="25">
        <v>7400</v>
      </c>
      <c r="G33" s="23"/>
      <c r="H33" s="10" t="s">
        <v>63</v>
      </c>
    </row>
    <row r="34" spans="1:9" s="1" customFormat="1">
      <c r="B34" s="12"/>
      <c r="C34" s="25"/>
      <c r="D34" s="23"/>
      <c r="E34" s="23"/>
      <c r="F34" s="8"/>
      <c r="G34" s="23"/>
      <c r="H34" s="10"/>
    </row>
    <row r="35" spans="1:9" s="1" customFormat="1">
      <c r="B35" s="15"/>
      <c r="C35" s="23"/>
      <c r="D35" s="23"/>
      <c r="E35" s="23"/>
      <c r="F35" s="8"/>
      <c r="G35" s="8"/>
      <c r="H35" s="7"/>
    </row>
    <row r="36" spans="1:9">
      <c r="B36" s="4"/>
      <c r="C36" s="8"/>
      <c r="D36" s="8"/>
      <c r="E36" s="19" t="s">
        <v>16</v>
      </c>
      <c r="F36" s="19">
        <f>SUM(F3:F34)</f>
        <v>301710</v>
      </c>
      <c r="G36" s="8"/>
      <c r="H36" s="7"/>
    </row>
    <row r="37" spans="1:9" s="1" customFormat="1" ht="16">
      <c r="B37" s="4"/>
      <c r="C37" s="24" t="s">
        <v>21</v>
      </c>
      <c r="D37" s="8"/>
      <c r="E37" s="19"/>
      <c r="F37" s="19"/>
      <c r="G37" s="8"/>
      <c r="H37" s="7"/>
    </row>
    <row r="38" spans="1:9">
      <c r="B38" s="4"/>
      <c r="C38" s="8"/>
      <c r="D38" s="8"/>
      <c r="E38" s="8"/>
      <c r="F38" s="8"/>
      <c r="G38" s="8"/>
      <c r="H38" s="7"/>
    </row>
    <row r="39" spans="1:9">
      <c r="B39" s="26">
        <v>1</v>
      </c>
      <c r="C39" s="8" t="s">
        <v>36</v>
      </c>
      <c r="D39" s="7"/>
      <c r="E39" s="8" t="s">
        <v>20</v>
      </c>
      <c r="F39" s="8">
        <v>11000</v>
      </c>
      <c r="G39" s="8"/>
      <c r="H39" s="7" t="s">
        <v>70</v>
      </c>
    </row>
    <row r="40" spans="1:9" s="1" customFormat="1">
      <c r="B40" s="4">
        <v>2</v>
      </c>
      <c r="C40" s="8" t="s">
        <v>33</v>
      </c>
      <c r="D40" s="7" t="s">
        <v>11</v>
      </c>
      <c r="E40" s="8" t="s">
        <v>20</v>
      </c>
      <c r="F40" s="8">
        <v>11000</v>
      </c>
      <c r="G40" s="8"/>
      <c r="H40" s="7" t="s">
        <v>71</v>
      </c>
    </row>
    <row r="41" spans="1:9" s="1" customFormat="1">
      <c r="B41" s="4"/>
      <c r="C41" s="8"/>
      <c r="D41" s="7"/>
      <c r="E41" s="8" t="s">
        <v>3</v>
      </c>
      <c r="F41" s="8">
        <v>9785</v>
      </c>
      <c r="G41" s="8"/>
      <c r="H41" s="7" t="s">
        <v>71</v>
      </c>
    </row>
    <row r="42" spans="1:9" s="1" customFormat="1">
      <c r="A42" s="1" t="s">
        <v>44</v>
      </c>
      <c r="B42" s="4">
        <v>4</v>
      </c>
      <c r="C42" s="8" t="s">
        <v>37</v>
      </c>
      <c r="D42" s="7" t="s">
        <v>11</v>
      </c>
      <c r="E42" s="8" t="s">
        <v>9</v>
      </c>
      <c r="F42" s="8">
        <v>8700</v>
      </c>
      <c r="G42" s="8"/>
      <c r="H42" s="7" t="s">
        <v>72</v>
      </c>
    </row>
    <row r="43" spans="1:9" s="1" customFormat="1">
      <c r="B43" s="4">
        <v>5</v>
      </c>
      <c r="C43" s="8" t="s">
        <v>38</v>
      </c>
      <c r="D43" s="7" t="s">
        <v>11</v>
      </c>
      <c r="E43" s="8" t="s">
        <v>1</v>
      </c>
      <c r="F43" s="8">
        <v>2500</v>
      </c>
      <c r="G43" s="8"/>
      <c r="H43" s="7" t="s">
        <v>73</v>
      </c>
    </row>
    <row r="44" spans="1:9" s="1" customFormat="1">
      <c r="B44" s="15"/>
      <c r="C44" s="8"/>
      <c r="D44" s="7"/>
      <c r="E44" s="8" t="s">
        <v>2</v>
      </c>
      <c r="F44" s="8">
        <v>6250</v>
      </c>
      <c r="G44" s="8"/>
      <c r="H44" s="7" t="s">
        <v>73</v>
      </c>
    </row>
    <row r="45" spans="1:9" s="1" customFormat="1">
      <c r="B45" s="4">
        <v>6</v>
      </c>
      <c r="C45" s="23" t="s">
        <v>55</v>
      </c>
      <c r="D45" s="10" t="s">
        <v>56</v>
      </c>
      <c r="E45" s="23" t="s">
        <v>22</v>
      </c>
      <c r="F45" s="23">
        <v>10860</v>
      </c>
      <c r="G45" s="8"/>
      <c r="H45" s="7" t="s">
        <v>73</v>
      </c>
      <c r="I45" s="6"/>
    </row>
    <row r="46" spans="1:9" s="1" customFormat="1">
      <c r="B46" s="4"/>
      <c r="C46" s="23"/>
      <c r="D46" s="10"/>
      <c r="E46" s="23" t="s">
        <v>4</v>
      </c>
      <c r="F46" s="23">
        <v>13050</v>
      </c>
      <c r="G46" s="8"/>
      <c r="H46" s="7" t="s">
        <v>73</v>
      </c>
    </row>
    <row r="47" spans="1:9" s="1" customFormat="1">
      <c r="B47" s="4"/>
      <c r="C47" s="23"/>
      <c r="D47" s="10"/>
      <c r="E47" s="23" t="s">
        <v>5</v>
      </c>
      <c r="F47" s="23">
        <v>4460</v>
      </c>
      <c r="G47" s="8"/>
      <c r="H47" s="7" t="s">
        <v>73</v>
      </c>
    </row>
    <row r="48" spans="1:9" s="1" customFormat="1">
      <c r="B48" s="26"/>
      <c r="C48" s="8"/>
      <c r="D48" s="7"/>
      <c r="E48" s="8" t="s">
        <v>3</v>
      </c>
      <c r="F48" s="8">
        <v>9785</v>
      </c>
      <c r="G48" s="8"/>
      <c r="H48" s="7" t="s">
        <v>73</v>
      </c>
    </row>
    <row r="49" spans="2:9" s="1" customFormat="1">
      <c r="B49" s="4"/>
      <c r="C49" s="8"/>
      <c r="D49" s="7"/>
      <c r="E49" s="8" t="s">
        <v>7</v>
      </c>
      <c r="F49" s="8">
        <v>3700</v>
      </c>
      <c r="G49" s="8"/>
      <c r="H49" s="7" t="s">
        <v>73</v>
      </c>
    </row>
    <row r="50" spans="2:9" s="1" customFormat="1">
      <c r="B50" s="4"/>
      <c r="C50" s="8"/>
      <c r="D50" s="7"/>
      <c r="E50" s="8"/>
      <c r="F50" s="8"/>
      <c r="G50" s="8"/>
      <c r="H50" s="7"/>
    </row>
    <row r="51" spans="2:9" s="1" customFormat="1">
      <c r="B51" s="4"/>
      <c r="C51" s="8"/>
      <c r="D51" s="7"/>
      <c r="E51" s="8"/>
      <c r="F51" s="8"/>
      <c r="G51" s="8"/>
      <c r="H51" s="7"/>
    </row>
    <row r="52" spans="2:9" s="1" customFormat="1">
      <c r="B52" s="4"/>
      <c r="C52" s="8"/>
      <c r="D52" s="7"/>
      <c r="E52" s="8"/>
      <c r="F52" s="8"/>
      <c r="G52" s="8"/>
      <c r="H52" s="7"/>
    </row>
    <row r="53" spans="2:9" s="1" customFormat="1">
      <c r="B53" s="4"/>
      <c r="C53" s="8"/>
      <c r="D53" s="7"/>
      <c r="E53" s="8"/>
      <c r="F53" s="8"/>
      <c r="G53" s="8"/>
      <c r="H53" s="7"/>
    </row>
    <row r="54" spans="2:9" s="1" customFormat="1">
      <c r="B54" s="4"/>
      <c r="C54" s="8"/>
      <c r="D54" s="7"/>
      <c r="E54" s="8"/>
      <c r="F54" s="8"/>
      <c r="G54" s="8"/>
      <c r="H54" s="7"/>
    </row>
    <row r="55" spans="2:9" s="1" customFormat="1">
      <c r="B55" s="4"/>
      <c r="C55" s="8"/>
      <c r="D55" s="7"/>
      <c r="E55" s="8"/>
      <c r="F55" s="8"/>
      <c r="G55" s="8"/>
      <c r="H55" s="7"/>
    </row>
    <row r="56" spans="2:9" s="1" customFormat="1">
      <c r="B56" s="4"/>
      <c r="C56" s="8"/>
      <c r="D56" s="7"/>
      <c r="E56" s="8"/>
      <c r="F56" s="8"/>
      <c r="G56" s="8"/>
      <c r="H56" s="7"/>
    </row>
    <row r="57" spans="2:9" s="1" customFormat="1">
      <c r="B57" s="4"/>
      <c r="C57" s="8"/>
      <c r="D57" s="7"/>
      <c r="E57" s="8"/>
      <c r="F57" s="8"/>
      <c r="G57" s="8"/>
      <c r="H57" s="7"/>
      <c r="I57" s="6"/>
    </row>
    <row r="58" spans="2:9" s="1" customFormat="1">
      <c r="B58" s="4"/>
      <c r="C58" s="8"/>
      <c r="D58" s="7"/>
      <c r="E58" s="8"/>
      <c r="F58" s="8"/>
      <c r="G58" s="8"/>
      <c r="H58" s="7"/>
    </row>
    <row r="59" spans="2:9" s="1" customFormat="1">
      <c r="B59" s="4"/>
      <c r="C59" s="8"/>
      <c r="D59" s="7"/>
      <c r="E59" s="8"/>
      <c r="F59" s="8"/>
      <c r="G59" s="8"/>
      <c r="H59" s="7"/>
    </row>
    <row r="60" spans="2:9" s="1" customFormat="1">
      <c r="B60" s="4"/>
      <c r="C60" s="8"/>
      <c r="D60" s="7"/>
      <c r="E60" s="8"/>
      <c r="F60" s="8"/>
      <c r="G60" s="8"/>
      <c r="H60" s="7"/>
    </row>
    <row r="61" spans="2:9" s="1" customFormat="1">
      <c r="B61" s="4"/>
      <c r="C61" s="8"/>
      <c r="D61" s="7"/>
      <c r="E61" s="8"/>
      <c r="F61" s="8"/>
      <c r="G61" s="8"/>
      <c r="H61" s="7"/>
    </row>
    <row r="62" spans="2:9" s="1" customFormat="1">
      <c r="B62" s="4"/>
      <c r="C62" s="8"/>
      <c r="D62" s="7"/>
      <c r="E62" s="8"/>
      <c r="F62" s="8"/>
      <c r="G62" s="8"/>
      <c r="H62" s="7"/>
    </row>
    <row r="63" spans="2:9" s="1" customFormat="1">
      <c r="B63" s="4"/>
      <c r="C63" s="8"/>
      <c r="D63" s="7"/>
      <c r="E63" s="8"/>
      <c r="F63" s="8"/>
      <c r="G63" s="8"/>
      <c r="H63" s="7"/>
    </row>
    <row r="64" spans="2:9" s="1" customFormat="1">
      <c r="B64" s="4"/>
      <c r="C64" s="8"/>
      <c r="D64" s="7"/>
      <c r="E64" s="8"/>
      <c r="F64" s="8"/>
      <c r="G64" s="8"/>
      <c r="H64" s="7"/>
    </row>
    <row r="65" spans="2:8" s="1" customFormat="1">
      <c r="B65" s="4"/>
      <c r="C65" s="23"/>
      <c r="D65" s="10"/>
      <c r="E65" s="23"/>
      <c r="F65" s="8"/>
      <c r="G65" s="8"/>
      <c r="H65" s="7"/>
    </row>
    <row r="66" spans="2:8" s="1" customFormat="1">
      <c r="B66" s="29"/>
      <c r="C66" s="30"/>
      <c r="D66" s="11"/>
      <c r="E66" s="23"/>
      <c r="F66" s="8"/>
      <c r="G66" s="8"/>
      <c r="H66" s="7"/>
    </row>
    <row r="67" spans="2:8">
      <c r="C67" s="6"/>
      <c r="D67" s="6"/>
      <c r="E67" s="19" t="s">
        <v>16</v>
      </c>
      <c r="F67" s="9">
        <f>SUM(F38:F65)</f>
        <v>91090</v>
      </c>
      <c r="G67" s="9"/>
      <c r="H67" s="7"/>
    </row>
    <row r="68" spans="2:8">
      <c r="H6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Apple</cp:lastModifiedBy>
  <dcterms:created xsi:type="dcterms:W3CDTF">2016-10-14T07:49:08Z</dcterms:created>
  <dcterms:modified xsi:type="dcterms:W3CDTF">2018-10-12T07:54:35Z</dcterms:modified>
</cp:coreProperties>
</file>