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ukherjee/UIUC/Efficient_DVFS/osldvfs/"/>
    </mc:Choice>
  </mc:AlternateContent>
  <xr:revisionPtr revIDLastSave="0" documentId="13_ncr:1_{BEC1449A-47E2-C046-8CA6-76E8648EFED6}" xr6:coauthVersionLast="47" xr6:coauthVersionMax="47" xr10:uidLastSave="{00000000-0000-0000-0000-000000000000}"/>
  <bookViews>
    <workbookView xWindow="0" yWindow="500" windowWidth="38400" windowHeight="19900" xr2:uid="{C375F459-613A-E64E-A7C0-D28A192B58C4}"/>
  </bookViews>
  <sheets>
    <sheet name="Benchmark--Perf--Energy" sheetId="1" r:id="rId1"/>
    <sheet name="Setting 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H12" i="1" s="1"/>
  <c r="H9" i="1"/>
  <c r="G9" i="1"/>
  <c r="G14" i="1"/>
  <c r="H14" i="1" s="1"/>
  <c r="G11" i="1"/>
  <c r="H11" i="1" s="1"/>
  <c r="H5" i="1"/>
  <c r="H6" i="1"/>
  <c r="G13" i="1"/>
  <c r="H13" i="1" s="1"/>
  <c r="H2" i="1"/>
  <c r="G10" i="1"/>
  <c r="H10" i="1" s="1"/>
  <c r="G5" i="1"/>
  <c r="G6" i="1"/>
  <c r="G7" i="1"/>
  <c r="H7" i="1" s="1"/>
  <c r="G3" i="1"/>
  <c r="H3" i="1" s="1"/>
  <c r="G4" i="1"/>
  <c r="H4" i="1" s="1"/>
  <c r="G2" i="1"/>
</calcChain>
</file>

<file path=xl/sharedStrings.xml><?xml version="1.0" encoding="utf-8"?>
<sst xmlns="http://schemas.openxmlformats.org/spreadsheetml/2006/main" count="53" uniqueCount="24">
  <si>
    <t>Benchmark</t>
  </si>
  <si>
    <t>Setting</t>
  </si>
  <si>
    <t>Performance</t>
  </si>
  <si>
    <t>Config…</t>
  </si>
  <si>
    <t>Id</t>
  </si>
  <si>
    <t>Cluster the CPU/GPU/Mem</t>
  </si>
  <si>
    <t>Details</t>
  </si>
  <si>
    <t>cpu_cluster = {
    200000: {'gpu':177000000, 'mem': 165000000},
    300000: {'gpu':177000000, 'mem': 165000000},
    400000: {'gpu':177000000, 'mem': 165000000},
    500000: {'gpu':266000000, 'mem': 275000000},
    600000: {'gpu':266000000, 'mem': 275000000},
    700000: {'gpu':350000000, 'mem': 413000000},
    800000: {'gpu':350000000, 'mem': 413000000},
    900000: {'gpu':420000000, 'mem': 543000000},
    1000000: {'gpu':420000000, 'mem': 543000000},
    1100000: {'gpu':480000000, 'mem': 633000000},
    1200000: {'gpu':480000000, 'mem': 633000000},
    1300000: {'gpu':600000000, 'mem': 825000000},
    1400000: {'gpu':600000000, 'mem': 825000000}
}</t>
  </si>
  <si>
    <t>Lamp_Default</t>
  </si>
  <si>
    <t>Peak Power(W)</t>
  </si>
  <si>
    <t>Idle_Power(W)</t>
  </si>
  <si>
    <t>Performance(s)</t>
  </si>
  <si>
    <t>On_demand</t>
  </si>
  <si>
    <t>Command ( If available)</t>
  </si>
  <si>
    <t>time run 5 taskset -c 0 ./sssp</t>
  </si>
  <si>
    <t>Chai:SSSP</t>
  </si>
  <si>
    <t>Consumed Power</t>
  </si>
  <si>
    <r>
      <t xml:space="preserve">Perf/Power </t>
    </r>
    <r>
      <rPr>
        <sz val="12"/>
        <color theme="1"/>
        <rFont val="Calibri"/>
        <family val="2"/>
        <scheme val="minor"/>
      </rPr>
      <t>(consumed power)</t>
    </r>
  </si>
  <si>
    <t>time run 10  taskset -c 0 ./sssp</t>
  </si>
  <si>
    <t>Overhead</t>
  </si>
  <si>
    <t>Chai:BFS</t>
  </si>
  <si>
    <t>time run 5 taskset -c 0 ./bfs</t>
  </si>
  <si>
    <t>Scale</t>
  </si>
  <si>
    <t>time run 10 taskset -c 0 ./bfs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</si>
</sst>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E52C-6EF9-A04F-A62B-2AB7DCD6CD38}">
  <dimension ref="A1:J14"/>
  <sheetViews>
    <sheetView tabSelected="1" workbookViewId="0">
      <selection activeCell="I24" sqref="I24"/>
    </sheetView>
  </sheetViews>
  <sheetFormatPr baseColWidth="10" defaultRowHeight="16" x14ac:dyDescent="0.2"/>
  <cols>
    <col min="1" max="1" width="18.83203125" customWidth="1"/>
    <col min="2" max="3" width="25.5" customWidth="1"/>
    <col min="4" max="4" width="24.1640625" customWidth="1"/>
    <col min="5" max="5" width="24.5" customWidth="1"/>
    <col min="6" max="8" width="22.1640625" customWidth="1"/>
    <col min="9" max="9" width="37.1640625" customWidth="1"/>
  </cols>
  <sheetData>
    <row r="1" spans="1:10" x14ac:dyDescent="0.2">
      <c r="A1" s="1" t="s">
        <v>0</v>
      </c>
      <c r="B1" s="1" t="s">
        <v>1</v>
      </c>
      <c r="C1" s="1" t="s">
        <v>22</v>
      </c>
      <c r="D1" s="1" t="s">
        <v>11</v>
      </c>
      <c r="E1" s="1" t="s">
        <v>9</v>
      </c>
      <c r="F1" s="1" t="s">
        <v>10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">
      <c r="A2" t="s">
        <v>15</v>
      </c>
      <c r="B2" t="s">
        <v>8</v>
      </c>
      <c r="C2">
        <v>5</v>
      </c>
      <c r="D2">
        <v>61.3</v>
      </c>
      <c r="E2">
        <v>5.5</v>
      </c>
      <c r="F2">
        <v>3.5</v>
      </c>
      <c r="G2">
        <f>E2-F2</f>
        <v>2</v>
      </c>
      <c r="H2">
        <f>C2*100/D2/G2</f>
        <v>4.0783034257748776</v>
      </c>
      <c r="I2" t="s">
        <v>14</v>
      </c>
      <c r="J2">
        <v>0.06</v>
      </c>
    </row>
    <row r="3" spans="1:10" x14ac:dyDescent="0.2">
      <c r="A3" t="s">
        <v>15</v>
      </c>
      <c r="B3" t="s">
        <v>2</v>
      </c>
      <c r="C3">
        <v>5</v>
      </c>
      <c r="D3">
        <v>48.290999999999997</v>
      </c>
      <c r="E3">
        <v>6.5</v>
      </c>
      <c r="F3">
        <v>3.8</v>
      </c>
      <c r="G3">
        <f t="shared" ref="G3:G14" si="0">E3-F3</f>
        <v>2.7</v>
      </c>
      <c r="H3">
        <f t="shared" ref="H3:H14" si="1">C3*100/D3/G3</f>
        <v>3.83477635967748</v>
      </c>
      <c r="I3" t="s">
        <v>14</v>
      </c>
      <c r="J3">
        <v>0</v>
      </c>
    </row>
    <row r="4" spans="1:10" x14ac:dyDescent="0.2">
      <c r="A4" t="s">
        <v>15</v>
      </c>
      <c r="B4" t="s">
        <v>12</v>
      </c>
      <c r="C4">
        <v>5</v>
      </c>
      <c r="D4">
        <v>90.47</v>
      </c>
      <c r="E4">
        <v>4.5</v>
      </c>
      <c r="F4">
        <v>3.1</v>
      </c>
      <c r="G4">
        <f t="shared" si="0"/>
        <v>1.4</v>
      </c>
      <c r="H4">
        <f t="shared" si="1"/>
        <v>3.9476385226357595</v>
      </c>
      <c r="I4" t="s">
        <v>14</v>
      </c>
      <c r="J4">
        <v>0</v>
      </c>
    </row>
    <row r="5" spans="1:10" x14ac:dyDescent="0.2">
      <c r="A5" t="s">
        <v>15</v>
      </c>
      <c r="B5" t="s">
        <v>8</v>
      </c>
      <c r="C5">
        <v>10</v>
      </c>
      <c r="D5">
        <v>120.8</v>
      </c>
      <c r="E5">
        <v>5.5</v>
      </c>
      <c r="F5">
        <v>3.3</v>
      </c>
      <c r="G5">
        <f t="shared" si="0"/>
        <v>2.2000000000000002</v>
      </c>
      <c r="H5">
        <f t="shared" si="1"/>
        <v>3.7627934978928357</v>
      </c>
      <c r="I5" t="s">
        <v>18</v>
      </c>
      <c r="J5">
        <v>0.06</v>
      </c>
    </row>
    <row r="6" spans="1:10" x14ac:dyDescent="0.2">
      <c r="A6" t="s">
        <v>15</v>
      </c>
      <c r="B6" t="s">
        <v>2</v>
      </c>
      <c r="C6">
        <v>10</v>
      </c>
      <c r="D6">
        <v>96.8</v>
      </c>
      <c r="E6">
        <v>6.5</v>
      </c>
      <c r="F6">
        <v>3.7</v>
      </c>
      <c r="G6">
        <f t="shared" si="0"/>
        <v>2.8</v>
      </c>
      <c r="H6">
        <f t="shared" si="1"/>
        <v>3.6894923258559627</v>
      </c>
      <c r="I6" t="s">
        <v>18</v>
      </c>
      <c r="J6">
        <v>0</v>
      </c>
    </row>
    <row r="7" spans="1:10" x14ac:dyDescent="0.2">
      <c r="A7" t="s">
        <v>15</v>
      </c>
      <c r="B7" t="s">
        <v>12</v>
      </c>
      <c r="C7">
        <v>10</v>
      </c>
      <c r="D7">
        <v>193.62</v>
      </c>
      <c r="E7">
        <v>4</v>
      </c>
      <c r="F7">
        <v>3.1</v>
      </c>
      <c r="G7">
        <f t="shared" si="0"/>
        <v>0.89999999999999991</v>
      </c>
      <c r="H7">
        <f t="shared" si="1"/>
        <v>5.7386174522833961</v>
      </c>
      <c r="I7" t="s">
        <v>18</v>
      </c>
      <c r="J7">
        <v>0</v>
      </c>
    </row>
    <row r="9" spans="1:10" x14ac:dyDescent="0.2">
      <c r="A9" t="s">
        <v>20</v>
      </c>
      <c r="B9" t="s">
        <v>8</v>
      </c>
      <c r="C9">
        <v>5</v>
      </c>
      <c r="D9">
        <v>26.754999999999999</v>
      </c>
      <c r="E9">
        <v>4.3</v>
      </c>
      <c r="F9">
        <v>3.4</v>
      </c>
      <c r="G9">
        <f t="shared" si="0"/>
        <v>0.89999999999999991</v>
      </c>
      <c r="H9">
        <f t="shared" si="1"/>
        <v>20.764550758944335</v>
      </c>
      <c r="I9" t="s">
        <v>21</v>
      </c>
      <c r="J9">
        <v>0.02</v>
      </c>
    </row>
    <row r="10" spans="1:10" x14ac:dyDescent="0.2">
      <c r="A10" t="s">
        <v>20</v>
      </c>
      <c r="B10" t="s">
        <v>2</v>
      </c>
      <c r="C10">
        <v>5</v>
      </c>
      <c r="D10">
        <v>25.925999999999998</v>
      </c>
      <c r="E10">
        <v>4.5</v>
      </c>
      <c r="F10">
        <v>3.7</v>
      </c>
      <c r="G10">
        <f t="shared" si="0"/>
        <v>0.79999999999999982</v>
      </c>
      <c r="H10">
        <f t="shared" si="1"/>
        <v>24.107073979788638</v>
      </c>
      <c r="I10" t="s">
        <v>21</v>
      </c>
    </row>
    <row r="11" spans="1:10" x14ac:dyDescent="0.2">
      <c r="A11" t="s">
        <v>20</v>
      </c>
      <c r="B11" t="s">
        <v>12</v>
      </c>
      <c r="C11">
        <v>5</v>
      </c>
      <c r="D11">
        <v>32.69</v>
      </c>
      <c r="E11">
        <v>4.0999999999999996</v>
      </c>
      <c r="F11">
        <v>3.2</v>
      </c>
      <c r="G11">
        <f t="shared" si="0"/>
        <v>0.89999999999999947</v>
      </c>
      <c r="H11">
        <f t="shared" si="1"/>
        <v>16.994663675605871</v>
      </c>
      <c r="I11" t="s">
        <v>21</v>
      </c>
    </row>
    <row r="12" spans="1:10" x14ac:dyDescent="0.2">
      <c r="A12" t="s">
        <v>20</v>
      </c>
      <c r="B12" t="s">
        <v>8</v>
      </c>
      <c r="C12">
        <v>10</v>
      </c>
      <c r="D12">
        <v>53.5</v>
      </c>
      <c r="E12">
        <v>4.3</v>
      </c>
      <c r="F12">
        <v>3.4</v>
      </c>
      <c r="G12">
        <f t="shared" si="0"/>
        <v>0.89999999999999991</v>
      </c>
      <c r="H12">
        <f t="shared" si="1"/>
        <v>20.768431983385256</v>
      </c>
      <c r="I12" t="s">
        <v>23</v>
      </c>
      <c r="J12">
        <v>0.02</v>
      </c>
    </row>
    <row r="13" spans="1:10" x14ac:dyDescent="0.2">
      <c r="A13" t="s">
        <v>20</v>
      </c>
      <c r="B13" t="s">
        <v>2</v>
      </c>
      <c r="C13">
        <v>10</v>
      </c>
      <c r="D13">
        <v>52.05</v>
      </c>
      <c r="E13">
        <v>4.5</v>
      </c>
      <c r="F13">
        <v>3.7</v>
      </c>
      <c r="G13">
        <f t="shared" si="0"/>
        <v>0.79999999999999982</v>
      </c>
      <c r="H13">
        <f t="shared" si="1"/>
        <v>24.015369836695491</v>
      </c>
      <c r="I13" t="s">
        <v>23</v>
      </c>
    </row>
    <row r="14" spans="1:10" x14ac:dyDescent="0.2">
      <c r="A14" t="s">
        <v>20</v>
      </c>
      <c r="B14" t="s">
        <v>12</v>
      </c>
      <c r="C14">
        <v>10</v>
      </c>
      <c r="D14">
        <v>58.4</v>
      </c>
      <c r="E14">
        <v>4.2</v>
      </c>
      <c r="F14">
        <v>3.3</v>
      </c>
      <c r="G14">
        <f t="shared" si="0"/>
        <v>0.90000000000000036</v>
      </c>
      <c r="H14">
        <f t="shared" si="1"/>
        <v>19.025875190258745</v>
      </c>
      <c r="I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D24B-16AC-3E47-9E77-C9FA0D36D73E}">
  <dimension ref="A1:D2"/>
  <sheetViews>
    <sheetView workbookViewId="0">
      <selection activeCell="B2" sqref="B2"/>
    </sheetView>
  </sheetViews>
  <sheetFormatPr baseColWidth="10" defaultRowHeight="16" x14ac:dyDescent="0.2"/>
  <cols>
    <col min="2" max="2" width="72.5" customWidth="1"/>
    <col min="3" max="3" width="36.1640625" customWidth="1"/>
    <col min="4" max="4" width="78.33203125" customWidth="1"/>
  </cols>
  <sheetData>
    <row r="1" spans="1:4" x14ac:dyDescent="0.2">
      <c r="A1" s="1" t="s">
        <v>4</v>
      </c>
      <c r="B1" s="1" t="s">
        <v>1</v>
      </c>
      <c r="C1" s="1" t="s">
        <v>3</v>
      </c>
      <c r="D1" s="1" t="s">
        <v>6</v>
      </c>
    </row>
    <row r="2" spans="1:4" ht="255" x14ac:dyDescent="0.2">
      <c r="A2">
        <v>1</v>
      </c>
      <c r="B2" t="s">
        <v>8</v>
      </c>
      <c r="C2" t="s">
        <v>5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Benchmark--Perf--Energy</vt:lpstr>
      <vt:lpstr>Setting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2022-08-17T18:27:21Z</dcterms:created>
  <dcterms:modified xsi:type="dcterms:W3CDTF">2022-08-18T00:32:08Z</dcterms:modified>
</cp:coreProperties>
</file>