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ipesh\Hero Vired\SQL\Case Study\Project Manipulation from SQL (TechSphere)\"/>
    </mc:Choice>
  </mc:AlternateContent>
  <bookViews>
    <workbookView xWindow="0" yWindow="0" windowWidth="20490" windowHeight="7155" tabRatio="962" firstSheet="3" activeTab="5"/>
  </bookViews>
  <sheets>
    <sheet name="Employee_Details" sheetId="1" r:id="rId1"/>
    <sheet name="Project_Assignments" sheetId="2" r:id="rId2"/>
    <sheet name="Attendance_Records" sheetId="3" r:id="rId3"/>
    <sheet name="Training_Programs" sheetId="4" r:id="rId4"/>
    <sheet name="PIVOT" sheetId="16" r:id="rId5"/>
    <sheet name="Dashboard" sheetId="13" r:id="rId6"/>
    <sheet name="Employee Productivity Analysis" sheetId="5" r:id="rId7"/>
    <sheet name="Departmental Training Impact" sheetId="6" r:id="rId8"/>
    <sheet name="Project Budget Efficiency" sheetId="8" r:id="rId9"/>
    <sheet name="Attendance Consistency" sheetId="9" r:id="rId10"/>
    <sheet name="Training and Project Success Co" sheetId="10" r:id="rId11"/>
    <sheet name="High-Impact Employees" sheetId="11" r:id="rId12"/>
    <sheet name="Department-Wise Training Impact" sheetId="12" r:id="rId13"/>
  </sheets>
  <definedNames>
    <definedName name="_xlnm._FilterDatabase" localSheetId="2" hidden="1">Attendance_Records!$A$1:$R$201</definedName>
    <definedName name="_xlnm._FilterDatabase" localSheetId="1" hidden="1">Project_Assignments!$A$1:$P$201</definedName>
  </definedNames>
  <calcPr calcId="152511"/>
  <pivotCaches>
    <pivotCache cacheId="0" r:id="rId14"/>
    <pivotCache cacheId="1" r:id="rId15"/>
    <pivotCache cacheId="2" r:id="rId16"/>
    <pivotCache cacheId="3" r:id="rId17"/>
    <pivotCache cacheId="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R2" i="3"/>
  <c r="Q2" i="3"/>
</calcChain>
</file>

<file path=xl/sharedStrings.xml><?xml version="1.0" encoding="utf-8"?>
<sst xmlns="http://schemas.openxmlformats.org/spreadsheetml/2006/main" count="8002" uniqueCount="1479">
  <si>
    <t>employeeid</t>
  </si>
  <si>
    <t>employeename</t>
  </si>
  <si>
    <t>age</t>
  </si>
  <si>
    <t>gender</t>
  </si>
  <si>
    <t>department_id</t>
  </si>
  <si>
    <t>job_title</t>
  </si>
  <si>
    <t>hire_date</t>
  </si>
  <si>
    <t>salary</t>
  </si>
  <si>
    <t>manager_id</t>
  </si>
  <si>
    <t>location</t>
  </si>
  <si>
    <t>performance_score</t>
  </si>
  <si>
    <t>certifications</t>
  </si>
  <si>
    <t>experience_years</t>
  </si>
  <si>
    <t>shift</t>
  </si>
  <si>
    <t>remarks</t>
  </si>
  <si>
    <t>Sara Kumar</t>
  </si>
  <si>
    <t>Zoya Badal</t>
  </si>
  <si>
    <t>Kimaya Mahajan</t>
  </si>
  <si>
    <t>Aaina Bumb</t>
  </si>
  <si>
    <t>Advika Choudhary</t>
  </si>
  <si>
    <t>Vihaan Ganguly</t>
  </si>
  <si>
    <t>Anya Dhar</t>
  </si>
  <si>
    <t>Charvi Mander</t>
  </si>
  <si>
    <t>Hridaan Master</t>
  </si>
  <si>
    <t>Hansh Das</t>
  </si>
  <si>
    <t>Alisha Tandon</t>
  </si>
  <si>
    <t>Saanvi Sood</t>
  </si>
  <si>
    <t>Zaina Krish</t>
  </si>
  <si>
    <t>Kartik Ganesan</t>
  </si>
  <si>
    <t>Mohanlal Kumar</t>
  </si>
  <si>
    <t>Riaan Randhawa</t>
  </si>
  <si>
    <t>Vihaan Vig</t>
  </si>
  <si>
    <t>Eva Sarraf</t>
  </si>
  <si>
    <t>Dhruv Varghese</t>
  </si>
  <si>
    <t>Kimaya Sur</t>
  </si>
  <si>
    <t>Kanav Buch</t>
  </si>
  <si>
    <t>Piya Loke</t>
  </si>
  <si>
    <t>Vardaniya Basak</t>
  </si>
  <si>
    <t>Mohanlal Dora</t>
  </si>
  <si>
    <t>Pihu Hari</t>
  </si>
  <si>
    <t>Dharmajan Lal</t>
  </si>
  <si>
    <t>Miraya Mahal</t>
  </si>
  <si>
    <t>Hridaan Divan</t>
  </si>
  <si>
    <t>Anika Subramaniam</t>
  </si>
  <si>
    <t>Jayan Ramachandran</t>
  </si>
  <si>
    <t>Shamik Bhardwaj</t>
  </si>
  <si>
    <t>Ishita Dhaliwal</t>
  </si>
  <si>
    <t>Seher Kara</t>
  </si>
  <si>
    <t>Jayesh Bhatt</t>
  </si>
  <si>
    <t>Kimaya Bhakta</t>
  </si>
  <si>
    <t>Elakshi Tailor</t>
  </si>
  <si>
    <t>Madhav Shankar</t>
  </si>
  <si>
    <t>Anvi Jayaraman</t>
  </si>
  <si>
    <t>Rhea Kothari</t>
  </si>
  <si>
    <t>Zain Karan</t>
  </si>
  <si>
    <t>Armaan Baria</t>
  </si>
  <si>
    <t>Aarav Tak</t>
  </si>
  <si>
    <t>Indrajit Chander</t>
  </si>
  <si>
    <t>Aarush Mandal</t>
  </si>
  <si>
    <t>Pranay Kakar</t>
  </si>
  <si>
    <t>Raunak Sarin</t>
  </si>
  <si>
    <t>Jivin Hayre</t>
  </si>
  <si>
    <t>Badal Khanna</t>
  </si>
  <si>
    <t>Mishti Khosla</t>
  </si>
  <si>
    <t>Uthkarsh Cherian</t>
  </si>
  <si>
    <t>Nakul Batra</t>
  </si>
  <si>
    <t>Jhanvi Virk</t>
  </si>
  <si>
    <t>Umang Choudhry</t>
  </si>
  <si>
    <t>Nirvaan Luthra</t>
  </si>
  <si>
    <t>Mehul Shan</t>
  </si>
  <si>
    <t>Yashvi Ramakrishnan</t>
  </si>
  <si>
    <t>Keya Wali</t>
  </si>
  <si>
    <t>Manikya Bala</t>
  </si>
  <si>
    <t>Seher Hari</t>
  </si>
  <si>
    <t>Nishith Deshpande</t>
  </si>
  <si>
    <t>Neysa Shan</t>
  </si>
  <si>
    <t>Ritvik Mandal</t>
  </si>
  <si>
    <t>Ayesha Chauhan</t>
  </si>
  <si>
    <t>Parinaaz Setty</t>
  </si>
  <si>
    <t>Jayan Char</t>
  </si>
  <si>
    <t>Piya Jaggi</t>
  </si>
  <si>
    <t>Seher Badami</t>
  </si>
  <si>
    <t>Zaina Handa</t>
  </si>
  <si>
    <t>Ryan Bassi</t>
  </si>
  <si>
    <t>Miraya Bains</t>
  </si>
  <si>
    <t>Kimaya Tara</t>
  </si>
  <si>
    <t>Shlok Chowdhury</t>
  </si>
  <si>
    <t>Krish Varughese</t>
  </si>
  <si>
    <t>Kismat Goswami</t>
  </si>
  <si>
    <t>Yasmin Varughese</t>
  </si>
  <si>
    <t>Priyansh Walla</t>
  </si>
  <si>
    <t>Ryan Gill</t>
  </si>
  <si>
    <t>Vanya Saha</t>
  </si>
  <si>
    <t>Manikya Lall</t>
  </si>
  <si>
    <t>Nakul Bhatti</t>
  </si>
  <si>
    <t>Baiju Sastry</t>
  </si>
  <si>
    <t>Rasha Sama</t>
  </si>
  <si>
    <t>Aradhya Varty</t>
  </si>
  <si>
    <t>Indrans Reddy</t>
  </si>
  <si>
    <t>Rasha Boase</t>
  </si>
  <si>
    <t>Shaan Varkey</t>
  </si>
  <si>
    <t>Ishaan Chowdhury</t>
  </si>
  <si>
    <t>Anahita Bakshi</t>
  </si>
  <si>
    <t>Dharmajan Sekhon</t>
  </si>
  <si>
    <t>Devansh Loyal</t>
  </si>
  <si>
    <t>Saira Loyal</t>
  </si>
  <si>
    <t>Vaibhav Sidhu</t>
  </si>
  <si>
    <t>Riaan Kunda</t>
  </si>
  <si>
    <t>Oorja Mahajan</t>
  </si>
  <si>
    <t>Ivana Tank</t>
  </si>
  <si>
    <t>Vaibhav Devi</t>
  </si>
  <si>
    <t>Raghav Sastry</t>
  </si>
  <si>
    <t>Vedika Ratti</t>
  </si>
  <si>
    <t>Tanya Doctor</t>
  </si>
  <si>
    <t>Sahil Srinivas</t>
  </si>
  <si>
    <t>Hiran Sidhu</t>
  </si>
  <si>
    <t>Siya Dhingra</t>
  </si>
  <si>
    <t>Vivaan Shukla</t>
  </si>
  <si>
    <t>Saksham Karpe</t>
  </si>
  <si>
    <t>Khushi Walla</t>
  </si>
  <si>
    <t>Hiran Baral</t>
  </si>
  <si>
    <t>Onkar Halder</t>
  </si>
  <si>
    <t>Raghav Dani</t>
  </si>
  <si>
    <t>Gokul Devan</t>
  </si>
  <si>
    <t>Dhruv Tella</t>
  </si>
  <si>
    <t>Fateh Deep</t>
  </si>
  <si>
    <t>Kavya Verma</t>
  </si>
  <si>
    <t>Zaina Rastogi</t>
  </si>
  <si>
    <t>Ehsaan Dash</t>
  </si>
  <si>
    <t>Jiya Kumar</t>
  </si>
  <si>
    <t>Divyansh Biswas</t>
  </si>
  <si>
    <t>Samaira Taneja</t>
  </si>
  <si>
    <t>Saanvi Madan</t>
  </si>
  <si>
    <t>Indranil Bandi</t>
  </si>
  <si>
    <t>Shray Chauhan</t>
  </si>
  <si>
    <t>Drishya Tank</t>
  </si>
  <si>
    <t>Pari Edwin</t>
  </si>
  <si>
    <t>Dhanuk Thakkar</t>
  </si>
  <si>
    <t>Drishya Mane</t>
  </si>
  <si>
    <t>Inaaya  Sankar</t>
  </si>
  <si>
    <t>Ivana Ramaswamy</t>
  </si>
  <si>
    <t>Aarush Bhasin</t>
  </si>
  <si>
    <t>Nitya Majumdar</t>
  </si>
  <si>
    <t>Biju Sankaran</t>
  </si>
  <si>
    <t>Vaibhav Sathe</t>
  </si>
  <si>
    <t>Zara Sem</t>
  </si>
  <si>
    <t>Madhav Ben</t>
  </si>
  <si>
    <t>Kanav Dalal</t>
  </si>
  <si>
    <t>Jiya Dave</t>
  </si>
  <si>
    <t>Nishith Sastry</t>
  </si>
  <si>
    <t>Trisha Kalita</t>
  </si>
  <si>
    <t>Divit Wadhwa</t>
  </si>
  <si>
    <t>Tiya Chaudry</t>
  </si>
  <si>
    <t>Neysa Sahota</t>
  </si>
  <si>
    <t>Sara Vohra</t>
  </si>
  <si>
    <t>Shamik Wali</t>
  </si>
  <si>
    <t>Sara Sibal</t>
  </si>
  <si>
    <t>Akarsh Chada</t>
  </si>
  <si>
    <t>Jhanvi Sidhu</t>
  </si>
  <si>
    <t>Farhan Walla</t>
  </si>
  <si>
    <t>Rhea Kala</t>
  </si>
  <si>
    <t>Ishaan Arya</t>
  </si>
  <si>
    <t>Keya Hayre</t>
  </si>
  <si>
    <t>Hrishita Kant</t>
  </si>
  <si>
    <t>Prerak Kannan</t>
  </si>
  <si>
    <t>Adira Walia</t>
  </si>
  <si>
    <t>Ryan Mani</t>
  </si>
  <si>
    <t>Amani Soni</t>
  </si>
  <si>
    <t>Madhup Shere</t>
  </si>
  <si>
    <t>Rania Master</t>
  </si>
  <si>
    <t>Zaina Venkataraman</t>
  </si>
  <si>
    <t>Jayesh Mall</t>
  </si>
  <si>
    <t>Lavanya Kari</t>
  </si>
  <si>
    <t>Ryan Tata</t>
  </si>
  <si>
    <t>Ehsaan Som</t>
  </si>
  <si>
    <t>Lagan Dubey</t>
  </si>
  <si>
    <t>Mohanlal Borah</t>
  </si>
  <si>
    <t>Piya Deo</t>
  </si>
  <si>
    <t>Romil Mann</t>
  </si>
  <si>
    <t>Rohan Anand</t>
  </si>
  <si>
    <t>Charvi Golla</t>
  </si>
  <si>
    <t>Alisha Bora</t>
  </si>
  <si>
    <t>Indranil Kant</t>
  </si>
  <si>
    <t>Sahil Thaman</t>
  </si>
  <si>
    <t>Aarush Dhar</t>
  </si>
  <si>
    <t>Manikya Shenoy</t>
  </si>
  <si>
    <t>Jivika Ramakrishnan</t>
  </si>
  <si>
    <t>Bhamini Sule</t>
  </si>
  <si>
    <t>Alia Hayre</t>
  </si>
  <si>
    <t>Alisha Konda</t>
  </si>
  <si>
    <t>Yashvi Brahmbhatt</t>
  </si>
  <si>
    <t>Trisha Bhat</t>
  </si>
  <si>
    <t>Aaryahi Devan</t>
  </si>
  <si>
    <t>Nayantara Dugal</t>
  </si>
  <si>
    <t>Ishita Edwin</t>
  </si>
  <si>
    <t>Bhavin Hari</t>
  </si>
  <si>
    <t>Stuvan Dixit</t>
  </si>
  <si>
    <t>Tushar Dalal</t>
  </si>
  <si>
    <t>Yuvaan Chand</t>
  </si>
  <si>
    <t>Kismat Baria</t>
  </si>
  <si>
    <t>Eva Bhandari</t>
  </si>
  <si>
    <t>Aarna Arora</t>
  </si>
  <si>
    <t>Ela Thakkar</t>
  </si>
  <si>
    <t>Vritika Sachdev</t>
  </si>
  <si>
    <t>Urvi Handa</t>
  </si>
  <si>
    <t>Tanya Balasubramanian</t>
  </si>
  <si>
    <t>Drishya Mahal</t>
  </si>
  <si>
    <t>Aniruddh Ratti</t>
  </si>
  <si>
    <t>Darshit Som</t>
  </si>
  <si>
    <t>Yuvaan Amble</t>
  </si>
  <si>
    <t>Sana Walia</t>
  </si>
  <si>
    <t>Mannat Dhar</t>
  </si>
  <si>
    <t>Aarna Divan</t>
  </si>
  <si>
    <t>Shray Seshadri</t>
  </si>
  <si>
    <t>Armaan Issac</t>
  </si>
  <si>
    <t>Male</t>
  </si>
  <si>
    <t>Female</t>
  </si>
  <si>
    <t>DPT002</t>
  </si>
  <si>
    <t>DPT003</t>
  </si>
  <si>
    <t>DPT004</t>
  </si>
  <si>
    <t>DPT001</t>
  </si>
  <si>
    <t>Network Lead</t>
  </si>
  <si>
    <t>IT Manager</t>
  </si>
  <si>
    <t>Data Analyst</t>
  </si>
  <si>
    <t>Software Engineer</t>
  </si>
  <si>
    <t>Developer</t>
  </si>
  <si>
    <t>Amroha</t>
  </si>
  <si>
    <t>Munger</t>
  </si>
  <si>
    <t>Coimbatore</t>
  </si>
  <si>
    <t>Udupi</t>
  </si>
  <si>
    <t>Bahraich</t>
  </si>
  <si>
    <t>Etawah</t>
  </si>
  <si>
    <t>Sangli-Miraj &amp; Kupwad</t>
  </si>
  <si>
    <t>Imphal</t>
  </si>
  <si>
    <t>South Dumdum</t>
  </si>
  <si>
    <t>Mehsana</t>
  </si>
  <si>
    <t>Suryapet</t>
  </si>
  <si>
    <t>Korba</t>
  </si>
  <si>
    <t>Chandigarh</t>
  </si>
  <si>
    <t>Bhalswa Jahangir Pur</t>
  </si>
  <si>
    <t>Bhagalpur</t>
  </si>
  <si>
    <t>Guntakal</t>
  </si>
  <si>
    <t>Mumbai</t>
  </si>
  <si>
    <t>Tumkur</t>
  </si>
  <si>
    <t>Cuttack</t>
  </si>
  <si>
    <t>Ghaziabad</t>
  </si>
  <si>
    <t>Berhampore</t>
  </si>
  <si>
    <t>Srikakulam</t>
  </si>
  <si>
    <t>Ballia</t>
  </si>
  <si>
    <t>Kollam</t>
  </si>
  <si>
    <t>Salem</t>
  </si>
  <si>
    <t>Chapra</t>
  </si>
  <si>
    <t>Bidhannagar</t>
  </si>
  <si>
    <t>Howrah</t>
  </si>
  <si>
    <t>Varanasi</t>
  </si>
  <si>
    <t>Guwahati</t>
  </si>
  <si>
    <t>Alwar</t>
  </si>
  <si>
    <t>Dharmavaram</t>
  </si>
  <si>
    <t>Saharsa</t>
  </si>
  <si>
    <t>Agra</t>
  </si>
  <si>
    <t>Thanjavur</t>
  </si>
  <si>
    <t>Rajpur Sonarpur</t>
  </si>
  <si>
    <t>Warangal</t>
  </si>
  <si>
    <t>Delhi</t>
  </si>
  <si>
    <t>Sri Ganganagar</t>
  </si>
  <si>
    <t>Hospet</t>
  </si>
  <si>
    <t>Allahabad</t>
  </si>
  <si>
    <t>Kumbakonam</t>
  </si>
  <si>
    <t>Ramagundam</t>
  </si>
  <si>
    <t>Kirari Suleman Nagar</t>
  </si>
  <si>
    <t>Hyderabad</t>
  </si>
  <si>
    <t>Pallavaram</t>
  </si>
  <si>
    <t>Deoghar</t>
  </si>
  <si>
    <t>Dibrugarh</t>
  </si>
  <si>
    <t>Adoni</t>
  </si>
  <si>
    <t>Jalgaon</t>
  </si>
  <si>
    <t>Gangtok</t>
  </si>
  <si>
    <t>Aurangabad</t>
  </si>
  <si>
    <t>Ambarnath</t>
  </si>
  <si>
    <t xml:space="preserve">Khora </t>
  </si>
  <si>
    <t>Gwalior</t>
  </si>
  <si>
    <t>Visakhapatnam</t>
  </si>
  <si>
    <t>Madanapalle</t>
  </si>
  <si>
    <t>Sambhal</t>
  </si>
  <si>
    <t>Raebareli</t>
  </si>
  <si>
    <t>Patiala</t>
  </si>
  <si>
    <t>Vellore</t>
  </si>
  <si>
    <t>Shimoga</t>
  </si>
  <si>
    <t>Proddatur</t>
  </si>
  <si>
    <t>Shahjahanpur</t>
  </si>
  <si>
    <t>Anand</t>
  </si>
  <si>
    <t>Madhyamgram</t>
  </si>
  <si>
    <t>Jehanabad</t>
  </si>
  <si>
    <t>Jalna</t>
  </si>
  <si>
    <t>Karawal Nagar</t>
  </si>
  <si>
    <t>Kanpur</t>
  </si>
  <si>
    <t>Jamalpur</t>
  </si>
  <si>
    <t>Panvel</t>
  </si>
  <si>
    <t>Ramgarh</t>
  </si>
  <si>
    <t>Chittoor</t>
  </si>
  <si>
    <t>Firozabad</t>
  </si>
  <si>
    <t>Bhilai</t>
  </si>
  <si>
    <t>Gudivada</t>
  </si>
  <si>
    <t>Bareilly</t>
  </si>
  <si>
    <t>Erode</t>
  </si>
  <si>
    <t>Jamshedpur</t>
  </si>
  <si>
    <t>Panipat</t>
  </si>
  <si>
    <t>Raurkela Industrial Township</t>
  </si>
  <si>
    <t>Bhubaneswar</t>
  </si>
  <si>
    <t>Kakinada</t>
  </si>
  <si>
    <t>Bellary</t>
  </si>
  <si>
    <t>Secunderabad</t>
  </si>
  <si>
    <t>Jammu</t>
  </si>
  <si>
    <t>Latur</t>
  </si>
  <si>
    <t>Udaipur</t>
  </si>
  <si>
    <t>Dehradun</t>
  </si>
  <si>
    <t>Unnao</t>
  </si>
  <si>
    <t>Khandwa</t>
  </si>
  <si>
    <t>Bangalore</t>
  </si>
  <si>
    <t>Medininagar</t>
  </si>
  <si>
    <t>Kadapa</t>
  </si>
  <si>
    <t>Tenali</t>
  </si>
  <si>
    <t>Rampur</t>
  </si>
  <si>
    <t>Morena</t>
  </si>
  <si>
    <t>Bihar Sharif</t>
  </si>
  <si>
    <t>Kamarhati</t>
  </si>
  <si>
    <t>Bijapur</t>
  </si>
  <si>
    <t>Kulti</t>
  </si>
  <si>
    <t>Singrauli</t>
  </si>
  <si>
    <t>Guntur</t>
  </si>
  <si>
    <t>Mau</t>
  </si>
  <si>
    <t>Malegaon</t>
  </si>
  <si>
    <t>Jodhpur</t>
  </si>
  <si>
    <t>Surendranagar Dudhrej</t>
  </si>
  <si>
    <t>Kalyan-Dombivli</t>
  </si>
  <si>
    <t>Kochi</t>
  </si>
  <si>
    <t>Orai</t>
  </si>
  <si>
    <t>Ajmer</t>
  </si>
  <si>
    <t>Hapur</t>
  </si>
  <si>
    <t>Aligarh</t>
  </si>
  <si>
    <t>Moradabad</t>
  </si>
  <si>
    <t>Jalandhar</t>
  </si>
  <si>
    <t>Hubli–Dharwad</t>
  </si>
  <si>
    <t>Bardhaman</t>
  </si>
  <si>
    <t>Sambalpur</t>
  </si>
  <si>
    <t>Uluberia</t>
  </si>
  <si>
    <t>Ludhiana</t>
  </si>
  <si>
    <t>Bidar</t>
  </si>
  <si>
    <t>Madurai</t>
  </si>
  <si>
    <t>Farrukhabad</t>
  </si>
  <si>
    <t>Alappuzha</t>
  </si>
  <si>
    <t>Gulbarga</t>
  </si>
  <si>
    <t>Bhiwani</t>
  </si>
  <si>
    <t>Dhule</t>
  </si>
  <si>
    <t>Mathura</t>
  </si>
  <si>
    <t>Panchkula</t>
  </si>
  <si>
    <t>Panihati</t>
  </si>
  <si>
    <t>Bhavnagar</t>
  </si>
  <si>
    <t>Shivpuri</t>
  </si>
  <si>
    <t>Vijayanagaram</t>
  </si>
  <si>
    <t>Ulhasnagar</t>
  </si>
  <si>
    <t>Dhanbad</t>
  </si>
  <si>
    <t>Bhiwandi</t>
  </si>
  <si>
    <t>Karimnagar</t>
  </si>
  <si>
    <t>Dindigul</t>
  </si>
  <si>
    <t>Tiruchirappalli</t>
  </si>
  <si>
    <t>Raiganj</t>
  </si>
  <si>
    <t>Mangalore</t>
  </si>
  <si>
    <t>Ratlam</t>
  </si>
  <si>
    <t>Parbhani</t>
  </si>
  <si>
    <t>Kurnool</t>
  </si>
  <si>
    <t>Kolkata</t>
  </si>
  <si>
    <t>Bulandshahr</t>
  </si>
  <si>
    <t>Nandyal</t>
  </si>
  <si>
    <t>Kottayam</t>
  </si>
  <si>
    <t>Sirsa</t>
  </si>
  <si>
    <t>Motihari</t>
  </si>
  <si>
    <t>Good</t>
  </si>
  <si>
    <t>Excellent</t>
  </si>
  <si>
    <t>Average</t>
  </si>
  <si>
    <t>Tableau Expert</t>
  </si>
  <si>
    <t>CCNA</t>
  </si>
  <si>
    <t>Azure Certified</t>
  </si>
  <si>
    <t>ITIL Certified</t>
  </si>
  <si>
    <t>AWS Certified</t>
  </si>
  <si>
    <t>Night</t>
  </si>
  <si>
    <t>Day</t>
  </si>
  <si>
    <t>Promoted recently</t>
  </si>
  <si>
    <t>Needs improvement</t>
  </si>
  <si>
    <t>Flexible worker</t>
  </si>
  <si>
    <t>Team leader</t>
  </si>
  <si>
    <t>Quick learner</t>
  </si>
  <si>
    <t>project_id</t>
  </si>
  <si>
    <t>project_name</t>
  </si>
  <si>
    <t>start_date</t>
  </si>
  <si>
    <t>end_date</t>
  </si>
  <si>
    <t>project_status</t>
  </si>
  <si>
    <t>client_name</t>
  </si>
  <si>
    <t>budget</t>
  </si>
  <si>
    <t>team_size</t>
  </si>
  <si>
    <t>technologies_used</t>
  </si>
  <si>
    <t>hours_worked</t>
  </si>
  <si>
    <t>milestones_achieved</t>
  </si>
  <si>
    <t>risks_identified</t>
  </si>
  <si>
    <t>Mobile App Development</t>
  </si>
  <si>
    <t>Infrastructure Upgrade</t>
  </si>
  <si>
    <t>Web Application Revamp</t>
  </si>
  <si>
    <t>Data Migration</t>
  </si>
  <si>
    <t>On Hold</t>
  </si>
  <si>
    <t>Completed</t>
  </si>
  <si>
    <t>Ongoing</t>
  </si>
  <si>
    <t>Sen-Master</t>
  </si>
  <si>
    <t>Shetty Inc</t>
  </si>
  <si>
    <t>Khatri, Viswanathan and Kibe</t>
  </si>
  <si>
    <t>Sahota-Rege</t>
  </si>
  <si>
    <t>Lala Ltd</t>
  </si>
  <si>
    <t>Mangal-Bakshi</t>
  </si>
  <si>
    <t>Reddy-Barad</t>
  </si>
  <si>
    <t>Vohra, Dhawan and Apte</t>
  </si>
  <si>
    <t>Chopra LLC</t>
  </si>
  <si>
    <t>Lall, Raju and Buch</t>
  </si>
  <si>
    <t>Sabharwal, Manda and Gulati</t>
  </si>
  <si>
    <t>Subramanian Inc</t>
  </si>
  <si>
    <t>Chopra-Gulati</t>
  </si>
  <si>
    <t>Bahl Ltd</t>
  </si>
  <si>
    <t>Krishnamurthy Inc</t>
  </si>
  <si>
    <t>Toor, Chander and Chanda</t>
  </si>
  <si>
    <t>Wali, Shere and Kumar</t>
  </si>
  <si>
    <t>Andra-Sawhney</t>
  </si>
  <si>
    <t>Varghese-Gara</t>
  </si>
  <si>
    <t>Choudhry and Sons</t>
  </si>
  <si>
    <t>Khanna Group</t>
  </si>
  <si>
    <t>Rattan-Gole</t>
  </si>
  <si>
    <t>Sahota-Chopra</t>
  </si>
  <si>
    <t>Bandi Ltd</t>
  </si>
  <si>
    <t>Dar, Mann and Arora</t>
  </si>
  <si>
    <t>Sodhi LLC</t>
  </si>
  <si>
    <t>Barman PLC</t>
  </si>
  <si>
    <t>Boase, Ganguly and Sathe</t>
  </si>
  <si>
    <t>Rajagopal Ltd</t>
  </si>
  <si>
    <t>Sami PLC</t>
  </si>
  <si>
    <t>Butala-Tandon</t>
  </si>
  <si>
    <t>Shah-Konda</t>
  </si>
  <si>
    <t>Tank, Ghose and Andra</t>
  </si>
  <si>
    <t>Kala-Walia</t>
  </si>
  <si>
    <t>Jaggi-Sandal</t>
  </si>
  <si>
    <t>Gandhi-Suresh</t>
  </si>
  <si>
    <t>Dey, Sani and Gole</t>
  </si>
  <si>
    <t>Rajagopalan-Agarwal</t>
  </si>
  <si>
    <t>Dhar Group</t>
  </si>
  <si>
    <t>Kale-Kalla</t>
  </si>
  <si>
    <t>Bose, Savant and Mall</t>
  </si>
  <si>
    <t>Bains-Gupta</t>
  </si>
  <si>
    <t>Dora, Dhar and Bajwa</t>
  </si>
  <si>
    <t>Balakrishnan, Rajagopalan and Bal</t>
  </si>
  <si>
    <t>Cheema Ltd</t>
  </si>
  <si>
    <t>Chakrabarti Ltd</t>
  </si>
  <si>
    <t>Sidhu Group</t>
  </si>
  <si>
    <t>Cherian-Rastogi</t>
  </si>
  <si>
    <t>Mandal-Shere</t>
  </si>
  <si>
    <t>Krishnan, Bhasin and Sachar</t>
  </si>
  <si>
    <t>Lal Group</t>
  </si>
  <si>
    <t>Saraf and Sons</t>
  </si>
  <si>
    <t>Borde PLC</t>
  </si>
  <si>
    <t>Deshmukh Inc</t>
  </si>
  <si>
    <t>Wali Ltd</t>
  </si>
  <si>
    <t>Sheth, Yadav and Bhatia</t>
  </si>
  <si>
    <t>Chacko-Chatterjee</t>
  </si>
  <si>
    <t>Raju-Karpe</t>
  </si>
  <si>
    <t>Wadhwa Group</t>
  </si>
  <si>
    <t>Balan, Subramaniam and Bali</t>
  </si>
  <si>
    <t>Brahmbhatt, Bose and Dutta</t>
  </si>
  <si>
    <t>Bassi and Sons</t>
  </si>
  <si>
    <t>Bala LLC</t>
  </si>
  <si>
    <t>Banik PLC</t>
  </si>
  <si>
    <t>Kaul-Sekhon</t>
  </si>
  <si>
    <t>Basak-Shere</t>
  </si>
  <si>
    <t>Koshy-Virk</t>
  </si>
  <si>
    <t>Ramachandran, Sunder and Bhatt</t>
  </si>
  <si>
    <t>Anne LLC</t>
  </si>
  <si>
    <t>Sarin, Aurora and Gara</t>
  </si>
  <si>
    <t>Deshpande Inc</t>
  </si>
  <si>
    <t>Bhasin and Sons</t>
  </si>
  <si>
    <t>Golla PLC</t>
  </si>
  <si>
    <t>Tiwari LLC</t>
  </si>
  <si>
    <t>Kar, Krishnan and Bhasin</t>
  </si>
  <si>
    <t>Thaker-Madan</t>
  </si>
  <si>
    <t>Tella PLC</t>
  </si>
  <si>
    <t>Bera LLC</t>
  </si>
  <si>
    <t>Joshi-Toor</t>
  </si>
  <si>
    <t>Boase PLC</t>
  </si>
  <si>
    <t>Chand LLC</t>
  </si>
  <si>
    <t>Kamdar, Gandhi and Balan</t>
  </si>
  <si>
    <t>Varkey, Sundaram and Dora</t>
  </si>
  <si>
    <t>Mander, Andra and Karan</t>
  </si>
  <si>
    <t>Ramaswamy-Sood</t>
  </si>
  <si>
    <t>Verma-Bhatt</t>
  </si>
  <si>
    <t>Kapur-Bhavsar</t>
  </si>
  <si>
    <t>D’Alia, Mani and Sawhney</t>
  </si>
  <si>
    <t>Yohannan PLC</t>
  </si>
  <si>
    <t>Date Inc</t>
  </si>
  <si>
    <t>Hari Inc</t>
  </si>
  <si>
    <t>Thakkar, Dey and Gala</t>
  </si>
  <si>
    <t>Bandi, Raju and Bal</t>
  </si>
  <si>
    <t>Kibe, Konda and Doctor</t>
  </si>
  <si>
    <t>Sengupta, Sarraf and Kari</t>
  </si>
  <si>
    <t>Krishnan, Tara and Tata</t>
  </si>
  <si>
    <t>Deshmukh, Bandi and Khanna</t>
  </si>
  <si>
    <t>Setty, Sodhi and Bhatia</t>
  </si>
  <si>
    <t>Raj LLC</t>
  </si>
  <si>
    <t>Gopal Group</t>
  </si>
  <si>
    <t>Yogi PLC</t>
  </si>
  <si>
    <t>Sule Group</t>
  </si>
  <si>
    <t>Soman-Sankaran</t>
  </si>
  <si>
    <t>Deep-Rout</t>
  </si>
  <si>
    <t>Kara-Chand</t>
  </si>
  <si>
    <t>Dutta and Sons</t>
  </si>
  <si>
    <t>Shan-Deshpande</t>
  </si>
  <si>
    <t>Soni-Warrior</t>
  </si>
  <si>
    <t>Krishnamurthy Group</t>
  </si>
  <si>
    <t>Din Ltd</t>
  </si>
  <si>
    <t>Khatri LLC</t>
  </si>
  <si>
    <t>Kara, Kalita and Sha</t>
  </si>
  <si>
    <t>Tank-Thakkar</t>
  </si>
  <si>
    <t>Dara LLC</t>
  </si>
  <si>
    <t>Sood, Behl and Soni</t>
  </si>
  <si>
    <t>Kalla-Dhillon</t>
  </si>
  <si>
    <t>Vohra-Barman</t>
  </si>
  <si>
    <t>Sood and Sons</t>
  </si>
  <si>
    <t>Grover Inc</t>
  </si>
  <si>
    <t>Chaudry Group</t>
  </si>
  <si>
    <t>Ganesan, Sem and Manne</t>
  </si>
  <si>
    <t>Taneja, Magar and Shere</t>
  </si>
  <si>
    <t>Bahri, Dalal and Edwin</t>
  </si>
  <si>
    <t>Sane and Sons</t>
  </si>
  <si>
    <t>Barad, Bhakta and Hari</t>
  </si>
  <si>
    <t>Chauhan-Hegde</t>
  </si>
  <si>
    <t>Rajagopal and Sons</t>
  </si>
  <si>
    <t>Varghese-Chaudhari</t>
  </si>
  <si>
    <t>Ranganathan-Chanda</t>
  </si>
  <si>
    <t>Seth-Korpal</t>
  </si>
  <si>
    <t>Bakshi Group</t>
  </si>
  <si>
    <t>Sen Group</t>
  </si>
  <si>
    <t>Choudhary Group</t>
  </si>
  <si>
    <t>Shan-Kaur</t>
  </si>
  <si>
    <t>Sarkar, Chaudhari and Issac</t>
  </si>
  <si>
    <t>Chaudhry, Samra and Dash</t>
  </si>
  <si>
    <t>Rout, Chacko and Dhillon</t>
  </si>
  <si>
    <t>Madan Inc</t>
  </si>
  <si>
    <t>Yadav-Sachar</t>
  </si>
  <si>
    <t>Wali PLC</t>
  </si>
  <si>
    <t>Korpal-Sridhar</t>
  </si>
  <si>
    <t>Sachar, Agrawal and Dugar</t>
  </si>
  <si>
    <t>Dubey-Dey</t>
  </si>
  <si>
    <t>Walia Group</t>
  </si>
  <si>
    <t>Saran and Sons</t>
  </si>
  <si>
    <t>Sen LLC</t>
  </si>
  <si>
    <t>Sule-Jain</t>
  </si>
  <si>
    <t>Dixit-Kohli</t>
  </si>
  <si>
    <t>Sinha and Sons</t>
  </si>
  <si>
    <t>Din-Khosla</t>
  </si>
  <si>
    <t>Kapadia-Dhar</t>
  </si>
  <si>
    <t>Garg-Vyas</t>
  </si>
  <si>
    <t>Sarkar LLC</t>
  </si>
  <si>
    <t>Ramesh Group</t>
  </si>
  <si>
    <t>Yadav, Kamdar and Chopra</t>
  </si>
  <si>
    <t>Kalla-Singh</t>
  </si>
  <si>
    <t>Guha Ltd</t>
  </si>
  <si>
    <t>Kanda, Lal and Krishnamurthy</t>
  </si>
  <si>
    <t>Rout-Rao</t>
  </si>
  <si>
    <t>Gala-Chaudry</t>
  </si>
  <si>
    <t>Chacko-Sunder</t>
  </si>
  <si>
    <t>Salvi, Walia and Khosla</t>
  </si>
  <si>
    <t>Sidhu-Wali</t>
  </si>
  <si>
    <t>Krishnamurthy, Issac and Bir</t>
  </si>
  <si>
    <t>Mane PLC</t>
  </si>
  <si>
    <t>Kohli, Kumer and Hayer</t>
  </si>
  <si>
    <t>Krishnamurthy-Gokhale</t>
  </si>
  <si>
    <t>Walla LLC</t>
  </si>
  <si>
    <t>Koshy-Warrior</t>
  </si>
  <si>
    <t>Bala-Raj</t>
  </si>
  <si>
    <t>Suresh, Wali and Kale</t>
  </si>
  <si>
    <t>Yadav, Venkatesh and Kumer</t>
  </si>
  <si>
    <t>Shan Group</t>
  </si>
  <si>
    <t>Shenoy-Savant</t>
  </si>
  <si>
    <t>Babu and Sons</t>
  </si>
  <si>
    <t>Rao Ltd</t>
  </si>
  <si>
    <t>Sibal, Apte and Ratta</t>
  </si>
  <si>
    <t>Savant, Sarin and Choudhury</t>
  </si>
  <si>
    <t>Dutt and Sons</t>
  </si>
  <si>
    <t>Doctor-Upadhyay</t>
  </si>
  <si>
    <t>Rajan, Wason and Bir</t>
  </si>
  <si>
    <t>Wason Group</t>
  </si>
  <si>
    <t>Agarwal LLC</t>
  </si>
  <si>
    <t>Chahal-Vig</t>
  </si>
  <si>
    <t>Bahri, Gade and Yohannan</t>
  </si>
  <si>
    <t>Arora and Sons</t>
  </si>
  <si>
    <t>Shankar-Chowdhury</t>
  </si>
  <si>
    <t>Master-Singh</t>
  </si>
  <si>
    <t>Butala, Vohra and Subramanian</t>
  </si>
  <si>
    <t>Saini-Sarraf</t>
  </si>
  <si>
    <t>Ram Group</t>
  </si>
  <si>
    <t>Bakshi-Sundaram</t>
  </si>
  <si>
    <t>Virk Inc</t>
  </si>
  <si>
    <t>Deshmukh-Saran</t>
  </si>
  <si>
    <t>Batra Ltd</t>
  </si>
  <si>
    <t>Loke LLC</t>
  </si>
  <si>
    <t>Azure, AWS</t>
  </si>
  <si>
    <t>Azure, React</t>
  </si>
  <si>
    <t>SQL, AWS</t>
  </si>
  <si>
    <t>Node.js, Flutter</t>
  </si>
  <si>
    <t>AWS, React</t>
  </si>
  <si>
    <t>SQL, Flutter</t>
  </si>
  <si>
    <t>React, Python</t>
  </si>
  <si>
    <t>Flutter, Node.js</t>
  </si>
  <si>
    <t>Python, AWS</t>
  </si>
  <si>
    <t>AWS, Flutter</t>
  </si>
  <si>
    <t>Flutter, React</t>
  </si>
  <si>
    <t>Flutter, SQL</t>
  </si>
  <si>
    <t>Python, SQL</t>
  </si>
  <si>
    <t>Azure, Python</t>
  </si>
  <si>
    <t>React, Flutter</t>
  </si>
  <si>
    <t>AWS, SQL</t>
  </si>
  <si>
    <t>Azure, SQL</t>
  </si>
  <si>
    <t>AWS, Node.js</t>
  </si>
  <si>
    <t>SQL, Node.js</t>
  </si>
  <si>
    <t>React, AWS</t>
  </si>
  <si>
    <t>Azure, Flutter</t>
  </si>
  <si>
    <t>SQL, React</t>
  </si>
  <si>
    <t>SQL, Azure</t>
  </si>
  <si>
    <t>Flutter, Azure</t>
  </si>
  <si>
    <t>Node.js, React</t>
  </si>
  <si>
    <t>Node.js, Python</t>
  </si>
  <si>
    <t>Python, React</t>
  </si>
  <si>
    <t>Flutter, AWS</t>
  </si>
  <si>
    <t>SQL, Python</t>
  </si>
  <si>
    <t>React, SQL</t>
  </si>
  <si>
    <t>Flutter, Python</t>
  </si>
  <si>
    <t>Python, Flutter</t>
  </si>
  <si>
    <t>Node.js, Azure</t>
  </si>
  <si>
    <t>Python, Node.js</t>
  </si>
  <si>
    <t>React, Azure</t>
  </si>
  <si>
    <t>Node.js, AWS</t>
  </si>
  <si>
    <t>Azure, Node.js</t>
  </si>
  <si>
    <t>React, Node.js</t>
  </si>
  <si>
    <t>AWS, Python</t>
  </si>
  <si>
    <t>AWS, Azure</t>
  </si>
  <si>
    <t>Node.js, SQL</t>
  </si>
  <si>
    <t>Python, Azure</t>
  </si>
  <si>
    <t>Morbi</t>
  </si>
  <si>
    <t>Bhind</t>
  </si>
  <si>
    <t>Gurgaon</t>
  </si>
  <si>
    <t>Raipur</t>
  </si>
  <si>
    <t>Muzaffarpur</t>
  </si>
  <si>
    <t>Nadiad</t>
  </si>
  <si>
    <t>Buxar</t>
  </si>
  <si>
    <t>Bhimavaram</t>
  </si>
  <si>
    <t>Haldia</t>
  </si>
  <si>
    <t>Gaya</t>
  </si>
  <si>
    <t>Tinsukia</t>
  </si>
  <si>
    <t>Sikar</t>
  </si>
  <si>
    <t>Jhansi</t>
  </si>
  <si>
    <t>Serampore</t>
  </si>
  <si>
    <t>Junagadh</t>
  </si>
  <si>
    <t>Bilaspur</t>
  </si>
  <si>
    <t>Ujjain</t>
  </si>
  <si>
    <t>Nizamabad</t>
  </si>
  <si>
    <t>Ambala</t>
  </si>
  <si>
    <t>Durg</t>
  </si>
  <si>
    <t>Thoothukudi</t>
  </si>
  <si>
    <t>Mira-Bhayandar</t>
  </si>
  <si>
    <t>Hindupur</t>
  </si>
  <si>
    <t>Vasai-Virar</t>
  </si>
  <si>
    <t>Pali</t>
  </si>
  <si>
    <t>Tirupati</t>
  </si>
  <si>
    <t>Nagaon</t>
  </si>
  <si>
    <t>Gandhinagar</t>
  </si>
  <si>
    <t>Baranagar</t>
  </si>
  <si>
    <t>Jaunpur</t>
  </si>
  <si>
    <t>Satara</t>
  </si>
  <si>
    <t>Bally</t>
  </si>
  <si>
    <t>Sonipat</t>
  </si>
  <si>
    <t>Karaikudi</t>
  </si>
  <si>
    <t>Rewa</t>
  </si>
  <si>
    <t>Rohtak</t>
  </si>
  <si>
    <t>Anantapuram</t>
  </si>
  <si>
    <t>Indore</t>
  </si>
  <si>
    <t>Akola</t>
  </si>
  <si>
    <t>Khammam</t>
  </si>
  <si>
    <t>Pimpri-Chinchwad</t>
  </si>
  <si>
    <t>Barasat</t>
  </si>
  <si>
    <t>Shimla</t>
  </si>
  <si>
    <t>Ichalkaranji</t>
  </si>
  <si>
    <t>Tiruppur</t>
  </si>
  <si>
    <t>Jabalpur</t>
  </si>
  <si>
    <t>Loni</t>
  </si>
  <si>
    <t>Belgaum</t>
  </si>
  <si>
    <t>Mango</t>
  </si>
  <si>
    <t>Bhatpara</t>
  </si>
  <si>
    <t>Amravati</t>
  </si>
  <si>
    <t>New Delhi</t>
  </si>
  <si>
    <t>Kishanganj</t>
  </si>
  <si>
    <t>Tadipatri</t>
  </si>
  <si>
    <t>Davanagere</t>
  </si>
  <si>
    <t>Nanded</t>
  </si>
  <si>
    <t>Malda</t>
  </si>
  <si>
    <t>Navi Mumbai</t>
  </si>
  <si>
    <t>Narasaraopet</t>
  </si>
  <si>
    <t>Arrah</t>
  </si>
  <si>
    <t>Noida</t>
  </si>
  <si>
    <t>Pondicherry</t>
  </si>
  <si>
    <t>Katihar</t>
  </si>
  <si>
    <t>Purnia</t>
  </si>
  <si>
    <t>Asansol</t>
  </si>
  <si>
    <t>Rajkot</t>
  </si>
  <si>
    <t>Pune</t>
  </si>
  <si>
    <t>Anantapur</t>
  </si>
  <si>
    <t>Ozhukarai</t>
  </si>
  <si>
    <t>Tiruvottiyur</t>
  </si>
  <si>
    <t>Nagpur</t>
  </si>
  <si>
    <t>Surat</t>
  </si>
  <si>
    <t>Avadi</t>
  </si>
  <si>
    <t>Bokaro</t>
  </si>
  <si>
    <t>Amritsar</t>
  </si>
  <si>
    <t>Kolhapur</t>
  </si>
  <si>
    <t>None</t>
  </si>
  <si>
    <t>Resource issues</t>
  </si>
  <si>
    <t>Delayed delivery</t>
  </si>
  <si>
    <t>date</t>
  </si>
  <si>
    <t>check_in_time</t>
  </si>
  <si>
    <t>check_out_time</t>
  </si>
  <si>
    <t>total_hours</t>
  </si>
  <si>
    <t>overtime_hours</t>
  </si>
  <si>
    <t>days_present</t>
  </si>
  <si>
    <t>days_absent</t>
  </si>
  <si>
    <t>sick_leaves</t>
  </si>
  <si>
    <t>vacation_leaves</t>
  </si>
  <si>
    <t>late_check_ins</t>
  </si>
  <si>
    <t>00:55:25</t>
  </si>
  <si>
    <t>11:51:51</t>
  </si>
  <si>
    <t>20:43:18</t>
  </si>
  <si>
    <t>14:23:34</t>
  </si>
  <si>
    <t>19:28:45</t>
  </si>
  <si>
    <t>17:38:11</t>
  </si>
  <si>
    <t>22:38:19</t>
  </si>
  <si>
    <t>03:22:56</t>
  </si>
  <si>
    <t>22:54:09</t>
  </si>
  <si>
    <t>21:27:04</t>
  </si>
  <si>
    <t>10:16:41</t>
  </si>
  <si>
    <t>18:57:07</t>
  </si>
  <si>
    <t>14:02:26</t>
  </si>
  <si>
    <t>04:42:08</t>
  </si>
  <si>
    <t>00:33:00</t>
  </si>
  <si>
    <t>04:36:11</t>
  </si>
  <si>
    <t>15:02:20</t>
  </si>
  <si>
    <t>01:38:48</t>
  </si>
  <si>
    <t>05:08:51</t>
  </si>
  <si>
    <t>02:08:18</t>
  </si>
  <si>
    <t>23:28:32</t>
  </si>
  <si>
    <t>06:58:25</t>
  </si>
  <si>
    <t>20:54:07</t>
  </si>
  <si>
    <t>15:40:27</t>
  </si>
  <si>
    <t>07:29:15</t>
  </si>
  <si>
    <t>07:27:04</t>
  </si>
  <si>
    <t>16:32:32</t>
  </si>
  <si>
    <t>09:39:48</t>
  </si>
  <si>
    <t>09:51:45</t>
  </si>
  <si>
    <t>14:04:07</t>
  </si>
  <si>
    <t>04:12:07</t>
  </si>
  <si>
    <t>11:51:02</t>
  </si>
  <si>
    <t>16:12:25</t>
  </si>
  <si>
    <t>03:25:34</t>
  </si>
  <si>
    <t>06:21:26</t>
  </si>
  <si>
    <t>16:09:30</t>
  </si>
  <si>
    <t>16:59:04</t>
  </si>
  <si>
    <t>07:49:05</t>
  </si>
  <si>
    <t>01:54:46</t>
  </si>
  <si>
    <t>02:10:39</t>
  </si>
  <si>
    <t>01:21:33</t>
  </si>
  <si>
    <t>23:43:45</t>
  </si>
  <si>
    <t>09:32:32</t>
  </si>
  <si>
    <t>06:38:10</t>
  </si>
  <si>
    <t>18:08:27</t>
  </si>
  <si>
    <t>09:55:12</t>
  </si>
  <si>
    <t>22:56:28</t>
  </si>
  <si>
    <t>05:03:36</t>
  </si>
  <si>
    <t>22:42:37</t>
  </si>
  <si>
    <t>10:06:48</t>
  </si>
  <si>
    <t>06:50:06</t>
  </si>
  <si>
    <t>16:39:53</t>
  </si>
  <si>
    <t>01:36:03</t>
  </si>
  <si>
    <t>03:46:31</t>
  </si>
  <si>
    <t>07:47:00</t>
  </si>
  <si>
    <t>02:38:56</t>
  </si>
  <si>
    <t>13:44:11</t>
  </si>
  <si>
    <t>13:33:32</t>
  </si>
  <si>
    <t>03:38:34</t>
  </si>
  <si>
    <t>11:33:00</t>
  </si>
  <si>
    <t>23:04:00</t>
  </si>
  <si>
    <t>23:04:56</t>
  </si>
  <si>
    <t>06:26:10</t>
  </si>
  <si>
    <t>14:40:48</t>
  </si>
  <si>
    <t>12:51:08</t>
  </si>
  <si>
    <t>21:20:49</t>
  </si>
  <si>
    <t>05:55:22</t>
  </si>
  <si>
    <t>00:12:32</t>
  </si>
  <si>
    <t>09:46:08</t>
  </si>
  <si>
    <t>14:32:50</t>
  </si>
  <si>
    <t>17:16:56</t>
  </si>
  <si>
    <t>06:30:27</t>
  </si>
  <si>
    <t>18:00:24</t>
  </si>
  <si>
    <t>12:43:29</t>
  </si>
  <si>
    <t>03:08:57</t>
  </si>
  <si>
    <t>19:18:42</t>
  </si>
  <si>
    <t>23:06:03</t>
  </si>
  <si>
    <t>17:51:10</t>
  </si>
  <si>
    <t>06:28:30</t>
  </si>
  <si>
    <t>21:38:35</t>
  </si>
  <si>
    <t>05:05:30</t>
  </si>
  <si>
    <t>06:14:05</t>
  </si>
  <si>
    <t>05:12:12</t>
  </si>
  <si>
    <t>22:28:59</t>
  </si>
  <si>
    <t>10:03:28</t>
  </si>
  <si>
    <t>17:36:18</t>
  </si>
  <si>
    <t>02:36:38</t>
  </si>
  <si>
    <t>01:39:11</t>
  </si>
  <si>
    <t>03:09:14</t>
  </si>
  <si>
    <t>18:53:39</t>
  </si>
  <si>
    <t>04:29:47</t>
  </si>
  <si>
    <t>22:32:34</t>
  </si>
  <si>
    <t>04:07:05</t>
  </si>
  <si>
    <t>04:58:46</t>
  </si>
  <si>
    <t>01:40:21</t>
  </si>
  <si>
    <t>17:46:21</t>
  </si>
  <si>
    <t>03:40:09</t>
  </si>
  <si>
    <t>18:34:10</t>
  </si>
  <si>
    <t>15:49:44</t>
  </si>
  <si>
    <t>10:01:49</t>
  </si>
  <si>
    <t>15:40:21</t>
  </si>
  <si>
    <t>12:57:03</t>
  </si>
  <si>
    <t>09:19:54</t>
  </si>
  <si>
    <t>13:35:05</t>
  </si>
  <si>
    <t>18:12:25</t>
  </si>
  <si>
    <t>11:39:40</t>
  </si>
  <si>
    <t>23:29:42</t>
  </si>
  <si>
    <t>14:25:38</t>
  </si>
  <si>
    <t>12:36:55</t>
  </si>
  <si>
    <t>13:23:58</t>
  </si>
  <si>
    <t>17:22:22</t>
  </si>
  <si>
    <t>22:38:55</t>
  </si>
  <si>
    <t>20:02:27</t>
  </si>
  <si>
    <t>06:16:12</t>
  </si>
  <si>
    <t>12:10:16</t>
  </si>
  <si>
    <t>10:55:12</t>
  </si>
  <si>
    <t>09:46:20</t>
  </si>
  <si>
    <t>09:55:42</t>
  </si>
  <si>
    <t>07:04:42</t>
  </si>
  <si>
    <t>18:43:13</t>
  </si>
  <si>
    <t>15:12:32</t>
  </si>
  <si>
    <t>19:33:07</t>
  </si>
  <si>
    <t>10:26:32</t>
  </si>
  <si>
    <t>00:03:47</t>
  </si>
  <si>
    <t>10:44:36</t>
  </si>
  <si>
    <t>18:58:21</t>
  </si>
  <si>
    <t>16:34:47</t>
  </si>
  <si>
    <t>00:27:29</t>
  </si>
  <si>
    <t>06:31:57</t>
  </si>
  <si>
    <t>02:01:41</t>
  </si>
  <si>
    <t>20:49:37</t>
  </si>
  <si>
    <t>00:13:12</t>
  </si>
  <si>
    <t>22:13:08</t>
  </si>
  <si>
    <t>00:52:11</t>
  </si>
  <si>
    <t>12:10:04</t>
  </si>
  <si>
    <t>16:06:52</t>
  </si>
  <si>
    <t>18:57:04</t>
  </si>
  <si>
    <t>07:35:57</t>
  </si>
  <si>
    <t>07:35:09</t>
  </si>
  <si>
    <t>10:02:03</t>
  </si>
  <si>
    <t>00:26:45</t>
  </si>
  <si>
    <t>19:38:58</t>
  </si>
  <si>
    <t>05:22:04</t>
  </si>
  <si>
    <t>10:46:44</t>
  </si>
  <si>
    <t>02:11:12</t>
  </si>
  <si>
    <t>20:17:56</t>
  </si>
  <si>
    <t>01:21:27</t>
  </si>
  <si>
    <t>18:23:55</t>
  </si>
  <si>
    <t>13:10:01</t>
  </si>
  <si>
    <t>02:06:14</t>
  </si>
  <si>
    <t>08:56:54</t>
  </si>
  <si>
    <t>09:42:23</t>
  </si>
  <si>
    <t>08:13:12</t>
  </si>
  <si>
    <t>05:26:49</t>
  </si>
  <si>
    <t>06:03:23</t>
  </si>
  <si>
    <t>05:33:01</t>
  </si>
  <si>
    <t>20:35:40</t>
  </si>
  <si>
    <t>06:18:08</t>
  </si>
  <si>
    <t>22:18:06</t>
  </si>
  <si>
    <t>18:27:36</t>
  </si>
  <si>
    <t>18:59:27</t>
  </si>
  <si>
    <t>17:33:07</t>
  </si>
  <si>
    <t>00:33:17</t>
  </si>
  <si>
    <t>01:33:09</t>
  </si>
  <si>
    <t>18:24:36</t>
  </si>
  <si>
    <t>08:27:50</t>
  </si>
  <si>
    <t>19:10:07</t>
  </si>
  <si>
    <t>02:05:56</t>
  </si>
  <si>
    <t>11:01:27</t>
  </si>
  <si>
    <t>11:51:41</t>
  </si>
  <si>
    <t>13:11:11</t>
  </si>
  <si>
    <t>08:26:36</t>
  </si>
  <si>
    <t>03:05:43</t>
  </si>
  <si>
    <t>01:29:43</t>
  </si>
  <si>
    <t>19:48:26</t>
  </si>
  <si>
    <t>09:02:52</t>
  </si>
  <si>
    <t>06:49:07</t>
  </si>
  <si>
    <t>22:27:26</t>
  </si>
  <si>
    <t>02:54:14</t>
  </si>
  <si>
    <t>09:47:14</t>
  </si>
  <si>
    <t>21:23:43</t>
  </si>
  <si>
    <t>06:59:55</t>
  </si>
  <si>
    <t>02:36:56</t>
  </si>
  <si>
    <t>00:21:16</t>
  </si>
  <si>
    <t>10:36:46</t>
  </si>
  <si>
    <t>11:59:10</t>
  </si>
  <si>
    <t>23:50:29</t>
  </si>
  <si>
    <t>20:40:53</t>
  </si>
  <si>
    <t>11:30:17</t>
  </si>
  <si>
    <t>06:30:41</t>
  </si>
  <si>
    <t>11:45:58</t>
  </si>
  <si>
    <t>20:09:15</t>
  </si>
  <si>
    <t>18:08:06</t>
  </si>
  <si>
    <t>06:11:10</t>
  </si>
  <si>
    <t>10:27:57</t>
  </si>
  <si>
    <t>01:35:33</t>
  </si>
  <si>
    <t>10:25:20</t>
  </si>
  <si>
    <t>18:29:46</t>
  </si>
  <si>
    <t>02:15:38</t>
  </si>
  <si>
    <t>12:29:10</t>
  </si>
  <si>
    <t>03:22:26</t>
  </si>
  <si>
    <t>22:41:51</t>
  </si>
  <si>
    <t>12:48:52</t>
  </si>
  <si>
    <t>03:09:37</t>
  </si>
  <si>
    <t>17:01:34</t>
  </si>
  <si>
    <t>22:42:23</t>
  </si>
  <si>
    <t>19:43:38</t>
  </si>
  <si>
    <t>08:14:23</t>
  </si>
  <si>
    <t>00:19:02</t>
  </si>
  <si>
    <t>02:47:51</t>
  </si>
  <si>
    <t>22:11:02</t>
  </si>
  <si>
    <t>17:28:25</t>
  </si>
  <si>
    <t>09:01:03</t>
  </si>
  <si>
    <t>15:22:53</t>
  </si>
  <si>
    <t>13:56:23</t>
  </si>
  <si>
    <t>04:53:06</t>
  </si>
  <si>
    <t>05:42:09</t>
  </si>
  <si>
    <t>09:22:04</t>
  </si>
  <si>
    <t>08:34:30</t>
  </si>
  <si>
    <t>08:34:11</t>
  </si>
  <si>
    <t>23:45:23</t>
  </si>
  <si>
    <t>04:46:49</t>
  </si>
  <si>
    <t>22:50:39</t>
  </si>
  <si>
    <t>21:52:46</t>
  </si>
  <si>
    <t>11:01:32</t>
  </si>
  <si>
    <t>19:47:05</t>
  </si>
  <si>
    <t>14:19:48</t>
  </si>
  <si>
    <t>06:38:44</t>
  </si>
  <si>
    <t>17:27:00</t>
  </si>
  <si>
    <t>05:23:46</t>
  </si>
  <si>
    <t>13:44:24</t>
  </si>
  <si>
    <t>12:08:29</t>
  </si>
  <si>
    <t>08:39:32</t>
  </si>
  <si>
    <t>20:12:56</t>
  </si>
  <si>
    <t>13:20:56</t>
  </si>
  <si>
    <t>22:49:30</t>
  </si>
  <si>
    <t>23:38:47</t>
  </si>
  <si>
    <t>03:49:59</t>
  </si>
  <si>
    <t>11:19:59</t>
  </si>
  <si>
    <t>16:53:38</t>
  </si>
  <si>
    <t>03:36:01</t>
  </si>
  <si>
    <t>18:43:00</t>
  </si>
  <si>
    <t>22:31:04</t>
  </si>
  <si>
    <t>21:20:42</t>
  </si>
  <si>
    <t>02:33:34</t>
  </si>
  <si>
    <t>20:39:17</t>
  </si>
  <si>
    <t>03:08:29</t>
  </si>
  <si>
    <t>19:33:47</t>
  </si>
  <si>
    <t>20:48:04</t>
  </si>
  <si>
    <t>06:39:02</t>
  </si>
  <si>
    <t>13:39:18</t>
  </si>
  <si>
    <t>05:09:21</t>
  </si>
  <si>
    <t>00:21:37</t>
  </si>
  <si>
    <t>09:36:36</t>
  </si>
  <si>
    <t>02:44:53</t>
  </si>
  <si>
    <t>19:26:30</t>
  </si>
  <si>
    <t>10:03:52</t>
  </si>
  <si>
    <t>09:27:27</t>
  </si>
  <si>
    <t>21:36:41</t>
  </si>
  <si>
    <t>11:23:46</t>
  </si>
  <si>
    <t>07:26:23</t>
  </si>
  <si>
    <t>03:26:29</t>
  </si>
  <si>
    <t>02:24:17</t>
  </si>
  <si>
    <t>14:59:18</t>
  </si>
  <si>
    <t>18:54:51</t>
  </si>
  <si>
    <t>02:50:23</t>
  </si>
  <si>
    <t>07:51:10</t>
  </si>
  <si>
    <t>08:52:21</t>
  </si>
  <si>
    <t>23:36:49</t>
  </si>
  <si>
    <t>07:52:56</t>
  </si>
  <si>
    <t>18:33:36</t>
  </si>
  <si>
    <t>01:12:26</t>
  </si>
  <si>
    <t>20:11:47</t>
  </si>
  <si>
    <t>03:32:42</t>
  </si>
  <si>
    <t>07:12:00</t>
  </si>
  <si>
    <t>17:57:08</t>
  </si>
  <si>
    <t>09:57:23</t>
  </si>
  <si>
    <t>04:36:43</t>
  </si>
  <si>
    <t>13:15:10</t>
  </si>
  <si>
    <t>10:47:54</t>
  </si>
  <si>
    <t>13:15:13</t>
  </si>
  <si>
    <t>22:31:31</t>
  </si>
  <si>
    <t>15:14:34</t>
  </si>
  <si>
    <t>18:44:07</t>
  </si>
  <si>
    <t>10:15:36</t>
  </si>
  <si>
    <t>09:06:13</t>
  </si>
  <si>
    <t>01:38:01</t>
  </si>
  <si>
    <t>21:03:20</t>
  </si>
  <si>
    <t>05:44:17</t>
  </si>
  <si>
    <t>11:49:15</t>
  </si>
  <si>
    <t>05:09:32</t>
  </si>
  <si>
    <t>12:18:01</t>
  </si>
  <si>
    <t>06:34:55</t>
  </si>
  <si>
    <t>06:46:10</t>
  </si>
  <si>
    <t>11:08:41</t>
  </si>
  <si>
    <t>23:21:46</t>
  </si>
  <si>
    <t>07:14:47</t>
  </si>
  <si>
    <t>02:04:07</t>
  </si>
  <si>
    <t>15:52:33</t>
  </si>
  <si>
    <t>08:30:21</t>
  </si>
  <si>
    <t>23:08:30</t>
  </si>
  <si>
    <t>15:53:17</t>
  </si>
  <si>
    <t>06:46:45</t>
  </si>
  <si>
    <t>23:53:40</t>
  </si>
  <si>
    <t>16:50:38</t>
  </si>
  <si>
    <t>04:19:27</t>
  </si>
  <si>
    <t>17:42:21</t>
  </si>
  <si>
    <t>22:41:44</t>
  </si>
  <si>
    <t>02:44:06</t>
  </si>
  <si>
    <t>21:31:19</t>
  </si>
  <si>
    <t>19:34:26</t>
  </si>
  <si>
    <t>06:28:25</t>
  </si>
  <si>
    <t>22:04:36</t>
  </si>
  <si>
    <t>04:39:18</t>
  </si>
  <si>
    <t>18:28:52</t>
  </si>
  <si>
    <t>21:57:13</t>
  </si>
  <si>
    <t>12:42:41</t>
  </si>
  <si>
    <t>14:09:32</t>
  </si>
  <si>
    <t>23:04:11</t>
  </si>
  <si>
    <t>04:40:28</t>
  </si>
  <si>
    <t>22:38:53</t>
  </si>
  <si>
    <t>13:17:18</t>
  </si>
  <si>
    <t>11:02:18</t>
  </si>
  <si>
    <t>21:19:38</t>
  </si>
  <si>
    <t>11:24:13</t>
  </si>
  <si>
    <t>15:58:25</t>
  </si>
  <si>
    <t>14:55:44</t>
  </si>
  <si>
    <t>00:57:49</t>
  </si>
  <si>
    <t>00:57:06</t>
  </si>
  <si>
    <t>05:10:57</t>
  </si>
  <si>
    <t>09:18:59</t>
  </si>
  <si>
    <t>09:27:47</t>
  </si>
  <si>
    <t>08:29:22</t>
  </si>
  <si>
    <t>14:48:18</t>
  </si>
  <si>
    <t>21:01:32</t>
  </si>
  <si>
    <t>11:39:46</t>
  </si>
  <si>
    <t>17:11:26</t>
  </si>
  <si>
    <t>06:31:00</t>
  </si>
  <si>
    <t>12:53:14</t>
  </si>
  <si>
    <t>05:44:27</t>
  </si>
  <si>
    <t>18:16:20</t>
  </si>
  <si>
    <t>05:02:10</t>
  </si>
  <si>
    <t>05:26:58</t>
  </si>
  <si>
    <t>07:35:52</t>
  </si>
  <si>
    <t>12:50:10</t>
  </si>
  <si>
    <t>14:52:20</t>
  </si>
  <si>
    <t>05:52:55</t>
  </si>
  <si>
    <t>18:41:48</t>
  </si>
  <si>
    <t>05:07:33</t>
  </si>
  <si>
    <t>04:41:56</t>
  </si>
  <si>
    <t>02:05:13</t>
  </si>
  <si>
    <t>20:01:43</t>
  </si>
  <si>
    <t>18:27:01</t>
  </si>
  <si>
    <t>00:16:59</t>
  </si>
  <si>
    <t>10:22:09</t>
  </si>
  <si>
    <t>06:20:31</t>
  </si>
  <si>
    <t>10:16:42</t>
  </si>
  <si>
    <t>22:40:35</t>
  </si>
  <si>
    <t>07:16:42</t>
  </si>
  <si>
    <t>02:59:59</t>
  </si>
  <si>
    <t>04:55:25</t>
  </si>
  <si>
    <t>20:54:26</t>
  </si>
  <si>
    <t>18:58:46</t>
  </si>
  <si>
    <t>22:23:28</t>
  </si>
  <si>
    <t>09:03:22</t>
  </si>
  <si>
    <t>08:37:20</t>
  </si>
  <si>
    <t>01:43:40</t>
  </si>
  <si>
    <t>13:10:44</t>
  </si>
  <si>
    <t>22:53:37</t>
  </si>
  <si>
    <t>11:28:25</t>
  </si>
  <si>
    <t>17:22:06</t>
  </si>
  <si>
    <t>08:42:57</t>
  </si>
  <si>
    <t>23:59:50</t>
  </si>
  <si>
    <t>14:34:38</t>
  </si>
  <si>
    <t>04:23:58</t>
  </si>
  <si>
    <t>07:25:39</t>
  </si>
  <si>
    <t>00:07:42</t>
  </si>
  <si>
    <t>00:11:41</t>
  </si>
  <si>
    <t>22:03:39</t>
  </si>
  <si>
    <t>13:53:14</t>
  </si>
  <si>
    <t>16:42:52</t>
  </si>
  <si>
    <t>20:00:22</t>
  </si>
  <si>
    <t>09:39:34</t>
  </si>
  <si>
    <t>13:42:10</t>
  </si>
  <si>
    <t>10:07:19</t>
  </si>
  <si>
    <t>18:06:12</t>
  </si>
  <si>
    <t>17:33:25</t>
  </si>
  <si>
    <t>13:13:18</t>
  </si>
  <si>
    <t>02:16:20</t>
  </si>
  <si>
    <t>22:21:03</t>
  </si>
  <si>
    <t>14:05:36</t>
  </si>
  <si>
    <t>10:20:46</t>
  </si>
  <si>
    <t>23:36:48</t>
  </si>
  <si>
    <t>08:00:53</t>
  </si>
  <si>
    <t>11:52:03</t>
  </si>
  <si>
    <t>13:16:39</t>
  </si>
  <si>
    <t>16:47:51</t>
  </si>
  <si>
    <t>13:36:05</t>
  </si>
  <si>
    <t>07:40:18</t>
  </si>
  <si>
    <t>18:58:39</t>
  </si>
  <si>
    <t>Machilipatnam</t>
  </si>
  <si>
    <t>Karnal</t>
  </si>
  <si>
    <t>Agartala</t>
  </si>
  <si>
    <t>Bhopal</t>
  </si>
  <si>
    <t>Tirunelveli</t>
  </si>
  <si>
    <t>Jorhat</t>
  </si>
  <si>
    <t>Kavali</t>
  </si>
  <si>
    <t>Mysore</t>
  </si>
  <si>
    <t>Guna</t>
  </si>
  <si>
    <t>Nangloi Jat</t>
  </si>
  <si>
    <t>Eluru</t>
  </si>
  <si>
    <t>Aizawl</t>
  </si>
  <si>
    <t>Phagwara</t>
  </si>
  <si>
    <t>Katni</t>
  </si>
  <si>
    <t>Solapur</t>
  </si>
  <si>
    <t>Rourkela</t>
  </si>
  <si>
    <t>Vijayawada</t>
  </si>
  <si>
    <t>Rajahmundry</t>
  </si>
  <si>
    <t>Tezpur</t>
  </si>
  <si>
    <t>Fatehpur</t>
  </si>
  <si>
    <t>Gandhidham</t>
  </si>
  <si>
    <t>Hosur</t>
  </si>
  <si>
    <t>Yamunanagar</t>
  </si>
  <si>
    <t>Bhusawal</t>
  </si>
  <si>
    <t>Haridwar</t>
  </si>
  <si>
    <t>Sasaram</t>
  </si>
  <si>
    <t>Muzaffarnagar</t>
  </si>
  <si>
    <t>Sultan Pur Majra</t>
  </si>
  <si>
    <t>Hazaribagh</t>
  </si>
  <si>
    <t>Raichur</t>
  </si>
  <si>
    <t>Chinsurah</t>
  </si>
  <si>
    <t>Bharatpur</t>
  </si>
  <si>
    <t>Amaravati</t>
  </si>
  <si>
    <t>Bongaigaon</t>
  </si>
  <si>
    <t>Kozhikode</t>
  </si>
  <si>
    <t>Kota</t>
  </si>
  <si>
    <t>Ongole</t>
  </si>
  <si>
    <t>Meerut</t>
  </si>
  <si>
    <t>Thiruvananthapuram</t>
  </si>
  <si>
    <t>Chandrapur</t>
  </si>
  <si>
    <t>Sagar</t>
  </si>
  <si>
    <t>Regular performer</t>
  </si>
  <si>
    <t>Leader performance</t>
  </si>
  <si>
    <t>program_id</t>
  </si>
  <si>
    <t>program_name</t>
  </si>
  <si>
    <t>duration</t>
  </si>
  <si>
    <t>trainer_name</t>
  </si>
  <si>
    <t>cost</t>
  </si>
  <si>
    <t>certificate_awarded</t>
  </si>
  <si>
    <t>completion_status</t>
  </si>
  <si>
    <t>feedback_score</t>
  </si>
  <si>
    <t>technologies_covered</t>
  </si>
  <si>
    <t>Data Analysis Tools</t>
  </si>
  <si>
    <t>Cloud Development</t>
  </si>
  <si>
    <t>Advanced Networking</t>
  </si>
  <si>
    <t>Cybersecurity Fundamentals</t>
  </si>
  <si>
    <t>7 days</t>
  </si>
  <si>
    <t>1 days</t>
  </si>
  <si>
    <t>8 days</t>
  </si>
  <si>
    <t>10 days</t>
  </si>
  <si>
    <t>6 days</t>
  </si>
  <si>
    <t>5 days</t>
  </si>
  <si>
    <t>2 days</t>
  </si>
  <si>
    <t>4 days</t>
  </si>
  <si>
    <t>3 days</t>
  </si>
  <si>
    <t>9 days</t>
  </si>
  <si>
    <t>Anahi Chakraborty</t>
  </si>
  <si>
    <t>Mannat Gola</t>
  </si>
  <si>
    <t>Ehsaan Sachdeva</t>
  </si>
  <si>
    <t>Sana Madan</t>
  </si>
  <si>
    <t>Sumer Dugar</t>
  </si>
  <si>
    <t>Anay Shenoy</t>
  </si>
  <si>
    <t>Neysa Chakraborty</t>
  </si>
  <si>
    <t>Kaira Gill</t>
  </si>
  <si>
    <t>Nirvaan Vig</t>
  </si>
  <si>
    <t>Hiran Kulkarni</t>
  </si>
  <si>
    <t>Akarsh Goda</t>
  </si>
  <si>
    <t>Onkar Rau</t>
  </si>
  <si>
    <t>Ahana  Bala</t>
  </si>
  <si>
    <t>Jhanvi Baral</t>
  </si>
  <si>
    <t>Yuvraj  Wason</t>
  </si>
  <si>
    <t>Aaina Ramachandran</t>
  </si>
  <si>
    <t>Vritika Agrawal</t>
  </si>
  <si>
    <t>Charvi Bhagat</t>
  </si>
  <si>
    <t>Nitya Gera</t>
  </si>
  <si>
    <t>Rania Gill</t>
  </si>
  <si>
    <t>Onkar Soman</t>
  </si>
  <si>
    <t>Neysa Mallick</t>
  </si>
  <si>
    <t>Reyansh Rout</t>
  </si>
  <si>
    <t>Rania Gandhi</t>
  </si>
  <si>
    <t>Kanav Sinha</t>
  </si>
  <si>
    <t>Aaryahi Jain</t>
  </si>
  <si>
    <t>Zaina Gour</t>
  </si>
  <si>
    <t>Kabir Bora</t>
  </si>
  <si>
    <t>Kabir Char</t>
  </si>
  <si>
    <t>Amira Mane</t>
  </si>
  <si>
    <t>Divit Thaman</t>
  </si>
  <si>
    <t>Mannat Yogi</t>
  </si>
  <si>
    <t>Anay Singhal</t>
  </si>
  <si>
    <t>Aaryahi Bhakta</t>
  </si>
  <si>
    <t>Tara Thaman</t>
  </si>
  <si>
    <t>Samaira Chakraborty</t>
  </si>
  <si>
    <t>Ranbir Kapur</t>
  </si>
  <si>
    <t>Aarav Sastry</t>
  </si>
  <si>
    <t>Aayush Loke</t>
  </si>
  <si>
    <t>Krish Yogi</t>
  </si>
  <si>
    <t>Shalv Chaudhari</t>
  </si>
  <si>
    <t>Tejas Deshpande</t>
  </si>
  <si>
    <t>Vedika Srinivasan</t>
  </si>
  <si>
    <t>Shlok Sangha</t>
  </si>
  <si>
    <t>Saksham Seshadri</t>
  </si>
  <si>
    <t>Lagan Bajwa</t>
  </si>
  <si>
    <t>Ira Chatterjee</t>
  </si>
  <si>
    <t>Ehsaan Rau</t>
  </si>
  <si>
    <t>Mamooty Grewal</t>
  </si>
  <si>
    <t>Zara Sur</t>
  </si>
  <si>
    <t>Mehul Vohra</t>
  </si>
  <si>
    <t>Elakshi Ramanathan</t>
  </si>
  <si>
    <t>Amani Savant</t>
  </si>
  <si>
    <t>Manikya Sharma</t>
  </si>
  <si>
    <t>Himmat Kalita</t>
  </si>
  <si>
    <t>Vihaan Ramachandran</t>
  </si>
  <si>
    <t>Divit Sekhon</t>
  </si>
  <si>
    <t>Amani Arora</t>
  </si>
  <si>
    <t>Uthkarsh Rajagopalan</t>
  </si>
  <si>
    <t>Tarini Goda</t>
  </si>
  <si>
    <t>Shaan Chatterjee</t>
  </si>
  <si>
    <t>Tarini Tandon</t>
  </si>
  <si>
    <t>Shalv Garg</t>
  </si>
  <si>
    <t>Faiyaz Sehgal</t>
  </si>
  <si>
    <t>Anika Das</t>
  </si>
  <si>
    <t>Lakshay Gill</t>
  </si>
  <si>
    <t>Shanaya Batra</t>
  </si>
  <si>
    <t>Zain Krish</t>
  </si>
  <si>
    <t>Ojas Balay</t>
  </si>
  <si>
    <t>Darshit Sankar</t>
  </si>
  <si>
    <t>Alia Viswanathan</t>
  </si>
  <si>
    <t>Shanaya Bora</t>
  </si>
  <si>
    <t>Neelofar Brar</t>
  </si>
  <si>
    <t>Mahika Sarin</t>
  </si>
  <si>
    <t>Kabir Mand</t>
  </si>
  <si>
    <t>Kaira Krish</t>
  </si>
  <si>
    <t>Saira Kalla</t>
  </si>
  <si>
    <t>Ivana Halder</t>
  </si>
  <si>
    <t>Nishith Chaudry</t>
  </si>
  <si>
    <t>Jayesh Bandi</t>
  </si>
  <si>
    <t>Kavya Kumar</t>
  </si>
  <si>
    <t>Ojas Sachdeva</t>
  </si>
  <si>
    <t>Dhruv Thakkar</t>
  </si>
  <si>
    <t>Lagan Wason</t>
  </si>
  <si>
    <t>Jiya Kadakia</t>
  </si>
  <si>
    <t>Zoya Singh</t>
  </si>
  <si>
    <t>Ritvik Gopal</t>
  </si>
  <si>
    <t>Kismat Saxena</t>
  </si>
  <si>
    <t>Heer Chand</t>
  </si>
  <si>
    <t>Nakul Babu</t>
  </si>
  <si>
    <t>Hiran Khare</t>
  </si>
  <si>
    <t>Tiya Biswas</t>
  </si>
  <si>
    <t>Khushi Virk</t>
  </si>
  <si>
    <t>Biju Vora</t>
  </si>
  <si>
    <t>Kavya Kulkarni</t>
  </si>
  <si>
    <t>Ojas Ray</t>
  </si>
  <si>
    <t>Ryan Ramachandran</t>
  </si>
  <si>
    <t>Baiju Baria</t>
  </si>
  <si>
    <t>Ahana  Gola</t>
  </si>
  <si>
    <t>Tushar Bahri</t>
  </si>
  <si>
    <t>Lagan Bawa</t>
  </si>
  <si>
    <t>Anay Shere</t>
  </si>
  <si>
    <t>Vardaniya Mand</t>
  </si>
  <si>
    <t>Aayush Contractor</t>
  </si>
  <si>
    <t>Rania Kapur</t>
  </si>
  <si>
    <t>Onkar Devan</t>
  </si>
  <si>
    <t>Manikya Soman</t>
  </si>
  <si>
    <t>Jayesh Hari</t>
  </si>
  <si>
    <t>Alisha Ravi</t>
  </si>
  <si>
    <t>Aradhya Sura</t>
  </si>
  <si>
    <t>Zain Aggarwal</t>
  </si>
  <si>
    <t>Lagan Bail</t>
  </si>
  <si>
    <t>Parinaaz Bath</t>
  </si>
  <si>
    <t>Taran Borde</t>
  </si>
  <si>
    <t>Hansh Jaggi</t>
  </si>
  <si>
    <t>Nishith Kurian</t>
  </si>
  <si>
    <t>Heer Gole</t>
  </si>
  <si>
    <t>Pihu Singh</t>
  </si>
  <si>
    <t>Saanvi D’Alia</t>
  </si>
  <si>
    <t>Mishti Sule</t>
  </si>
  <si>
    <t>Oorja Krishna</t>
  </si>
  <si>
    <t>Kanav Arora</t>
  </si>
  <si>
    <t>Samar D’Alia</t>
  </si>
  <si>
    <t>Mannat Ahluwalia</t>
  </si>
  <si>
    <t>Zain Chacko</t>
  </si>
  <si>
    <t>Mohanlal Master</t>
  </si>
  <si>
    <t>Jayant Madan</t>
  </si>
  <si>
    <t>Mishti Soman</t>
  </si>
  <si>
    <t>Nayantara Shenoy</t>
  </si>
  <si>
    <t>Anahi Ramaswamy</t>
  </si>
  <si>
    <t>Hrishita Grover</t>
  </si>
  <si>
    <t>Bhamini Saha</t>
  </si>
  <si>
    <t>Rania Hari</t>
  </si>
  <si>
    <t>Badal Seth</t>
  </si>
  <si>
    <t>Charvi Khalsa</t>
  </si>
  <si>
    <t>Sahil Sami</t>
  </si>
  <si>
    <t>Sumer Bandi</t>
  </si>
  <si>
    <t>Himmat Yogi</t>
  </si>
  <si>
    <t>Mishti Atwal</t>
  </si>
  <si>
    <t>Nirvi Sarraf</t>
  </si>
  <si>
    <t>Vaibhav Amble</t>
  </si>
  <si>
    <t>Elakshi Bava</t>
  </si>
  <si>
    <t>Shayak Hayre</t>
  </si>
  <si>
    <t>Nirvaan Kaur</t>
  </si>
  <si>
    <t>Eshani Sathe</t>
  </si>
  <si>
    <t>Trisha Arya</t>
  </si>
  <si>
    <t>Siya Dayal</t>
  </si>
  <si>
    <t>Samiha Hayer</t>
  </si>
  <si>
    <t>Shalv Subramanian</t>
  </si>
  <si>
    <t>Vardaniya Dugal</t>
  </si>
  <si>
    <t>Nitya Saran</t>
  </si>
  <si>
    <t>Heer Kapoor</t>
  </si>
  <si>
    <t>Indrajit Samra</t>
  </si>
  <si>
    <t>Vidur Wason</t>
  </si>
  <si>
    <t>Hrishita Basak</t>
  </si>
  <si>
    <t>Trisha Chahal</t>
  </si>
  <si>
    <t>Akarsh Lal</t>
  </si>
  <si>
    <t>Azad Warrior</t>
  </si>
  <si>
    <t>Indrans Ramachandran</t>
  </si>
  <si>
    <t>Kiaan Konda</t>
  </si>
  <si>
    <t>Kanav Setty</t>
  </si>
  <si>
    <t>Trisha Madan</t>
  </si>
  <si>
    <t>Tushar Reddy</t>
  </si>
  <si>
    <t>Anaya Thaker</t>
  </si>
  <si>
    <t>Anay Chandra</t>
  </si>
  <si>
    <t>Darshit Hegde</t>
  </si>
  <si>
    <t>Nirvaan Chhabra</t>
  </si>
  <si>
    <t>Manikya Bhalla</t>
  </si>
  <si>
    <t>Zeeshan Lall</t>
  </si>
  <si>
    <t>Yuvaan Sharaf</t>
  </si>
  <si>
    <t>Zeeshan Kashyap</t>
  </si>
  <si>
    <t>Navya Atwal</t>
  </si>
  <si>
    <t>Miraan Sani</t>
  </si>
  <si>
    <t>Stuvan Thaman</t>
  </si>
  <si>
    <t>Shaan Shah</t>
  </si>
  <si>
    <t>Faiyaz Subramaniam</t>
  </si>
  <si>
    <t>Diya Chacko</t>
  </si>
  <si>
    <t>Yuvaan Chhabra</t>
  </si>
  <si>
    <t>Rania Konda</t>
  </si>
  <si>
    <t>Hiran Gala</t>
  </si>
  <si>
    <t>Rohan Dube</t>
  </si>
  <si>
    <t>Samarth Gera</t>
  </si>
  <si>
    <t>Hiran Din</t>
  </si>
  <si>
    <t>Advika Choudhry</t>
  </si>
  <si>
    <t>Shamik Bhatnagar</t>
  </si>
  <si>
    <t>Seher Date</t>
  </si>
  <si>
    <t>Seher Yohannan</t>
  </si>
  <si>
    <t>Aaina Sachdeva</t>
  </si>
  <si>
    <t>Dhanush Gade</t>
  </si>
  <si>
    <t>Neysa Ben</t>
  </si>
  <si>
    <t>Saira Sha</t>
  </si>
  <si>
    <t>Indrajit Bains</t>
  </si>
  <si>
    <t>Yakshit Sule</t>
  </si>
  <si>
    <t>Ayesha Iyer</t>
  </si>
  <si>
    <t>Lakshit Sridhar</t>
  </si>
  <si>
    <t>Chirag Dutta</t>
  </si>
  <si>
    <t>Kimaya Brar</t>
  </si>
  <si>
    <t>Zain Gera</t>
  </si>
  <si>
    <t>Vihaan Devan</t>
  </si>
  <si>
    <t>Pranay Guha</t>
  </si>
  <si>
    <t>Dewas</t>
  </si>
  <si>
    <t>Vadodara</t>
  </si>
  <si>
    <t>Bathinda</t>
  </si>
  <si>
    <t>Siwan</t>
  </si>
  <si>
    <t>Lucknow</t>
  </si>
  <si>
    <t>Siliguri</t>
  </si>
  <si>
    <t>Phusro</t>
  </si>
  <si>
    <t>Nashik</t>
  </si>
  <si>
    <t>Ranchi</t>
  </si>
  <si>
    <t>Thrissur</t>
  </si>
  <si>
    <t>Saharanpur</t>
  </si>
  <si>
    <t>Maheshtala</t>
  </si>
  <si>
    <t>North Dumdum</t>
  </si>
  <si>
    <t>Gopalpur</t>
  </si>
  <si>
    <t>Dehri</t>
  </si>
  <si>
    <t>Silchar</t>
  </si>
  <si>
    <t>Gorakhpur</t>
  </si>
  <si>
    <t>Tadepalligudem</t>
  </si>
  <si>
    <t>Thane</t>
  </si>
  <si>
    <t>Giridih</t>
  </si>
  <si>
    <t>Mahbubnagar</t>
  </si>
  <si>
    <t>Pudukkottai</t>
  </si>
  <si>
    <t>Ahmedabad</t>
  </si>
  <si>
    <t>Nagercoil</t>
  </si>
  <si>
    <t>Yes</t>
  </si>
  <si>
    <t>No</t>
  </si>
  <si>
    <t>In Progress</t>
  </si>
  <si>
    <t>AWS, CCNA</t>
  </si>
  <si>
    <t>Azure, Power BI</t>
  </si>
  <si>
    <t>CCNA, Cisco Routers</t>
  </si>
  <si>
    <t>AWS, Cisco Routers</t>
  </si>
  <si>
    <t>CCNA, AWS</t>
  </si>
  <si>
    <t>Cisco Routers, Azure</t>
  </si>
  <si>
    <t>CCNA, Azure</t>
  </si>
  <si>
    <t>Cisco Routers, CCNA</t>
  </si>
  <si>
    <t>Azure, CCNA</t>
  </si>
  <si>
    <t>Power BI, CCNA</t>
  </si>
  <si>
    <t>CCNA, Power BI</t>
  </si>
  <si>
    <t>Power BI, Cisco Routers</t>
  </si>
  <si>
    <t>Power BI, AWS</t>
  </si>
  <si>
    <t>Cisco Routers, Power BI</t>
  </si>
  <si>
    <t>Cisco Routers, AWS</t>
  </si>
  <si>
    <t>AWS, Power BI</t>
  </si>
  <si>
    <t>Power BI, Azure</t>
  </si>
  <si>
    <t>Azure, Cisco Routers</t>
  </si>
  <si>
    <t>Excellent grasp</t>
  </si>
  <si>
    <t>Highly engaged</t>
  </si>
  <si>
    <t>absenteesm</t>
  </si>
  <si>
    <t>AVG_PERFORMANCE</t>
  </si>
  <si>
    <t>AVG_FEEDBACK</t>
  </si>
  <si>
    <t>cost_per_hour</t>
  </si>
  <si>
    <t>DEPARTMENT_ID</t>
  </si>
  <si>
    <t>EMPLOYEENAME</t>
  </si>
  <si>
    <t>TOTAL_HOURS</t>
  </si>
  <si>
    <t>AVG_HOURS</t>
  </si>
  <si>
    <t>DEVIATION</t>
  </si>
  <si>
    <t>Avg_Feedback</t>
  </si>
  <si>
    <t>Total_Milestones</t>
  </si>
  <si>
    <t>Total_Project_Budget</t>
  </si>
  <si>
    <t>AVG_MILESTONE</t>
  </si>
  <si>
    <t>NO_OF_PROJECTS</t>
  </si>
  <si>
    <t>Row Labels</t>
  </si>
  <si>
    <t>Grand Total</t>
  </si>
  <si>
    <t>Perf_Score</t>
  </si>
  <si>
    <t>Employee ID</t>
  </si>
  <si>
    <t>Employee Name</t>
  </si>
  <si>
    <t>Hours Worked</t>
  </si>
  <si>
    <t>Days Absent</t>
  </si>
  <si>
    <t>Employee Performance and Training Analysis</t>
  </si>
  <si>
    <t>Hours_Worked</t>
  </si>
  <si>
    <t>Absenteesm</t>
  </si>
  <si>
    <t>AVG PERFORMANCE</t>
  </si>
  <si>
    <t>AVG FEEDBACK</t>
  </si>
  <si>
    <t>Sum of cost_per_hour</t>
  </si>
  <si>
    <t>Sum of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</si>
</sst>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wrapText="1" readingOrder="0"/>
    </dxf>
    <dxf>
      <alignment wrapText="1" readingOrder="0"/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[RAW_Sheets_TECHSPHERE.xlsx]Employee Productivity Analysis!PivotTable4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'Employee Productivity Analysis'!$G$1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Productivity Analysis'!$F$2:$F$157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'Employee Productivity Analysis'!$G$2:$G$157</c:f>
              <c:numCache>
                <c:formatCode>General</c:formatCode>
                <c:ptCount val="156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12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42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49</c:v>
                </c:pt>
                <c:pt idx="56">
                  <c:v>9</c:v>
                </c:pt>
                <c:pt idx="57">
                  <c:v>8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7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11</c:v>
                </c:pt>
                <c:pt idx="83">
                  <c:v>9</c:v>
                </c:pt>
                <c:pt idx="84">
                  <c:v>7</c:v>
                </c:pt>
                <c:pt idx="85">
                  <c:v>9</c:v>
                </c:pt>
                <c:pt idx="86">
                  <c:v>7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6</c:v>
                </c:pt>
                <c:pt idx="93">
                  <c:v>11</c:v>
                </c:pt>
                <c:pt idx="94">
                  <c:v>10</c:v>
                </c:pt>
                <c:pt idx="95">
                  <c:v>48</c:v>
                </c:pt>
                <c:pt idx="96">
                  <c:v>8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46</c:v>
                </c:pt>
                <c:pt idx="105">
                  <c:v>7</c:v>
                </c:pt>
                <c:pt idx="106">
                  <c:v>7</c:v>
                </c:pt>
                <c:pt idx="107">
                  <c:v>12</c:v>
                </c:pt>
                <c:pt idx="108">
                  <c:v>7</c:v>
                </c:pt>
                <c:pt idx="109">
                  <c:v>10</c:v>
                </c:pt>
                <c:pt idx="110">
                  <c:v>9</c:v>
                </c:pt>
                <c:pt idx="111">
                  <c:v>42</c:v>
                </c:pt>
                <c:pt idx="112">
                  <c:v>12</c:v>
                </c:pt>
                <c:pt idx="113">
                  <c:v>7</c:v>
                </c:pt>
                <c:pt idx="114">
                  <c:v>8</c:v>
                </c:pt>
                <c:pt idx="115">
                  <c:v>11</c:v>
                </c:pt>
                <c:pt idx="116">
                  <c:v>7</c:v>
                </c:pt>
                <c:pt idx="117">
                  <c:v>7</c:v>
                </c:pt>
                <c:pt idx="118">
                  <c:v>40</c:v>
                </c:pt>
                <c:pt idx="119">
                  <c:v>11</c:v>
                </c:pt>
                <c:pt idx="120">
                  <c:v>48</c:v>
                </c:pt>
                <c:pt idx="121">
                  <c:v>10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6</c:v>
                </c:pt>
                <c:pt idx="127">
                  <c:v>9</c:v>
                </c:pt>
                <c:pt idx="128">
                  <c:v>12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10</c:v>
                </c:pt>
                <c:pt idx="133">
                  <c:v>47</c:v>
                </c:pt>
                <c:pt idx="134">
                  <c:v>8</c:v>
                </c:pt>
                <c:pt idx="135">
                  <c:v>12</c:v>
                </c:pt>
                <c:pt idx="136">
                  <c:v>9</c:v>
                </c:pt>
                <c:pt idx="137">
                  <c:v>10</c:v>
                </c:pt>
                <c:pt idx="138">
                  <c:v>7</c:v>
                </c:pt>
                <c:pt idx="139">
                  <c:v>10</c:v>
                </c:pt>
                <c:pt idx="140">
                  <c:v>43</c:v>
                </c:pt>
                <c:pt idx="141">
                  <c:v>9</c:v>
                </c:pt>
                <c:pt idx="142">
                  <c:v>46</c:v>
                </c:pt>
                <c:pt idx="143">
                  <c:v>7</c:v>
                </c:pt>
                <c:pt idx="144">
                  <c:v>11</c:v>
                </c:pt>
                <c:pt idx="145">
                  <c:v>44</c:v>
                </c:pt>
                <c:pt idx="146">
                  <c:v>11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'Employee Productivity Analysis'!$H$1</c:f>
              <c:strCache>
                <c:ptCount val="1"/>
                <c:pt idx="0">
                  <c:v>Days Absent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'Employee Productivity Analysis'!$F$2:$F$157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'Employee Productivity Analysis'!$H$2:$H$157</c:f>
              <c:numCache>
                <c:formatCode>General</c:formatCode>
                <c:ptCount val="15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0</c:v>
                </c:pt>
                <c:pt idx="41">
                  <c:v>3</c:v>
                </c:pt>
                <c:pt idx="42">
                  <c:v>15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16</c:v>
                </c:pt>
                <c:pt idx="105">
                  <c:v>4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9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1</c:v>
                </c:pt>
                <c:pt idx="120">
                  <c:v>9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18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10</c:v>
                </c:pt>
                <c:pt idx="141">
                  <c:v>4</c:v>
                </c:pt>
                <c:pt idx="142">
                  <c:v>16</c:v>
                </c:pt>
                <c:pt idx="143">
                  <c:v>5</c:v>
                </c:pt>
                <c:pt idx="144">
                  <c:v>1</c:v>
                </c:pt>
                <c:pt idx="145">
                  <c:v>15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63488"/>
        <c:axId val="340067800"/>
      </c:lineChart>
      <c:catAx>
        <c:axId val="3400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7800"/>
        <c:crosses val="autoZero"/>
        <c:auto val="1"/>
        <c:lblAlgn val="ctr"/>
        <c:lblOffset val="100"/>
        <c:noMultiLvlLbl val="0"/>
      </c:catAx>
      <c:valAx>
        <c:axId val="34006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FFFF66">
            <a:tint val="66000"/>
            <a:satMod val="160000"/>
          </a:srgbClr>
        </a:gs>
        <a:gs pos="50000">
          <a:srgbClr val="FFFF66">
            <a:tint val="44500"/>
            <a:satMod val="160000"/>
          </a:srgbClr>
        </a:gs>
        <a:gs pos="100000">
          <a:srgbClr val="FFFF66">
            <a:tint val="23500"/>
            <a:satMod val="160000"/>
          </a:srgbClr>
        </a:gs>
      </a:gsLst>
      <a:lin ang="16200000" scaled="1"/>
      <a:tileRect/>
    </a:gra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[RAW_Sheets_TECHSPHERE.xlsx]Departmental Training Impact!PivotTable6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Training Impact'!$G$1</c:f>
              <c:strCache>
                <c:ptCount val="1"/>
                <c:pt idx="0">
                  <c:v>AVG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'Departmental Training Impact'!$F$2:$F$6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Impact'!$G$2:$G$6</c:f>
              <c:numCache>
                <c:formatCode>General</c:formatCode>
                <c:ptCount val="4"/>
                <c:pt idx="0">
                  <c:v>3.9167000000000001</c:v>
                </c:pt>
                <c:pt idx="1">
                  <c:v>3.7833000000000001</c:v>
                </c:pt>
                <c:pt idx="2">
                  <c:v>4.1837</c:v>
                </c:pt>
                <c:pt idx="3">
                  <c:v>4.1162999999999998</c:v>
                </c:pt>
              </c:numCache>
            </c:numRef>
          </c:val>
        </c:ser>
        <c:ser>
          <c:idx val="1"/>
          <c:order val="1"/>
          <c:tx>
            <c:strRef>
              <c:f>'Departmental Training Impact'!$H$1</c:f>
              <c:strCache>
                <c:ptCount val="1"/>
                <c:pt idx="0">
                  <c:v>AVG 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'Departmental Training Impact'!$F$2:$F$6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Impact'!$H$2:$H$6</c:f>
              <c:numCache>
                <c:formatCode>General</c:formatCode>
                <c:ptCount val="4"/>
                <c:pt idx="0">
                  <c:v>3.9833333333333298</c:v>
                </c:pt>
                <c:pt idx="1">
                  <c:v>3.8983333333333299</c:v>
                </c:pt>
                <c:pt idx="2">
                  <c:v>3.88163265306122</c:v>
                </c:pt>
                <c:pt idx="3">
                  <c:v>3.9348837209302299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065840"/>
        <c:axId val="340067408"/>
      </c:barChart>
      <c:catAx>
        <c:axId val="3400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7408"/>
        <c:crosses val="autoZero"/>
        <c:auto val="1"/>
        <c:lblAlgn val="ctr"/>
        <c:lblOffset val="100"/>
        <c:noMultiLvlLbl val="0"/>
      </c:catAx>
      <c:valAx>
        <c:axId val="34006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FFFF66">
            <a:tint val="66000"/>
            <a:satMod val="160000"/>
          </a:srgbClr>
        </a:gs>
        <a:gs pos="50000">
          <a:srgbClr val="FFFF66">
            <a:tint val="44500"/>
            <a:satMod val="160000"/>
          </a:srgbClr>
        </a:gs>
        <a:gs pos="100000">
          <a:srgbClr val="FFFF66">
            <a:tint val="23500"/>
            <a:satMod val="160000"/>
          </a:srgbClr>
        </a:gs>
      </a:gsLst>
      <a:lin ang="16200000" scaled="1"/>
      <a:tileRect/>
    </a:gra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[RAW_Sheets_TECHSPHERE.xlsx]Project Budget Efficiency!PivotTable7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Project budget utilization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Budget Efficiency'!$F$1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Budget Efficiency'!$E$2:$E$6</c:f>
              <c:strCache>
                <c:ptCount val="4"/>
                <c:pt idx="0">
                  <c:v>Data Migration</c:v>
                </c:pt>
                <c:pt idx="1">
                  <c:v>Infrastructure Upgrade</c:v>
                </c:pt>
                <c:pt idx="2">
                  <c:v>Mobile App Development</c:v>
                </c:pt>
                <c:pt idx="3">
                  <c:v>Web Application Revamp</c:v>
                </c:pt>
              </c:strCache>
            </c:strRef>
          </c:cat>
          <c:val>
            <c:numRef>
              <c:f>'Project Budget Efficiency'!$F$2:$F$6</c:f>
              <c:numCache>
                <c:formatCode>General</c:formatCode>
                <c:ptCount val="4"/>
                <c:pt idx="0">
                  <c:v>123045.7191</c:v>
                </c:pt>
                <c:pt idx="1">
                  <c:v>143602.86480000001</c:v>
                </c:pt>
                <c:pt idx="2">
                  <c:v>153457.8645</c:v>
                </c:pt>
                <c:pt idx="3">
                  <c:v>159877.50060000003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70936"/>
        <c:axId val="340069368"/>
      </c:barChart>
      <c:catAx>
        <c:axId val="3400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9368"/>
        <c:crosses val="autoZero"/>
        <c:auto val="1"/>
        <c:lblAlgn val="ctr"/>
        <c:lblOffset val="100"/>
        <c:noMultiLvlLbl val="0"/>
      </c:catAx>
      <c:valAx>
        <c:axId val="3400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FFFF66">
            <a:tint val="66000"/>
            <a:satMod val="160000"/>
          </a:srgbClr>
        </a:gs>
        <a:gs pos="50000">
          <a:srgbClr val="FFFF66">
            <a:tint val="44500"/>
            <a:satMod val="160000"/>
          </a:srgbClr>
        </a:gs>
        <a:gs pos="100000">
          <a:srgbClr val="FFFF66">
            <a:tint val="23500"/>
            <a:satMod val="160000"/>
          </a:srgbClr>
        </a:gs>
      </a:gsLst>
      <a:lin ang="16200000" scaled="1"/>
      <a:tileRect/>
    </a:gra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[RAW_Sheets_TECHSPHERE.xlsx]Attendance Consistency!PivotTable1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Attendnce Consistancy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Consistency'!$H$3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'Attendance Consistency'!$G$4:$G$160</c:f>
              <c:strCache>
                <c:ptCount val="156"/>
                <c:pt idx="0">
                  <c:v>Aaina Bumb</c:v>
                </c:pt>
                <c:pt idx="1">
                  <c:v>Aarav Tak</c:v>
                </c:pt>
                <c:pt idx="2">
                  <c:v>Aarna Arora</c:v>
                </c:pt>
                <c:pt idx="3">
                  <c:v>Aarush Bhasin</c:v>
                </c:pt>
                <c:pt idx="4">
                  <c:v>Aarush Dhar</c:v>
                </c:pt>
                <c:pt idx="5">
                  <c:v>Aarush Mandal</c:v>
                </c:pt>
                <c:pt idx="6">
                  <c:v>Aaryahi Devan</c:v>
                </c:pt>
                <c:pt idx="7">
                  <c:v>Adira Walia</c:v>
                </c:pt>
                <c:pt idx="8">
                  <c:v>Advika Choudhary</c:v>
                </c:pt>
                <c:pt idx="9">
                  <c:v>Akarsh Chada</c:v>
                </c:pt>
                <c:pt idx="10">
                  <c:v>Alia Hayre</c:v>
                </c:pt>
                <c:pt idx="11">
                  <c:v>Alisha Bora</c:v>
                </c:pt>
                <c:pt idx="12">
                  <c:v>Alisha Konda</c:v>
                </c:pt>
                <c:pt idx="13">
                  <c:v>Amani Soni</c:v>
                </c:pt>
                <c:pt idx="14">
                  <c:v>Anahita Bakshi</c:v>
                </c:pt>
                <c:pt idx="15">
                  <c:v>Anika Subramaniam</c:v>
                </c:pt>
                <c:pt idx="16">
                  <c:v>Anvi Jayaraman</c:v>
                </c:pt>
                <c:pt idx="17">
                  <c:v>Anya Dhar</c:v>
                </c:pt>
                <c:pt idx="18">
                  <c:v>Aradhya Varty</c:v>
                </c:pt>
                <c:pt idx="19">
                  <c:v>Armaan Baria</c:v>
                </c:pt>
                <c:pt idx="20">
                  <c:v>Ayesha Chauhan</c:v>
                </c:pt>
                <c:pt idx="21">
                  <c:v>Badal Khanna</c:v>
                </c:pt>
                <c:pt idx="22">
                  <c:v>Baiju Sastry</c:v>
                </c:pt>
                <c:pt idx="23">
                  <c:v>Bhamini Sule</c:v>
                </c:pt>
                <c:pt idx="24">
                  <c:v>Bhavin Hari</c:v>
                </c:pt>
                <c:pt idx="25">
                  <c:v>Biju Sankaran</c:v>
                </c:pt>
                <c:pt idx="26">
                  <c:v>Charvi Golla</c:v>
                </c:pt>
                <c:pt idx="27">
                  <c:v>Charvi Mander</c:v>
                </c:pt>
                <c:pt idx="28">
                  <c:v>Devansh Loyal</c:v>
                </c:pt>
                <c:pt idx="29">
                  <c:v>Dhanuk Thakkar</c:v>
                </c:pt>
                <c:pt idx="30">
                  <c:v>Dharmajan Lal</c:v>
                </c:pt>
                <c:pt idx="31">
                  <c:v>Dharmajan Sekhon</c:v>
                </c:pt>
                <c:pt idx="32">
                  <c:v>Divit Wadhwa</c:v>
                </c:pt>
                <c:pt idx="33">
                  <c:v>Drishya Mane</c:v>
                </c:pt>
                <c:pt idx="34">
                  <c:v>Drishya Tank</c:v>
                </c:pt>
                <c:pt idx="35">
                  <c:v>Ehsaan Som</c:v>
                </c:pt>
                <c:pt idx="36">
                  <c:v>Ela Thakkar</c:v>
                </c:pt>
                <c:pt idx="37">
                  <c:v>Elakshi Tailor</c:v>
                </c:pt>
                <c:pt idx="38">
                  <c:v>Eva Bhandari</c:v>
                </c:pt>
                <c:pt idx="39">
                  <c:v>Farhan Walla</c:v>
                </c:pt>
                <c:pt idx="40">
                  <c:v>Hansh Das</c:v>
                </c:pt>
                <c:pt idx="41">
                  <c:v>Hiran Baral</c:v>
                </c:pt>
                <c:pt idx="42">
                  <c:v>Hiran Sidhu</c:v>
                </c:pt>
                <c:pt idx="43">
                  <c:v>Hridaan Divan</c:v>
                </c:pt>
                <c:pt idx="44">
                  <c:v>Hridaan Master</c:v>
                </c:pt>
                <c:pt idx="45">
                  <c:v>Hrishita Kant</c:v>
                </c:pt>
                <c:pt idx="46">
                  <c:v>Inaaya  Sankar</c:v>
                </c:pt>
                <c:pt idx="47">
                  <c:v>Indrajit Chander</c:v>
                </c:pt>
                <c:pt idx="48">
                  <c:v>Indranil Kant</c:v>
                </c:pt>
                <c:pt idx="49">
                  <c:v>Indrans Reddy</c:v>
                </c:pt>
                <c:pt idx="50">
                  <c:v>Ishaan Arya</c:v>
                </c:pt>
                <c:pt idx="51">
                  <c:v>Ishaan Chowdhury</c:v>
                </c:pt>
                <c:pt idx="52">
                  <c:v>Ishita Dhaliwal</c:v>
                </c:pt>
                <c:pt idx="53">
                  <c:v>Ishita Edwin</c:v>
                </c:pt>
                <c:pt idx="54">
                  <c:v>Ivana Ramaswamy</c:v>
                </c:pt>
                <c:pt idx="55">
                  <c:v>Ivana Tank</c:v>
                </c:pt>
                <c:pt idx="56">
                  <c:v>Jayan Char</c:v>
                </c:pt>
                <c:pt idx="57">
                  <c:v>Jayan Ramachandran</c:v>
                </c:pt>
                <c:pt idx="58">
                  <c:v>Jayesh Bhatt</c:v>
                </c:pt>
                <c:pt idx="59">
                  <c:v>Jayesh Mall</c:v>
                </c:pt>
                <c:pt idx="60">
                  <c:v>Jhanvi Sidhu</c:v>
                </c:pt>
                <c:pt idx="61">
                  <c:v>Jhanvi Virk</c:v>
                </c:pt>
                <c:pt idx="62">
                  <c:v>Jivika Ramakrishnan</c:v>
                </c:pt>
                <c:pt idx="63">
                  <c:v>Jivin Hayre</c:v>
                </c:pt>
                <c:pt idx="64">
                  <c:v>Jiya Dave</c:v>
                </c:pt>
                <c:pt idx="65">
                  <c:v>Kanav Dalal</c:v>
                </c:pt>
                <c:pt idx="66">
                  <c:v>Keya Hayre</c:v>
                </c:pt>
                <c:pt idx="67">
                  <c:v>Keya Wali</c:v>
                </c:pt>
                <c:pt idx="68">
                  <c:v>Khushi Walla</c:v>
                </c:pt>
                <c:pt idx="69">
                  <c:v>Kimaya Bhakta</c:v>
                </c:pt>
                <c:pt idx="70">
                  <c:v>Kimaya Mahajan</c:v>
                </c:pt>
                <c:pt idx="71">
                  <c:v>Kismat Baria</c:v>
                </c:pt>
                <c:pt idx="72">
                  <c:v>Lagan Dubey</c:v>
                </c:pt>
                <c:pt idx="73">
                  <c:v>Lavanya Kari</c:v>
                </c:pt>
                <c:pt idx="74">
                  <c:v>Madhav Ben</c:v>
                </c:pt>
                <c:pt idx="75">
                  <c:v>Madhav Shankar</c:v>
                </c:pt>
                <c:pt idx="76">
                  <c:v>Madhup Shere</c:v>
                </c:pt>
                <c:pt idx="77">
                  <c:v>Manikya Bala</c:v>
                </c:pt>
                <c:pt idx="78">
                  <c:v>Manikya Lall</c:v>
                </c:pt>
                <c:pt idx="79">
                  <c:v>Manikya Shenoy</c:v>
                </c:pt>
                <c:pt idx="80">
                  <c:v>Mehul Shan</c:v>
                </c:pt>
                <c:pt idx="81">
                  <c:v>Miraya Mahal</c:v>
                </c:pt>
                <c:pt idx="82">
                  <c:v>Mishti Khosla</c:v>
                </c:pt>
                <c:pt idx="83">
                  <c:v>Mohanlal Borah</c:v>
                </c:pt>
                <c:pt idx="84">
                  <c:v>Mohanlal Dora</c:v>
                </c:pt>
                <c:pt idx="85">
                  <c:v>Nakul Batra</c:v>
                </c:pt>
                <c:pt idx="86">
                  <c:v>Nakul Bhatti</c:v>
                </c:pt>
                <c:pt idx="87">
                  <c:v>Nayantara Dugal</c:v>
                </c:pt>
                <c:pt idx="88">
                  <c:v>Neysa Sahota</c:v>
                </c:pt>
                <c:pt idx="89">
                  <c:v>Neysa Shan</c:v>
                </c:pt>
                <c:pt idx="90">
                  <c:v>Nirvaan Luthra</c:v>
                </c:pt>
                <c:pt idx="91">
                  <c:v>Nishith Deshpande</c:v>
                </c:pt>
                <c:pt idx="92">
                  <c:v>Nishith Sastry</c:v>
                </c:pt>
                <c:pt idx="93">
                  <c:v>Nitya Majumdar</c:v>
                </c:pt>
                <c:pt idx="94">
                  <c:v>Onkar Halder</c:v>
                </c:pt>
                <c:pt idx="95">
                  <c:v>Oorja Mahajan</c:v>
                </c:pt>
                <c:pt idx="96">
                  <c:v>Pari Edwin</c:v>
                </c:pt>
                <c:pt idx="97">
                  <c:v>Parinaaz Setty</c:v>
                </c:pt>
                <c:pt idx="98">
                  <c:v>Pihu Hari</c:v>
                </c:pt>
                <c:pt idx="99">
                  <c:v>Piya Deo</c:v>
                </c:pt>
                <c:pt idx="100">
                  <c:v>Piya Loke</c:v>
                </c:pt>
                <c:pt idx="101">
                  <c:v>Pranay Kakar</c:v>
                </c:pt>
                <c:pt idx="102">
                  <c:v>Prerak Kannan</c:v>
                </c:pt>
                <c:pt idx="103">
                  <c:v>Raghav Dani</c:v>
                </c:pt>
                <c:pt idx="104">
                  <c:v>Raghav Sastry</c:v>
                </c:pt>
                <c:pt idx="105">
                  <c:v>Rania Master</c:v>
                </c:pt>
                <c:pt idx="106">
                  <c:v>Rasha Boase</c:v>
                </c:pt>
                <c:pt idx="107">
                  <c:v>Rasha Sama</c:v>
                </c:pt>
                <c:pt idx="108">
                  <c:v>Raunak Sarin</c:v>
                </c:pt>
                <c:pt idx="109">
                  <c:v>Rhea Kala</c:v>
                </c:pt>
                <c:pt idx="110">
                  <c:v>Rhea Kothari</c:v>
                </c:pt>
                <c:pt idx="111">
                  <c:v>Riaan Kunda</c:v>
                </c:pt>
                <c:pt idx="112">
                  <c:v>Ritvik Mandal</c:v>
                </c:pt>
                <c:pt idx="113">
                  <c:v>Rohan Anand</c:v>
                </c:pt>
                <c:pt idx="114">
                  <c:v>Romil Mann</c:v>
                </c:pt>
                <c:pt idx="115">
                  <c:v>Ryan Gill</c:v>
                </c:pt>
                <c:pt idx="116">
                  <c:v>Ryan Mani</c:v>
                </c:pt>
                <c:pt idx="117">
                  <c:v>Ryan Tata</c:v>
                </c:pt>
                <c:pt idx="118">
                  <c:v>Sahil Srinivas</c:v>
                </c:pt>
                <c:pt idx="119">
                  <c:v>Sahil Thaman</c:v>
                </c:pt>
                <c:pt idx="120">
                  <c:v>Saira Loyal</c:v>
                </c:pt>
                <c:pt idx="121">
                  <c:v>Saksham Karpe</c:v>
                </c:pt>
                <c:pt idx="122">
                  <c:v>Sara Kumar</c:v>
                </c:pt>
                <c:pt idx="123">
                  <c:v>Sara Sibal</c:v>
                </c:pt>
                <c:pt idx="124">
                  <c:v>Sara Vohra</c:v>
                </c:pt>
                <c:pt idx="125">
                  <c:v>Seher Hari</c:v>
                </c:pt>
                <c:pt idx="126">
                  <c:v>Seher Kara</c:v>
                </c:pt>
                <c:pt idx="127">
                  <c:v>Shaan Varkey</c:v>
                </c:pt>
                <c:pt idx="128">
                  <c:v>Shamik Bhardwaj</c:v>
                </c:pt>
                <c:pt idx="129">
                  <c:v>Shamik Wali</c:v>
                </c:pt>
                <c:pt idx="130">
                  <c:v>Shray Chauhan</c:v>
                </c:pt>
                <c:pt idx="131">
                  <c:v>Siya Dhingra</c:v>
                </c:pt>
                <c:pt idx="132">
                  <c:v>Stuvan Dixit</c:v>
                </c:pt>
                <c:pt idx="133">
                  <c:v>Tanya Doctor</c:v>
                </c:pt>
                <c:pt idx="134">
                  <c:v>Tiya Chaudry</c:v>
                </c:pt>
                <c:pt idx="135">
                  <c:v>Trisha Bhat</c:v>
                </c:pt>
                <c:pt idx="136">
                  <c:v>Trisha Kalita</c:v>
                </c:pt>
                <c:pt idx="137">
                  <c:v>Tushar Dalal</c:v>
                </c:pt>
                <c:pt idx="138">
                  <c:v>Umang Choudhry</c:v>
                </c:pt>
                <c:pt idx="139">
                  <c:v>Uthkarsh Cherian</c:v>
                </c:pt>
                <c:pt idx="140">
                  <c:v>Vaibhav Devi</c:v>
                </c:pt>
                <c:pt idx="141">
                  <c:v>Vaibhav Sathe</c:v>
                </c:pt>
                <c:pt idx="142">
                  <c:v>Vaibhav Sidhu</c:v>
                </c:pt>
                <c:pt idx="143">
                  <c:v>Vanya Saha</c:v>
                </c:pt>
                <c:pt idx="144">
                  <c:v>Vardaniya Basak</c:v>
                </c:pt>
                <c:pt idx="145">
                  <c:v>Vedika Ratti</c:v>
                </c:pt>
                <c:pt idx="146">
                  <c:v>Vihaan Ganguly</c:v>
                </c:pt>
                <c:pt idx="147">
                  <c:v>Vivaan Shukla</c:v>
                </c:pt>
                <c:pt idx="148">
                  <c:v>Vritika Sachdev</c:v>
                </c:pt>
                <c:pt idx="149">
                  <c:v>Yashvi Brahmbhatt</c:v>
                </c:pt>
                <c:pt idx="150">
                  <c:v>Yashvi Ramakrishnan</c:v>
                </c:pt>
                <c:pt idx="151">
                  <c:v>Yuvaan Chand</c:v>
                </c:pt>
                <c:pt idx="152">
                  <c:v>Zain Karan</c:v>
                </c:pt>
                <c:pt idx="153">
                  <c:v>Zaina Venkataraman</c:v>
                </c:pt>
                <c:pt idx="154">
                  <c:v>Zara Sem</c:v>
                </c:pt>
                <c:pt idx="155">
                  <c:v>Zoya Badal</c:v>
                </c:pt>
              </c:strCache>
            </c:strRef>
          </c:cat>
          <c:val>
            <c:numRef>
              <c:f>'Attendance Consistency'!$H$4:$H$160</c:f>
              <c:numCache>
                <c:formatCode>General</c:formatCode>
                <c:ptCount val="156"/>
                <c:pt idx="0">
                  <c:v>1.875</c:v>
                </c:pt>
                <c:pt idx="1">
                  <c:v>1.875</c:v>
                </c:pt>
                <c:pt idx="2">
                  <c:v>5.1700000000000003E-2</c:v>
                </c:pt>
                <c:pt idx="3">
                  <c:v>1.875</c:v>
                </c:pt>
                <c:pt idx="4">
                  <c:v>-0.98109999999999997</c:v>
                </c:pt>
                <c:pt idx="5">
                  <c:v>-0.125</c:v>
                </c:pt>
                <c:pt idx="6">
                  <c:v>1.0517000000000001</c:v>
                </c:pt>
                <c:pt idx="7">
                  <c:v>-0.94830000000000003</c:v>
                </c:pt>
                <c:pt idx="8">
                  <c:v>1.0517000000000001</c:v>
                </c:pt>
                <c:pt idx="9">
                  <c:v>2.0244</c:v>
                </c:pt>
                <c:pt idx="10">
                  <c:v>-0.98109999999999997</c:v>
                </c:pt>
                <c:pt idx="11">
                  <c:v>-0.94830000000000003</c:v>
                </c:pt>
                <c:pt idx="12">
                  <c:v>1.0517000000000001</c:v>
                </c:pt>
                <c:pt idx="13">
                  <c:v>-1.9811000000000001</c:v>
                </c:pt>
                <c:pt idx="14">
                  <c:v>1.875</c:v>
                </c:pt>
                <c:pt idx="15">
                  <c:v>-1.125</c:v>
                </c:pt>
                <c:pt idx="16">
                  <c:v>-0.98109999999999997</c:v>
                </c:pt>
                <c:pt idx="17">
                  <c:v>2.0244</c:v>
                </c:pt>
                <c:pt idx="18">
                  <c:v>-0.94830000000000003</c:v>
                </c:pt>
                <c:pt idx="19">
                  <c:v>2.0188999999999999</c:v>
                </c:pt>
                <c:pt idx="20">
                  <c:v>0.875</c:v>
                </c:pt>
                <c:pt idx="21">
                  <c:v>2.0244</c:v>
                </c:pt>
                <c:pt idx="22">
                  <c:v>-0.94830000000000003</c:v>
                </c:pt>
                <c:pt idx="23">
                  <c:v>1.0517000000000001</c:v>
                </c:pt>
                <c:pt idx="24">
                  <c:v>1.0188999999999999</c:v>
                </c:pt>
                <c:pt idx="25">
                  <c:v>1.875</c:v>
                </c:pt>
                <c:pt idx="26">
                  <c:v>-0.98109999999999997</c:v>
                </c:pt>
                <c:pt idx="27">
                  <c:v>-0.97560000000000002</c:v>
                </c:pt>
                <c:pt idx="28">
                  <c:v>-2.125</c:v>
                </c:pt>
                <c:pt idx="29">
                  <c:v>-1.9482999999999999</c:v>
                </c:pt>
                <c:pt idx="30">
                  <c:v>1.875</c:v>
                </c:pt>
                <c:pt idx="31">
                  <c:v>2.0516999999999999</c:v>
                </c:pt>
                <c:pt idx="32">
                  <c:v>2.0188999999999999</c:v>
                </c:pt>
                <c:pt idx="33">
                  <c:v>1.0517000000000001</c:v>
                </c:pt>
                <c:pt idx="34">
                  <c:v>2.0188999999999999</c:v>
                </c:pt>
                <c:pt idx="35">
                  <c:v>1.0517000000000001</c:v>
                </c:pt>
                <c:pt idx="36">
                  <c:v>1.875</c:v>
                </c:pt>
                <c:pt idx="37">
                  <c:v>0.875</c:v>
                </c:pt>
                <c:pt idx="38">
                  <c:v>2.0516999999999999</c:v>
                </c:pt>
                <c:pt idx="39">
                  <c:v>5.1700000000000003E-2</c:v>
                </c:pt>
                <c:pt idx="40">
                  <c:v>-0.94830000000000003</c:v>
                </c:pt>
                <c:pt idx="41">
                  <c:v>-0.97560000000000002</c:v>
                </c:pt>
                <c:pt idx="42">
                  <c:v>-2.7414999999999998</c:v>
                </c:pt>
                <c:pt idx="43">
                  <c:v>-0.125</c:v>
                </c:pt>
                <c:pt idx="44">
                  <c:v>5.1700000000000003E-2</c:v>
                </c:pt>
                <c:pt idx="45">
                  <c:v>1.0517000000000001</c:v>
                </c:pt>
                <c:pt idx="46">
                  <c:v>1.0517000000000001</c:v>
                </c:pt>
                <c:pt idx="47">
                  <c:v>-1.9482999999999999</c:v>
                </c:pt>
                <c:pt idx="48">
                  <c:v>-0.94830000000000003</c:v>
                </c:pt>
                <c:pt idx="49">
                  <c:v>1.0517000000000001</c:v>
                </c:pt>
                <c:pt idx="50">
                  <c:v>-0.97560000000000002</c:v>
                </c:pt>
                <c:pt idx="51">
                  <c:v>-2.125</c:v>
                </c:pt>
                <c:pt idx="52">
                  <c:v>1.0244</c:v>
                </c:pt>
                <c:pt idx="53">
                  <c:v>-0.97560000000000002</c:v>
                </c:pt>
                <c:pt idx="54">
                  <c:v>-1.125</c:v>
                </c:pt>
                <c:pt idx="55">
                  <c:v>5.1219999999999999</c:v>
                </c:pt>
                <c:pt idx="56">
                  <c:v>-1.125</c:v>
                </c:pt>
                <c:pt idx="57">
                  <c:v>-1.9811000000000001</c:v>
                </c:pt>
                <c:pt idx="58">
                  <c:v>1.875</c:v>
                </c:pt>
                <c:pt idx="59">
                  <c:v>1.89E-2</c:v>
                </c:pt>
                <c:pt idx="60">
                  <c:v>1.0517000000000001</c:v>
                </c:pt>
                <c:pt idx="61">
                  <c:v>1.0244</c:v>
                </c:pt>
                <c:pt idx="62">
                  <c:v>-0.94830000000000003</c:v>
                </c:pt>
                <c:pt idx="63">
                  <c:v>-2.125</c:v>
                </c:pt>
                <c:pt idx="64">
                  <c:v>-0.98109999999999997</c:v>
                </c:pt>
                <c:pt idx="65">
                  <c:v>-0.94830000000000003</c:v>
                </c:pt>
                <c:pt idx="66">
                  <c:v>-2.125</c:v>
                </c:pt>
                <c:pt idx="67">
                  <c:v>-1.9756</c:v>
                </c:pt>
                <c:pt idx="68">
                  <c:v>-1.9756</c:v>
                </c:pt>
                <c:pt idx="69">
                  <c:v>-1.125</c:v>
                </c:pt>
                <c:pt idx="70">
                  <c:v>1.89E-2</c:v>
                </c:pt>
                <c:pt idx="71">
                  <c:v>2.0244</c:v>
                </c:pt>
                <c:pt idx="72">
                  <c:v>-1.9482999999999999</c:v>
                </c:pt>
                <c:pt idx="73">
                  <c:v>-1.125</c:v>
                </c:pt>
                <c:pt idx="74">
                  <c:v>2.0516999999999999</c:v>
                </c:pt>
                <c:pt idx="75">
                  <c:v>-0.97560000000000002</c:v>
                </c:pt>
                <c:pt idx="76">
                  <c:v>5.1700000000000003E-2</c:v>
                </c:pt>
                <c:pt idx="77">
                  <c:v>-0.125</c:v>
                </c:pt>
                <c:pt idx="78">
                  <c:v>-0.98109999999999997</c:v>
                </c:pt>
                <c:pt idx="79">
                  <c:v>1.0244</c:v>
                </c:pt>
                <c:pt idx="80">
                  <c:v>-0.125</c:v>
                </c:pt>
                <c:pt idx="81">
                  <c:v>-1.9756</c:v>
                </c:pt>
                <c:pt idx="82">
                  <c:v>0.875</c:v>
                </c:pt>
                <c:pt idx="83">
                  <c:v>-0.98109999999999997</c:v>
                </c:pt>
                <c:pt idx="84">
                  <c:v>-2.125</c:v>
                </c:pt>
                <c:pt idx="85">
                  <c:v>-1.125</c:v>
                </c:pt>
                <c:pt idx="86">
                  <c:v>-1.9811000000000001</c:v>
                </c:pt>
                <c:pt idx="87">
                  <c:v>2.0188999999999999</c:v>
                </c:pt>
                <c:pt idx="88">
                  <c:v>-0.97560000000000002</c:v>
                </c:pt>
                <c:pt idx="89">
                  <c:v>-0.98109999999999997</c:v>
                </c:pt>
                <c:pt idx="90">
                  <c:v>2.4400000000000002E-2</c:v>
                </c:pt>
                <c:pt idx="91">
                  <c:v>-0.125</c:v>
                </c:pt>
                <c:pt idx="92">
                  <c:v>-1.9482999999999999</c:v>
                </c:pt>
                <c:pt idx="93">
                  <c:v>2.0188999999999999</c:v>
                </c:pt>
                <c:pt idx="94">
                  <c:v>1.89E-2</c:v>
                </c:pt>
                <c:pt idx="95">
                  <c:v>2.375</c:v>
                </c:pt>
                <c:pt idx="96">
                  <c:v>-1.9756</c:v>
                </c:pt>
                <c:pt idx="97">
                  <c:v>2.0188999999999999</c:v>
                </c:pt>
                <c:pt idx="98">
                  <c:v>0.875</c:v>
                </c:pt>
                <c:pt idx="99">
                  <c:v>2.0244</c:v>
                </c:pt>
                <c:pt idx="100">
                  <c:v>1.89E-2</c:v>
                </c:pt>
                <c:pt idx="101">
                  <c:v>-0.125</c:v>
                </c:pt>
                <c:pt idx="102">
                  <c:v>1.0517000000000001</c:v>
                </c:pt>
                <c:pt idx="103">
                  <c:v>1.875</c:v>
                </c:pt>
                <c:pt idx="104">
                  <c:v>0.12199999999999989</c:v>
                </c:pt>
                <c:pt idx="105">
                  <c:v>-2.125</c:v>
                </c:pt>
                <c:pt idx="106">
                  <c:v>-0.94830000000000003</c:v>
                </c:pt>
                <c:pt idx="107">
                  <c:v>2.0244</c:v>
                </c:pt>
                <c:pt idx="108">
                  <c:v>-0.98109999999999997</c:v>
                </c:pt>
                <c:pt idx="109">
                  <c:v>2.0188999999999999</c:v>
                </c:pt>
                <c:pt idx="110">
                  <c:v>-0.98109999999999997</c:v>
                </c:pt>
                <c:pt idx="111">
                  <c:v>-1.9055000000000004</c:v>
                </c:pt>
                <c:pt idx="112">
                  <c:v>2.0244</c:v>
                </c:pt>
                <c:pt idx="113">
                  <c:v>-1.125</c:v>
                </c:pt>
                <c:pt idx="114">
                  <c:v>1.89E-2</c:v>
                </c:pt>
                <c:pt idx="115">
                  <c:v>1.0244</c:v>
                </c:pt>
                <c:pt idx="116">
                  <c:v>-0.97560000000000002</c:v>
                </c:pt>
                <c:pt idx="117">
                  <c:v>-0.94830000000000003</c:v>
                </c:pt>
                <c:pt idx="118">
                  <c:v>-1.9055000000000004</c:v>
                </c:pt>
                <c:pt idx="119">
                  <c:v>0.875</c:v>
                </c:pt>
                <c:pt idx="120">
                  <c:v>1.375</c:v>
                </c:pt>
                <c:pt idx="121">
                  <c:v>1.0517000000000001</c:v>
                </c:pt>
                <c:pt idx="122">
                  <c:v>1.0517000000000001</c:v>
                </c:pt>
                <c:pt idx="123">
                  <c:v>-0.97560000000000002</c:v>
                </c:pt>
                <c:pt idx="124">
                  <c:v>-0.97560000000000002</c:v>
                </c:pt>
                <c:pt idx="125">
                  <c:v>-1.9811000000000001</c:v>
                </c:pt>
                <c:pt idx="126">
                  <c:v>-1.9756</c:v>
                </c:pt>
                <c:pt idx="127">
                  <c:v>-0.98109999999999997</c:v>
                </c:pt>
                <c:pt idx="128">
                  <c:v>2.0188999999999999</c:v>
                </c:pt>
                <c:pt idx="129">
                  <c:v>-2.125</c:v>
                </c:pt>
                <c:pt idx="130">
                  <c:v>-1.9756</c:v>
                </c:pt>
                <c:pt idx="131">
                  <c:v>0.875</c:v>
                </c:pt>
                <c:pt idx="132">
                  <c:v>2.0188999999999999</c:v>
                </c:pt>
                <c:pt idx="133">
                  <c:v>1.2585</c:v>
                </c:pt>
                <c:pt idx="134">
                  <c:v>-1.9756</c:v>
                </c:pt>
                <c:pt idx="135">
                  <c:v>2.0188999999999999</c:v>
                </c:pt>
                <c:pt idx="136">
                  <c:v>1.0188999999999999</c:v>
                </c:pt>
                <c:pt idx="137">
                  <c:v>1.0188999999999999</c:v>
                </c:pt>
                <c:pt idx="138">
                  <c:v>-2.125</c:v>
                </c:pt>
                <c:pt idx="139">
                  <c:v>5.1700000000000003E-2</c:v>
                </c:pt>
                <c:pt idx="140">
                  <c:v>-1.7414999999999998</c:v>
                </c:pt>
                <c:pt idx="141">
                  <c:v>-0.98109999999999997</c:v>
                </c:pt>
                <c:pt idx="142">
                  <c:v>3.0944999999999996</c:v>
                </c:pt>
                <c:pt idx="143">
                  <c:v>-0.94830000000000003</c:v>
                </c:pt>
                <c:pt idx="144">
                  <c:v>2.0516999999999999</c:v>
                </c:pt>
                <c:pt idx="145">
                  <c:v>-0.74149999999999983</c:v>
                </c:pt>
                <c:pt idx="146">
                  <c:v>0.875</c:v>
                </c:pt>
                <c:pt idx="147">
                  <c:v>1.89E-2</c:v>
                </c:pt>
                <c:pt idx="148">
                  <c:v>2.4400000000000002E-2</c:v>
                </c:pt>
                <c:pt idx="149">
                  <c:v>-0.98109999999999997</c:v>
                </c:pt>
                <c:pt idx="150">
                  <c:v>-0.98109999999999997</c:v>
                </c:pt>
                <c:pt idx="151">
                  <c:v>-1.125</c:v>
                </c:pt>
                <c:pt idx="152">
                  <c:v>-1.9756</c:v>
                </c:pt>
                <c:pt idx="153">
                  <c:v>-0.98109999999999997</c:v>
                </c:pt>
                <c:pt idx="154">
                  <c:v>1.0244</c:v>
                </c:pt>
                <c:pt idx="155">
                  <c:v>5.1700000000000003E-2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15584"/>
        <c:axId val="562810488"/>
      </c:barChart>
      <c:catAx>
        <c:axId val="5628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10488"/>
        <c:crosses val="autoZero"/>
        <c:auto val="1"/>
        <c:lblAlgn val="ctr"/>
        <c:lblOffset val="100"/>
        <c:noMultiLvlLbl val="0"/>
      </c:catAx>
      <c:valAx>
        <c:axId val="56281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FFFF66">
            <a:tint val="66000"/>
            <a:satMod val="160000"/>
          </a:srgbClr>
        </a:gs>
        <a:gs pos="50000">
          <a:srgbClr val="FFFF66">
            <a:tint val="44500"/>
            <a:satMod val="160000"/>
          </a:srgbClr>
        </a:gs>
        <a:gs pos="100000">
          <a:srgbClr val="FFFF66">
            <a:tint val="23500"/>
            <a:satMod val="160000"/>
          </a:srgbClr>
        </a:gs>
      </a:gsLst>
      <a:lin ang="16200000" scaled="1"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4</xdr:row>
      <xdr:rowOff>0</xdr:rowOff>
    </xdr:from>
    <xdr:to>
      <xdr:col>50</xdr:col>
      <xdr:colOff>132223</xdr:colOff>
      <xdr:row>18</xdr:row>
      <xdr:rowOff>33000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24</xdr:col>
      <xdr:colOff>157575</xdr:colOff>
      <xdr:row>33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50</xdr:col>
      <xdr:colOff>156600</xdr:colOff>
      <xdr:row>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50</xdr:col>
      <xdr:colOff>132225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pesh" refreshedDate="45619.359380671296" createdVersion="5" refreshedVersion="5" minRefreshableVersion="3" recordCount="156">
  <cacheSource type="worksheet">
    <worksheetSource ref="A1:D157" sheet="Employee Productivity Analysis"/>
  </cacheSource>
  <cacheFields count="4">
    <cacheField name="employeeid" numFmtId="0">
      <sharedItems containsSemiMixedTypes="0" containsString="0" containsNumber="1" containsInteger="1" minValue="100" maxValue="999" count="156">
        <n v="982"/>
        <n v="370"/>
        <n v="717"/>
        <n v="728"/>
        <n v="262"/>
        <n v="341"/>
        <n v="693"/>
        <n v="719"/>
        <n v="624"/>
        <n v="111"/>
        <n v="502"/>
        <n v="783"/>
        <n v="472"/>
        <n v="671"/>
        <n v="231"/>
        <n v="122"/>
        <n v="255"/>
        <n v="650"/>
        <n v="826"/>
        <n v="958"/>
        <n v="334"/>
        <n v="498"/>
        <n v="657"/>
        <n v="117"/>
        <n v="434"/>
        <n v="558"/>
        <n v="251"/>
        <n v="720"/>
        <n v="674"/>
        <n v="986"/>
        <n v="869"/>
        <n v="856"/>
        <n v="565"/>
        <n v="983"/>
        <n v="852"/>
        <n v="430"/>
        <n v="541"/>
        <n v="911"/>
        <n v="143"/>
        <n v="753"/>
        <n v="704"/>
        <n v="216"/>
        <n v="747"/>
        <n v="155"/>
        <n v="737"/>
        <n v="471"/>
        <n v="373"/>
        <n v="595"/>
        <n v="977"/>
        <n v="182"/>
        <n v="903"/>
        <n v="562"/>
        <n v="789"/>
        <n v="560"/>
        <n v="675"/>
        <n v="250"/>
        <n v="998"/>
        <n v="953"/>
        <n v="422"/>
        <n v="980"/>
        <n v="375"/>
        <n v="752"/>
        <n v="831"/>
        <n v="429"/>
        <n v="455"/>
        <n v="661"/>
        <n v="797"/>
        <n v="402"/>
        <n v="686"/>
        <n v="990"/>
        <n v="710"/>
        <n v="517"/>
        <n v="360"/>
        <n v="912"/>
        <n v="320"/>
        <n v="929"/>
        <n v="451"/>
        <n v="923"/>
        <n v="105"/>
        <n v="632"/>
        <n v="194"/>
        <n v="941"/>
        <n v="576"/>
        <n v="873"/>
        <n v="457"/>
        <n v="950"/>
        <n v="768"/>
        <n v="127"/>
        <n v="999"/>
        <n v="275"/>
        <n v="152"/>
        <n v="377"/>
        <n v="575"/>
        <n v="879"/>
        <n v="392"/>
        <n v="239"/>
        <n v="181"/>
        <n v="246"/>
        <n v="813"/>
        <n v="593"/>
        <n v="563"/>
        <n v="195"/>
        <n v="880"/>
        <n v="731"/>
        <n v="588"/>
        <n v="309"/>
        <n v="241"/>
        <n v="324"/>
        <n v="938"/>
        <n v="769"/>
        <n v="802"/>
        <n v="801"/>
        <n v="794"/>
        <n v="513"/>
        <n v="673"/>
        <n v="431"/>
        <n v="515"/>
        <n v="446"/>
        <n v="264"/>
        <n v="942"/>
        <n v="820"/>
        <n v="441"/>
        <n v="723"/>
        <n v="339"/>
        <n v="235"/>
        <n v="888"/>
        <n v="759"/>
        <n v="507"/>
        <n v="142"/>
        <n v="150"/>
        <n v="636"/>
        <n v="897"/>
        <n v="253"/>
        <n v="569"/>
        <n v="528"/>
        <n v="635"/>
        <n v="100"/>
        <n v="145"/>
        <n v="910"/>
        <n v="272"/>
        <n v="640"/>
        <n v="663"/>
        <n v="197"/>
        <n v="917"/>
        <n v="672"/>
        <n v="233"/>
        <n v="454"/>
        <n v="551"/>
        <n v="393"/>
        <n v="344"/>
        <n v="786"/>
        <n v="659"/>
        <n v="778"/>
        <n v="263"/>
        <n v="596"/>
        <n v="519"/>
      </sharedItems>
    </cacheField>
    <cacheField name="employeename" numFmtId="0">
      <sharedItems count="156">
        <s v="Ivana Tank"/>
        <s v="Saira Loyal"/>
        <s v="Oorja Mahajan"/>
        <s v="Tanya Doctor"/>
        <s v="Vaibhav Sidhu"/>
        <s v="Raghav Sastry"/>
        <s v="Vedika Ratti"/>
        <s v="Vaibhav Devi"/>
        <s v="Riaan Kunda"/>
        <s v="Hiran Sidhu"/>
        <s v="Sahil Srinivas"/>
        <s v="Anahita Bakshi"/>
        <s v="Aarav Tak"/>
        <s v="Shamik Bhardwaj"/>
        <s v="Aarush Bhasin"/>
        <s v="Anya Dhar"/>
        <s v="Ritvik Mandal"/>
        <s v="Eva Bhandari"/>
        <s v="Rasha Sama"/>
        <s v="Raghav Dani"/>
        <s v="Trisha Bhat"/>
        <s v="Vardaniya Basak"/>
        <s v="Jhanvi Virk"/>
        <s v="Drishya Tank"/>
        <s v="Nitya Majumdar"/>
        <s v="Jhanvi Sidhu"/>
        <s v="Ehsaan Som"/>
        <s v="Sahil Thaman"/>
        <s v="Mishti Khosla"/>
        <s v="Drishya Mane"/>
        <s v="Biju Sankaran"/>
        <s v="Divit Wadhwa"/>
        <s v="Vihaan Ganguly"/>
        <s v="Badal Khanna"/>
        <s v="Parinaaz Setty"/>
        <s v="Ryan Gill"/>
        <s v="Inaaya  Sankar"/>
        <s v="Madhav Ben"/>
        <s v="Dharmajan Lal"/>
        <s v="Jayesh Bhatt"/>
        <s v="Dharmajan Sekhon"/>
        <s v="Alisha Konda"/>
        <s v="Ela Thakkar"/>
        <s v="Hrishita Kant"/>
        <s v="Aaryahi Devan"/>
        <s v="Stuvan Dixit"/>
        <s v="Piya Loke"/>
        <s v="Vivaan Shukla"/>
        <s v="Manikya Shenoy"/>
        <s v="Nayantara Dugal"/>
        <s v="Hridaan Divan"/>
        <s v="Uthkarsh Cherian"/>
        <s v="Onkar Halder"/>
        <s v="Jayesh Mall"/>
        <s v="Aaina Bumb"/>
        <s v="Armaan Baria"/>
        <s v="Manikya Bala"/>
        <s v="Saksham Karpe"/>
        <s v="Rhea Kala"/>
        <s v="Kismat Baria"/>
        <s v="Aarna Arora"/>
        <s v="Nishith Deshpande"/>
        <s v="Indrans Reddy"/>
        <s v="Piya Deo"/>
        <s v="Tushar Dalal"/>
        <s v="Advika Choudhary"/>
        <s v="Pihu Hari"/>
        <s v="Elakshi Tailor"/>
        <s v="Akarsh Chada"/>
        <s v="Hansh Das"/>
        <s v="Nirvaan Luthra"/>
        <s v="Mehul Shan"/>
        <s v="Jayan Char"/>
        <s v="Madhup Shere"/>
        <s v="Bhamini Sule"/>
        <s v="Hridaan Master"/>
        <s v="Ivana Ramaswamy"/>
        <s v="Yuvaan Chand"/>
        <s v="Ayesha Chauhan"/>
        <s v="Shaan Varkey"/>
        <s v="Siya Dhingra"/>
        <s v="Trisha Kalita"/>
        <s v="Bhavin Hari"/>
        <s v="Sara Kumar"/>
        <s v="Rhea Kothari"/>
        <s v="Hiran Baral"/>
        <s v="Prerak Kannan"/>
        <s v="Vritika Sachdev"/>
        <s v="Ishita Dhaliwal"/>
        <s v="Neysa Shan"/>
        <s v="Vaibhav Sathe"/>
        <s v="Zara Sem"/>
        <s v="Neysa Sahota"/>
        <s v="Mohanlal Borah"/>
        <s v="Kimaya Mahajan"/>
        <s v="Pranay Kakar"/>
        <s v="Nakul Batra"/>
        <s v="Aradhya Varty"/>
        <s v="Sara Vohra"/>
        <s v="Sara Sibal"/>
        <s v="Zoya Badal"/>
        <s v="Anvi Jayaraman"/>
        <s v="Baiju Sastry"/>
        <s v="Yashvi Brahmbhatt"/>
        <s v="Kimaya Bhakta"/>
        <s v="Aarush Mandal"/>
        <s v="Jayan Ramachandran"/>
        <s v="Madhav Shankar"/>
        <s v="Indrajit Chander"/>
        <s v="Tiya Chaudry"/>
        <s v="Zaina Venkataraman"/>
        <s v="Romil Mann"/>
        <s v="Charvi Mander"/>
        <s v="Khushi Walla"/>
        <s v="Pari Edwin"/>
        <s v="Jiya Dave"/>
        <s v="Farhan Walla"/>
        <s v="Mohanlal Dora"/>
        <s v="Seher Hari"/>
        <s v="Rasha Boase"/>
        <s v="Ishaan Chowdhury"/>
        <s v="Devansh Loyal"/>
        <s v="Ishaan Arya"/>
        <s v="Amani Soni"/>
        <s v="Aarush Dhar"/>
        <s v="Zain Karan"/>
        <s v="Umang Choudhry"/>
        <s v="Adira Walia"/>
        <s v="Lavanya Kari"/>
        <s v="Lagan Dubey"/>
        <s v="Alia Hayre"/>
        <s v="Ishita Edwin"/>
        <s v="Miraya Mahal"/>
        <s v="Yashvi Ramakrishnan"/>
        <s v="Rohan Anand"/>
        <s v="Raunak Sarin"/>
        <s v="Manikya Lall"/>
        <s v="Nakul Bhatti"/>
        <s v="Dhanuk Thakkar"/>
        <s v="Kanav Dalal"/>
        <s v="Ryan Mani"/>
        <s v="Rania Master"/>
        <s v="Indranil Kant"/>
        <s v="Jivika Ramakrishnan"/>
        <s v="Anika Subramaniam"/>
        <s v="Vanya Saha"/>
        <s v="Ryan Tata"/>
        <s v="Charvi Golla"/>
        <s v="Alisha Bora"/>
        <s v="Seher Kara"/>
        <s v="Nishith Sastry"/>
        <s v="Shamik Wali"/>
        <s v="Shray Chauhan"/>
        <s v="Keya Hayre"/>
        <s v="Keya Wali"/>
        <s v="Jivin Hayre"/>
      </sharedItems>
    </cacheField>
    <cacheField name="hours_worked" numFmtId="0">
      <sharedItems containsSemiMixedTypes="0" containsString="0" containsNumber="1" containsInteger="1" minValue="6" maxValue="49"/>
    </cacheField>
    <cacheField name="absenteesm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pesh" refreshedDate="45619.382511111115" createdVersion="5" refreshedVersion="5" minRefreshableVersion="3" recordCount="200">
  <cacheSource type="worksheet">
    <worksheetSource ref="A1:R201" sheet="Attendance_Records"/>
  </cacheSource>
  <cacheFields count="18">
    <cacheField name="employeeid" numFmtId="0">
      <sharedItems containsSemiMixedTypes="0" containsString="0" containsNumber="1" containsInteger="1" minValue="100" maxValue="999" count="156">
        <n v="873"/>
        <n v="563"/>
        <n v="392"/>
        <n v="675"/>
        <n v="661"/>
        <n v="565"/>
        <n v="122"/>
        <n v="794"/>
        <n v="929"/>
        <n v="990"/>
        <n v="370"/>
        <n v="262"/>
        <n v="624"/>
        <n v="717"/>
        <n v="982"/>
        <n v="719"/>
        <n v="341"/>
        <n v="693"/>
        <n v="728"/>
        <n v="502"/>
        <n v="111"/>
        <n v="373"/>
        <n v="498"/>
        <n v="446"/>
        <n v="797"/>
        <n v="143"/>
        <n v="253"/>
        <n v="903"/>
        <n v="672"/>
        <n v="241"/>
        <n v="671"/>
        <n v="999"/>
        <n v="344"/>
        <n v="753"/>
        <n v="588"/>
        <n v="402"/>
        <n v="324"/>
        <n v="195"/>
        <n v="457"/>
        <n v="888"/>
        <n v="250"/>
        <n v="472"/>
        <n v="938"/>
        <n v="309"/>
        <n v="239"/>
        <n v="635"/>
        <n v="519"/>
        <n v="983"/>
        <n v="674"/>
        <n v="562"/>
        <n v="181"/>
        <n v="657"/>
        <n v="759"/>
        <n v="710"/>
        <n v="517"/>
        <n v="569"/>
        <n v="596"/>
        <n v="998"/>
        <n v="264"/>
        <n v="752"/>
        <n v="275"/>
        <n v="255"/>
        <n v="105"/>
        <n v="852"/>
        <n v="360"/>
        <n v="430"/>
        <n v="233"/>
        <n v="100"/>
        <n v="145"/>
        <n v="880"/>
        <n v="826"/>
        <n v="246"/>
        <n v="831"/>
        <n v="942"/>
        <n v="632"/>
        <n v="820"/>
        <n v="783"/>
        <n v="704"/>
        <n v="441"/>
        <n v="194"/>
        <n v="595"/>
        <n v="953"/>
        <n v="513"/>
        <n v="950"/>
        <n v="789"/>
        <n v="958"/>
        <n v="778"/>
        <n v="117"/>
        <n v="673"/>
        <n v="910"/>
        <n v="986"/>
        <n v="541"/>
        <n v="451"/>
        <n v="231"/>
        <n v="434"/>
        <n v="869"/>
        <n v="152"/>
        <n v="377"/>
        <n v="911"/>
        <n v="272"/>
        <n v="431"/>
        <n v="786"/>
        <n v="941"/>
        <n v="856"/>
        <n v="769"/>
        <n v="575"/>
        <n v="813"/>
        <n v="659"/>
        <n v="593"/>
        <n v="686"/>
        <n v="558"/>
        <n v="515"/>
        <n v="422"/>
        <n v="723"/>
        <n v="263"/>
        <n v="155"/>
        <n v="768"/>
        <n v="507"/>
        <n v="640"/>
        <n v="339"/>
        <n v="912"/>
        <n v="663"/>
        <n v="802"/>
        <n v="560"/>
        <n v="142"/>
        <n v="454"/>
        <n v="251"/>
        <n v="150"/>
        <n v="879"/>
        <n v="429"/>
        <n v="801"/>
        <n v="528"/>
        <n v="551"/>
        <n v="393"/>
        <n v="197"/>
        <n v="720"/>
        <n v="235"/>
        <n v="977"/>
        <n v="917"/>
        <n v="320"/>
        <n v="636"/>
        <n v="216"/>
        <n v="731"/>
        <n v="334"/>
        <n v="737"/>
        <n v="182"/>
        <n v="897"/>
        <n v="576"/>
        <n v="471"/>
        <n v="455"/>
        <n v="923"/>
        <n v="980"/>
        <n v="650"/>
        <n v="375"/>
        <n v="747"/>
        <n v="127"/>
      </sharedItems>
    </cacheField>
    <cacheField name="employeename" numFmtId="0">
      <sharedItems count="156">
        <s v="Sara Kumar"/>
        <s v="Zoya Badal"/>
        <s v="Kimaya Mahajan"/>
        <s v="Aaina Bumb"/>
        <s v="Advika Choudhary"/>
        <s v="Vihaan Ganguly"/>
        <s v="Anya Dhar"/>
        <s v="Charvi Mander"/>
        <s v="Hridaan Master"/>
        <s v="Hansh Das"/>
        <s v="Saira Loyal"/>
        <s v="Vaibhav Sidhu"/>
        <s v="Riaan Kunda"/>
        <s v="Oorja Mahajan"/>
        <s v="Ivana Tank"/>
        <s v="Vaibhav Devi"/>
        <s v="Raghav Sastry"/>
        <s v="Vedika Ratti"/>
        <s v="Tanya Doctor"/>
        <s v="Sahil Srinivas"/>
        <s v="Hiran Sidhu"/>
        <s v="Piya Loke"/>
        <s v="Vardaniya Basak"/>
        <s v="Mohanlal Dora"/>
        <s v="Pihu Hari"/>
        <s v="Dharmajan Lal"/>
        <s v="Miraya Mahal"/>
        <s v="Hridaan Divan"/>
        <s v="Anika Subramaniam"/>
        <s v="Jayan Ramachandran"/>
        <s v="Shamik Bhardwaj"/>
        <s v="Ishita Dhaliwal"/>
        <s v="Seher Kara"/>
        <s v="Jayesh Bhatt"/>
        <s v="Kimaya Bhakta"/>
        <s v="Elakshi Tailor"/>
        <s v="Madhav Shankar"/>
        <s v="Anvi Jayaraman"/>
        <s v="Rhea Kothari"/>
        <s v="Zain Karan"/>
        <s v="Armaan Baria"/>
        <s v="Aarav Tak"/>
        <s v="Indrajit Chander"/>
        <s v="Aarush Mandal"/>
        <s v="Pranay Kakar"/>
        <s v="Raunak Sarin"/>
        <s v="Jivin Hayre"/>
        <s v="Badal Khanna"/>
        <s v="Mishti Khosla"/>
        <s v="Uthkarsh Cherian"/>
        <s v="Nakul Batra"/>
        <s v="Jhanvi Virk"/>
        <s v="Umang Choudhry"/>
        <s v="Nirvaan Luthra"/>
        <s v="Mehul Shan"/>
        <s v="Yashvi Ramakrishnan"/>
        <s v="Keya Wali"/>
        <s v="Manikya Bala"/>
        <s v="Seher Hari"/>
        <s v="Nishith Deshpande"/>
        <s v="Neysa Shan"/>
        <s v="Ritvik Mandal"/>
        <s v="Ayesha Chauhan"/>
        <s v="Parinaaz Setty"/>
        <s v="Jayan Char"/>
        <s v="Ryan Gill"/>
        <s v="Vanya Saha"/>
        <s v="Manikya Lall"/>
        <s v="Nakul Bhatti"/>
        <s v="Baiju Sastry"/>
        <s v="Rasha Sama"/>
        <s v="Aradhya Varty"/>
        <s v="Indrans Reddy"/>
        <s v="Rasha Boase"/>
        <s v="Shaan Varkey"/>
        <s v="Ishaan Chowdhury"/>
        <s v="Anahita Bakshi"/>
        <s v="Dharmajan Sekhon"/>
        <s v="Devansh Loyal"/>
        <s v="Siya Dhingra"/>
        <s v="Vivaan Shukla"/>
        <s v="Saksham Karpe"/>
        <s v="Khushi Walla"/>
        <s v="Hiran Baral"/>
        <s v="Onkar Halder"/>
        <s v="Raghav Dani"/>
        <s v="Shray Chauhan"/>
        <s v="Drishya Tank"/>
        <s v="Pari Edwin"/>
        <s v="Dhanuk Thakkar"/>
        <s v="Drishya Mane"/>
        <s v="Inaaya  Sankar"/>
        <s v="Ivana Ramaswamy"/>
        <s v="Aarush Bhasin"/>
        <s v="Nitya Majumdar"/>
        <s v="Biju Sankaran"/>
        <s v="Vaibhav Sathe"/>
        <s v="Zara Sem"/>
        <s v="Madhav Ben"/>
        <s v="Kanav Dalal"/>
        <s v="Jiya Dave"/>
        <s v="Nishith Sastry"/>
        <s v="Trisha Kalita"/>
        <s v="Divit Wadhwa"/>
        <s v="Tiya Chaudry"/>
        <s v="Neysa Sahota"/>
        <s v="Sara Vohra"/>
        <s v="Shamik Wali"/>
        <s v="Sara Sibal"/>
        <s v="Akarsh Chada"/>
        <s v="Jhanvi Sidhu"/>
        <s v="Farhan Walla"/>
        <s v="Rhea Kala"/>
        <s v="Ishaan Arya"/>
        <s v="Keya Hayre"/>
        <s v="Hrishita Kant"/>
        <s v="Prerak Kannan"/>
        <s v="Adira Walia"/>
        <s v="Ryan Mani"/>
        <s v="Amani Soni"/>
        <s v="Madhup Shere"/>
        <s v="Rania Master"/>
        <s v="Zaina Venkataraman"/>
        <s v="Jayesh Mall"/>
        <s v="Lavanya Kari"/>
        <s v="Ryan Tata"/>
        <s v="Ehsaan Som"/>
        <s v="Lagan Dubey"/>
        <s v="Mohanlal Borah"/>
        <s v="Piya Deo"/>
        <s v="Romil Mann"/>
        <s v="Rohan Anand"/>
        <s v="Charvi Golla"/>
        <s v="Alisha Bora"/>
        <s v="Indranil Kant"/>
        <s v="Sahil Thaman"/>
        <s v="Aarush Dhar"/>
        <s v="Manikya Shenoy"/>
        <s v="Jivika Ramakrishnan"/>
        <s v="Bhamini Sule"/>
        <s v="Alia Hayre"/>
        <s v="Alisha Konda"/>
        <s v="Yashvi Brahmbhatt"/>
        <s v="Trisha Bhat"/>
        <s v="Aaryahi Devan"/>
        <s v="Nayantara Dugal"/>
        <s v="Ishita Edwin"/>
        <s v="Bhavin Hari"/>
        <s v="Stuvan Dixit"/>
        <s v="Tushar Dalal"/>
        <s v="Yuvaan Chand"/>
        <s v="Kismat Baria"/>
        <s v="Eva Bhandari"/>
        <s v="Aarna Arora"/>
        <s v="Ela Thakkar"/>
        <s v="Vritika Sachdev"/>
      </sharedItems>
    </cacheField>
    <cacheField name="date" numFmtId="164">
      <sharedItems containsSemiMixedTypes="0" containsNonDate="0" containsDate="1" containsString="0" minDate="2023-11-25T00:00:00" maxDate="2024-11-15T00:00:00"/>
    </cacheField>
    <cacheField name="check_in_time" numFmtId="0">
      <sharedItems/>
    </cacheField>
    <cacheField name="check_out_time" numFmtId="0">
      <sharedItems/>
    </cacheField>
    <cacheField name="total_hours" numFmtId="0">
      <sharedItems containsSemiMixedTypes="0" containsString="0" containsNumber="1" containsInteger="1" minValue="6" maxValue="10"/>
    </cacheField>
    <cacheField name="location" numFmtId="0">
      <sharedItems/>
    </cacheField>
    <cacheField name="shift" numFmtId="0">
      <sharedItems/>
    </cacheField>
    <cacheField name="manager_id" numFmtId="0">
      <sharedItems containsSemiMixedTypes="0" containsString="0" containsNumber="1" containsInteger="1" minValue="100" maxValue="110"/>
    </cacheField>
    <cacheField name="overtime_hours" numFmtId="0">
      <sharedItems containsSemiMixedTypes="0" containsString="0" containsNumber="1" containsInteger="1" minValue="0" maxValue="2"/>
    </cacheField>
    <cacheField name="days_present" numFmtId="0">
      <sharedItems containsSemiMixedTypes="0" containsString="0" containsNumber="1" containsInteger="1" minValue="15" maxValue="25"/>
    </cacheField>
    <cacheField name="days_absent" numFmtId="0">
      <sharedItems containsSemiMixedTypes="0" containsString="0" containsNumber="1" containsInteger="1" minValue="0" maxValue="5"/>
    </cacheField>
    <cacheField name="sick_leaves" numFmtId="0">
      <sharedItems containsSemiMixedTypes="0" containsString="0" containsNumber="1" containsInteger="1" minValue="0" maxValue="3"/>
    </cacheField>
    <cacheField name="vacation_leaves" numFmtId="0">
      <sharedItems containsSemiMixedTypes="0" containsString="0" containsNumber="1" containsInteger="1" minValue="0" maxValue="3"/>
    </cacheField>
    <cacheField name="late_check_ins" numFmtId="0">
      <sharedItems containsSemiMixedTypes="0" containsString="0" containsNumber="1" containsInteger="1" minValue="0" maxValue="2"/>
    </cacheField>
    <cacheField name="remarks" numFmtId="0">
      <sharedItems/>
    </cacheField>
    <cacheField name="Hours Worked" numFmtId="0">
      <sharedItems containsSemiMixedTypes="0" containsString="0" containsNumber="1" containsInteger="1" minValue="0" maxValue="12"/>
    </cacheField>
    <cacheField name="Days Absent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pesh" refreshedDate="45619.385871643521" createdVersion="5" refreshedVersion="5" minRefreshableVersion="3" recordCount="4">
  <cacheSource type="worksheet">
    <worksheetSource ref="A1:C5" sheet="Departmental Training Impact"/>
  </cacheSource>
  <cacheFields count="3">
    <cacheField name="department_id" numFmtId="0">
      <sharedItems count="4">
        <s v="DPT002"/>
        <s v="DPT003"/>
        <s v="DPT004"/>
        <s v="DPT001"/>
      </sharedItems>
    </cacheField>
    <cacheField name="AVG_PERFORMANCE" numFmtId="0">
      <sharedItems containsSemiMixedTypes="0" containsString="0" containsNumber="1" minValue="3.7833000000000001" maxValue="4.1837"/>
    </cacheField>
    <cacheField name="AVG_FEEDBACK" numFmtId="0">
      <sharedItems containsSemiMixedTypes="0" containsString="0" containsNumber="1" minValue="3.88163265306122" maxValue="3.9833333333333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pesh" refreshedDate="45619.389742708336" createdVersion="5" refreshedVersion="5" minRefreshableVersion="3" recordCount="200">
  <cacheSource type="worksheet">
    <worksheetSource ref="A1:C201" sheet="Project Budget Efficiency"/>
  </cacheSource>
  <cacheFields count="3">
    <cacheField name="project_id" numFmtId="0">
      <sharedItems containsSemiMixedTypes="0" containsString="0" containsNumber="1" containsInteger="1" minValue="1" maxValue="996" count="200">
        <n v="808"/>
        <n v="423"/>
        <n v="533"/>
        <n v="380"/>
        <n v="572"/>
        <n v="3"/>
        <n v="53"/>
        <n v="17"/>
        <n v="812"/>
        <n v="702"/>
        <n v="872"/>
        <n v="68"/>
        <n v="382"/>
        <n v="571"/>
        <n v="305"/>
        <n v="655"/>
        <n v="755"/>
        <n v="850"/>
        <n v="296"/>
        <n v="387"/>
        <n v="352"/>
        <n v="75"/>
        <n v="419"/>
        <n v="95"/>
        <n v="752"/>
        <n v="786"/>
        <n v="73"/>
        <n v="191"/>
        <n v="503"/>
        <n v="240"/>
        <n v="238"/>
        <n v="603"/>
        <n v="108"/>
        <n v="495"/>
        <n v="890"/>
        <n v="498"/>
        <n v="136"/>
        <n v="272"/>
        <n v="923"/>
        <n v="813"/>
        <n v="643"/>
        <n v="664"/>
        <n v="519"/>
        <n v="472"/>
        <n v="969"/>
        <n v="512"/>
        <n v="578"/>
        <n v="1"/>
        <n v="552"/>
        <n v="357"/>
        <n v="626"/>
        <n v="435"/>
        <n v="494"/>
        <n v="650"/>
        <n v="701"/>
        <n v="594"/>
        <n v="356"/>
        <n v="640"/>
        <n v="619"/>
        <n v="115"/>
        <n v="551"/>
        <n v="632"/>
        <n v="488"/>
        <n v="795"/>
        <n v="656"/>
        <n v="535"/>
        <n v="330"/>
        <n v="117"/>
        <n v="530"/>
        <n v="835"/>
        <n v="744"/>
        <n v="559"/>
        <n v="869"/>
        <n v="972"/>
        <n v="116"/>
        <n v="839"/>
        <n v="996"/>
        <n v="189"/>
        <n v="298"/>
        <n v="814"/>
        <n v="99"/>
        <n v="844"/>
        <n v="433"/>
        <n v="783"/>
        <n v="416"/>
        <n v="517"/>
        <n v="720"/>
        <n v="70"/>
        <n v="241"/>
        <n v="149"/>
        <n v="542"/>
        <n v="858"/>
        <n v="641"/>
        <n v="685"/>
        <n v="397"/>
        <n v="449"/>
        <n v="290"/>
        <n v="843"/>
        <n v="880"/>
        <n v="333"/>
        <n v="134"/>
        <n v="903"/>
        <n v="760"/>
        <n v="51"/>
        <n v="385"/>
        <n v="693"/>
        <n v="88"/>
        <n v="753"/>
        <n v="726"/>
        <n v="48"/>
        <n v="453"/>
        <n v="889"/>
        <n v="941"/>
        <n v="979"/>
        <n v="84"/>
        <n v="815"/>
        <n v="501"/>
        <n v="728"/>
        <n v="195"/>
        <n v="409"/>
        <n v="285"/>
        <n v="677"/>
        <n v="460"/>
        <n v="50"/>
        <n v="983"/>
        <n v="867"/>
        <n v="894"/>
        <n v="585"/>
        <n v="199"/>
        <n v="304"/>
        <n v="948"/>
        <n v="793"/>
        <n v="980"/>
        <n v="526"/>
        <n v="586"/>
        <n v="33"/>
        <n v="679"/>
        <n v="772"/>
        <n v="711"/>
        <n v="902"/>
        <n v="500"/>
        <n v="175"/>
        <n v="101"/>
        <n v="557"/>
        <n v="589"/>
        <n v="452"/>
        <n v="782"/>
        <n v="516"/>
        <n v="635"/>
        <n v="203"/>
        <n v="277"/>
        <n v="548"/>
        <n v="42"/>
        <n v="787"/>
        <n v="174"/>
        <n v="881"/>
        <n v="963"/>
        <n v="152"/>
        <n v="723"/>
        <n v="154"/>
        <n v="410"/>
        <n v="87"/>
        <n v="398"/>
        <n v="388"/>
        <n v="249"/>
        <n v="252"/>
        <n v="339"/>
        <n v="256"/>
        <n v="123"/>
        <n v="561"/>
        <n v="595"/>
        <n v="827"/>
        <n v="284"/>
        <n v="819"/>
        <n v="378"/>
        <n v="860"/>
        <n v="954"/>
        <n v="658"/>
        <n v="13"/>
        <n v="211"/>
        <n v="34"/>
        <n v="355"/>
        <n v="992"/>
        <n v="901"/>
        <n v="268"/>
        <n v="362"/>
        <n v="59"/>
        <n v="598"/>
        <n v="600"/>
        <n v="176"/>
        <n v="624"/>
        <n v="713"/>
        <n v="861"/>
        <n v="237"/>
        <n v="737"/>
        <n v="186"/>
        <n v="961"/>
        <n v="239"/>
        <n v="317"/>
        <n v="198"/>
      </sharedItems>
    </cacheField>
    <cacheField name="project_name" numFmtId="0">
      <sharedItems count="4">
        <s v="Infrastructure Upgrade"/>
        <s v="Data Migration"/>
        <s v="Mobile App Development"/>
        <s v="Web Application Revamp"/>
      </sharedItems>
    </cacheField>
    <cacheField name="cost_per_hour" numFmtId="0">
      <sharedItems containsSemiMixedTypes="0" containsString="0" containsNumber="1" minValue="582.00530000000003" maxValue="7973.082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pesh" refreshedDate="45638.934641203705" createdVersion="5" refreshedVersion="5" minRefreshableVersion="3" recordCount="200">
  <cacheSource type="worksheet">
    <worksheetSource ref="A1:E201" sheet="Attendance Consistency"/>
  </cacheSource>
  <cacheFields count="5">
    <cacheField name="DEPARTMENT_ID" numFmtId="0">
      <sharedItems count="4">
        <s v="DPT001"/>
        <s v="DPT002"/>
        <s v="DPT003"/>
        <s v="DPT004"/>
      </sharedItems>
    </cacheField>
    <cacheField name="EMPLOYEENAME" numFmtId="0">
      <sharedItems count="156">
        <s v="Pari Edwin"/>
        <s v="Akarsh Chada"/>
        <s v="Shray Chauhan"/>
        <s v="Ryan Gill"/>
        <s v="Raghav Sastry"/>
        <s v="Sara Sibal"/>
        <s v="Anya Dhar"/>
        <s v="Charvi Mander"/>
        <s v="Badal Khanna"/>
        <s v="Sara Vohra"/>
        <s v="Ivana Tank"/>
        <s v="Rasha Sama"/>
        <s v="Jhanvi Virk"/>
        <s v="Hiran Baral"/>
        <s v="Nirvaan Luthra"/>
        <s v="Khushi Walla"/>
        <s v="Keya Wali"/>
        <s v="Neysa Sahota"/>
        <s v="Tiya Chaudry"/>
        <s v="Ritvik Mandal"/>
        <s v="Vritika Sachdev"/>
        <s v="Miraya Mahal"/>
        <s v="Kismat Baria"/>
        <s v="Ishita Edwin"/>
        <s v="Manikya Shenoy"/>
        <s v="Piya Deo"/>
        <s v="Ishita Dhaliwal"/>
        <s v="Seher Kara"/>
        <s v="Ryan Mani"/>
        <s v="Ishaan Arya"/>
        <s v="Madhav Shankar"/>
        <s v="Zara Sem"/>
        <s v="Zain Karan"/>
        <s v="Sara Kumar"/>
        <s v="Zoya Badal"/>
        <s v="Tanya Doctor"/>
        <s v="Alisha Konda"/>
        <s v="Advika Choudhary"/>
        <s v="Saksham Karpe"/>
        <s v="Hridaan Master"/>
        <s v="Hansh Das"/>
        <s v="Vaibhav Devi"/>
        <s v="Vedika Ratti"/>
        <s v="Hiran Sidhu"/>
        <s v="Dhanuk Thakkar"/>
        <s v="Drishya Mane"/>
        <s v="Vardaniya Basak"/>
        <s v="Inaaya  Sankar"/>
        <s v="Madhav Ben"/>
        <s v="Kanav Dalal"/>
        <s v="Nishith Sastry"/>
        <s v="Jhanvi Sidhu"/>
        <s v="Farhan Walla"/>
        <s v="Hrishita Kant"/>
        <s v="Prerak Kannan"/>
        <s v="Adira Walia"/>
        <s v="Madhup Shere"/>
        <s v="Ryan Tata"/>
        <s v="Ehsaan Som"/>
        <s v="Lagan Dubey"/>
        <s v="Indrajit Chander"/>
        <s v="Alisha Bora"/>
        <s v="Indranil Kant"/>
        <s v="Jivika Ramakrishnan"/>
        <s v="Bhamini Sule"/>
        <s v="Aaryahi Devan"/>
        <s v="Uthkarsh Cherian"/>
        <s v="Eva Bhandari"/>
        <s v="Aarna Arora"/>
        <s v="Vanya Saha"/>
        <s v="Baiju Sastry"/>
        <s v="Aradhya Varty"/>
        <s v="Indrans Reddy"/>
        <s v="Rasha Boase"/>
        <s v="Dharmajan Sekhon"/>
        <s v="Kimaya Mahajan"/>
        <s v="Amani Soni"/>
        <s v="Sahil Srinivas"/>
        <s v="Zaina Venkataraman"/>
        <s v="Vaibhav Sidhu"/>
        <s v="Riaan Kunda"/>
        <s v="Jayesh Mall"/>
        <s v="Piya Loke"/>
        <s v="Drishya Tank"/>
        <s v="Romil Mann"/>
        <s v="Raunak Sarin"/>
        <s v="Jayan Ramachandran"/>
        <s v="Shamik Bhardwaj"/>
        <s v="Charvi Golla"/>
        <s v="Onkar Halder"/>
        <s v="Aarush Dhar"/>
        <s v="Anvi Jayaraman"/>
        <s v="Rhea Kothari"/>
        <s v="Armaan Baria"/>
        <s v="Alia Hayre"/>
        <s v="Yashvi Brahmbhatt"/>
        <s v="Trisha Bhat"/>
        <s v="Nayantara Dugal"/>
        <s v="Bhavin Hari"/>
        <s v="Stuvan Dixit"/>
        <s v="Tushar Dalal"/>
        <s v="Parinaaz Setty"/>
        <s v="Nitya Majumdar"/>
        <s v="Yashvi Ramakrishnan"/>
        <s v="Seher Hari"/>
        <s v="Jiya Dave"/>
        <s v="Trisha Kalita"/>
        <s v="Divit Wadhwa"/>
        <s v="Mohanlal Borah"/>
        <s v="Shaan Varkey"/>
        <s v="Nakul Bhatti"/>
        <s v="Neysa Shan"/>
        <s v="Manikya Lall"/>
        <s v="Vivaan Shukla"/>
        <s v="Rhea Kala"/>
        <s v="Vaibhav Sathe"/>
        <s v="Aaina Bumb"/>
        <s v="Vihaan Ganguly"/>
        <s v="Saira Loyal"/>
        <s v="Oorja Mahajan"/>
        <s v="Mohanlal Dora"/>
        <s v="Pihu Hari"/>
        <s v="Hridaan Divan"/>
        <s v="Jayesh Bhatt"/>
        <s v="Kimaya Bhakta"/>
        <s v="Elakshi Tailor"/>
        <s v="Aarav Tak"/>
        <s v="Aarush Mandal"/>
        <s v="Pranay Kakar"/>
        <s v="Anika Subramaniam"/>
        <s v="Jivin Hayre"/>
        <s v="Mishti Khosla"/>
        <s v="Nakul Batra"/>
        <s v="Umang Choudhry"/>
        <s v="Mehul Shan"/>
        <s v="Manikya Bala"/>
        <s v="Shamik Wali"/>
        <s v="Keya Hayre"/>
        <s v="Rohan Anand"/>
        <s v="Ivana Ramaswamy"/>
        <s v="Jayan Char"/>
        <s v="Devansh Loyal"/>
        <s v="Rania Master"/>
        <s v="Sahil Thaman"/>
        <s v="Yuvaan Chand"/>
        <s v="Siya Dhingra"/>
        <s v="Aarush Bhasin"/>
        <s v="Ishaan Chowdhury"/>
        <s v="Ayesha Chauhan"/>
        <s v="Raghav Dani"/>
        <s v="Lavanya Kari"/>
        <s v="Biju Sankaran"/>
        <s v="Nishith Deshpande"/>
        <s v="Dharmajan Lal"/>
        <s v="Anahita Bakshi"/>
        <s v="Ela Thakkar"/>
      </sharedItems>
    </cacheField>
    <cacheField name="TOTAL_HOURS" numFmtId="0">
      <sharedItems containsSemiMixedTypes="0" containsString="0" containsNumber="1" containsInteger="1" minValue="6" maxValue="10"/>
    </cacheField>
    <cacheField name="AVG_HOURS" numFmtId="0">
      <sharedItems containsSemiMixedTypes="0" containsString="0" containsNumber="1" minValue="7.9482999999999997" maxValue="8.125"/>
    </cacheField>
    <cacheField name="DEVIATION" numFmtId="0">
      <sharedItems containsSemiMixedTypes="0" containsString="0" containsNumber="1" minValue="-2.125" maxValue="2.051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n v="49"/>
    <n v="9"/>
  </r>
  <r>
    <x v="1"/>
    <x v="1"/>
    <n v="48"/>
    <n v="9"/>
  </r>
  <r>
    <x v="2"/>
    <x v="2"/>
    <n v="48"/>
    <n v="9"/>
  </r>
  <r>
    <x v="3"/>
    <x v="3"/>
    <n v="47"/>
    <n v="18"/>
  </r>
  <r>
    <x v="4"/>
    <x v="4"/>
    <n v="46"/>
    <n v="16"/>
  </r>
  <r>
    <x v="5"/>
    <x v="5"/>
    <n v="46"/>
    <n v="16"/>
  </r>
  <r>
    <x v="6"/>
    <x v="6"/>
    <n v="44"/>
    <n v="15"/>
  </r>
  <r>
    <x v="7"/>
    <x v="7"/>
    <n v="43"/>
    <n v="10"/>
  </r>
  <r>
    <x v="8"/>
    <x v="8"/>
    <n v="42"/>
    <n v="9"/>
  </r>
  <r>
    <x v="9"/>
    <x v="9"/>
    <n v="42"/>
    <n v="15"/>
  </r>
  <r>
    <x v="10"/>
    <x v="10"/>
    <n v="40"/>
    <n v="5"/>
  </r>
  <r>
    <x v="11"/>
    <x v="11"/>
    <n v="12"/>
    <n v="0"/>
  </r>
  <r>
    <x v="12"/>
    <x v="12"/>
    <n v="12"/>
    <n v="1"/>
  </r>
  <r>
    <x v="13"/>
    <x v="13"/>
    <n v="12"/>
    <n v="2"/>
  </r>
  <r>
    <x v="14"/>
    <x v="14"/>
    <n v="12"/>
    <n v="2"/>
  </r>
  <r>
    <x v="15"/>
    <x v="15"/>
    <n v="12"/>
    <n v="3"/>
  </r>
  <r>
    <x v="16"/>
    <x v="16"/>
    <n v="12"/>
    <n v="3"/>
  </r>
  <r>
    <x v="17"/>
    <x v="17"/>
    <n v="12"/>
    <n v="3"/>
  </r>
  <r>
    <x v="18"/>
    <x v="18"/>
    <n v="12"/>
    <n v="5"/>
  </r>
  <r>
    <x v="19"/>
    <x v="19"/>
    <n v="12"/>
    <n v="5"/>
  </r>
  <r>
    <x v="20"/>
    <x v="20"/>
    <n v="12"/>
    <n v="5"/>
  </r>
  <r>
    <x v="21"/>
    <x v="21"/>
    <n v="11"/>
    <n v="1"/>
  </r>
  <r>
    <x v="22"/>
    <x v="22"/>
    <n v="11"/>
    <n v="1"/>
  </r>
  <r>
    <x v="23"/>
    <x v="23"/>
    <n v="11"/>
    <n v="1"/>
  </r>
  <r>
    <x v="24"/>
    <x v="24"/>
    <n v="11"/>
    <n v="1"/>
  </r>
  <r>
    <x v="25"/>
    <x v="25"/>
    <n v="11"/>
    <n v="1"/>
  </r>
  <r>
    <x v="26"/>
    <x v="26"/>
    <n v="11"/>
    <n v="1"/>
  </r>
  <r>
    <x v="27"/>
    <x v="27"/>
    <n v="11"/>
    <n v="1"/>
  </r>
  <r>
    <x v="28"/>
    <x v="28"/>
    <n v="11"/>
    <n v="2"/>
  </r>
  <r>
    <x v="29"/>
    <x v="29"/>
    <n v="11"/>
    <n v="2"/>
  </r>
  <r>
    <x v="30"/>
    <x v="30"/>
    <n v="11"/>
    <n v="2"/>
  </r>
  <r>
    <x v="31"/>
    <x v="31"/>
    <n v="11"/>
    <n v="2"/>
  </r>
  <r>
    <x v="32"/>
    <x v="32"/>
    <n v="11"/>
    <n v="3"/>
  </r>
  <r>
    <x v="33"/>
    <x v="33"/>
    <n v="11"/>
    <n v="3"/>
  </r>
  <r>
    <x v="34"/>
    <x v="34"/>
    <n v="11"/>
    <n v="3"/>
  </r>
  <r>
    <x v="35"/>
    <x v="35"/>
    <n v="11"/>
    <n v="3"/>
  </r>
  <r>
    <x v="36"/>
    <x v="36"/>
    <n v="11"/>
    <n v="3"/>
  </r>
  <r>
    <x v="37"/>
    <x v="37"/>
    <n v="11"/>
    <n v="3"/>
  </r>
  <r>
    <x v="38"/>
    <x v="38"/>
    <n v="11"/>
    <n v="4"/>
  </r>
  <r>
    <x v="39"/>
    <x v="39"/>
    <n v="11"/>
    <n v="4"/>
  </r>
  <r>
    <x v="40"/>
    <x v="40"/>
    <n v="11"/>
    <n v="4"/>
  </r>
  <r>
    <x v="41"/>
    <x v="41"/>
    <n v="11"/>
    <n v="4"/>
  </r>
  <r>
    <x v="42"/>
    <x v="42"/>
    <n v="11"/>
    <n v="4"/>
  </r>
  <r>
    <x v="43"/>
    <x v="43"/>
    <n v="10"/>
    <n v="0"/>
  </r>
  <r>
    <x v="44"/>
    <x v="44"/>
    <n v="10"/>
    <n v="0"/>
  </r>
  <r>
    <x v="45"/>
    <x v="45"/>
    <n v="10"/>
    <n v="0"/>
  </r>
  <r>
    <x v="46"/>
    <x v="46"/>
    <n v="10"/>
    <n v="1"/>
  </r>
  <r>
    <x v="47"/>
    <x v="47"/>
    <n v="10"/>
    <n v="1"/>
  </r>
  <r>
    <x v="48"/>
    <x v="48"/>
    <n v="10"/>
    <n v="1"/>
  </r>
  <r>
    <x v="49"/>
    <x v="49"/>
    <n v="10"/>
    <n v="1"/>
  </r>
  <r>
    <x v="50"/>
    <x v="50"/>
    <n v="10"/>
    <n v="2"/>
  </r>
  <r>
    <x v="51"/>
    <x v="51"/>
    <n v="10"/>
    <n v="2"/>
  </r>
  <r>
    <x v="52"/>
    <x v="52"/>
    <n v="10"/>
    <n v="2"/>
  </r>
  <r>
    <x v="53"/>
    <x v="53"/>
    <n v="10"/>
    <n v="2"/>
  </r>
  <r>
    <x v="54"/>
    <x v="54"/>
    <n v="10"/>
    <n v="3"/>
  </r>
  <r>
    <x v="55"/>
    <x v="55"/>
    <n v="10"/>
    <n v="3"/>
  </r>
  <r>
    <x v="56"/>
    <x v="56"/>
    <n v="10"/>
    <n v="3"/>
  </r>
  <r>
    <x v="57"/>
    <x v="57"/>
    <n v="10"/>
    <n v="3"/>
  </r>
  <r>
    <x v="58"/>
    <x v="58"/>
    <n v="10"/>
    <n v="3"/>
  </r>
  <r>
    <x v="59"/>
    <x v="59"/>
    <n v="10"/>
    <n v="3"/>
  </r>
  <r>
    <x v="60"/>
    <x v="60"/>
    <n v="10"/>
    <n v="3"/>
  </r>
  <r>
    <x v="61"/>
    <x v="61"/>
    <n v="10"/>
    <n v="4"/>
  </r>
  <r>
    <x v="62"/>
    <x v="62"/>
    <n v="10"/>
    <n v="4"/>
  </r>
  <r>
    <x v="63"/>
    <x v="63"/>
    <n v="10"/>
    <n v="4"/>
  </r>
  <r>
    <x v="64"/>
    <x v="64"/>
    <n v="10"/>
    <n v="4"/>
  </r>
  <r>
    <x v="65"/>
    <x v="65"/>
    <n v="10"/>
    <n v="5"/>
  </r>
  <r>
    <x v="66"/>
    <x v="66"/>
    <n v="10"/>
    <n v="5"/>
  </r>
  <r>
    <x v="67"/>
    <x v="67"/>
    <n v="10"/>
    <n v="5"/>
  </r>
  <r>
    <x v="68"/>
    <x v="68"/>
    <n v="10"/>
    <n v="5"/>
  </r>
  <r>
    <x v="69"/>
    <x v="69"/>
    <n v="9"/>
    <n v="0"/>
  </r>
  <r>
    <x v="70"/>
    <x v="70"/>
    <n v="9"/>
    <n v="0"/>
  </r>
  <r>
    <x v="71"/>
    <x v="71"/>
    <n v="9"/>
    <n v="0"/>
  </r>
  <r>
    <x v="72"/>
    <x v="72"/>
    <n v="9"/>
    <n v="0"/>
  </r>
  <r>
    <x v="73"/>
    <x v="73"/>
    <n v="9"/>
    <n v="0"/>
  </r>
  <r>
    <x v="74"/>
    <x v="74"/>
    <n v="9"/>
    <n v="0"/>
  </r>
  <r>
    <x v="75"/>
    <x v="75"/>
    <n v="9"/>
    <n v="1"/>
  </r>
  <r>
    <x v="76"/>
    <x v="76"/>
    <n v="9"/>
    <n v="1"/>
  </r>
  <r>
    <x v="77"/>
    <x v="77"/>
    <n v="9"/>
    <n v="1"/>
  </r>
  <r>
    <x v="78"/>
    <x v="78"/>
    <n v="9"/>
    <n v="2"/>
  </r>
  <r>
    <x v="79"/>
    <x v="79"/>
    <n v="9"/>
    <n v="2"/>
  </r>
  <r>
    <x v="80"/>
    <x v="80"/>
    <n v="9"/>
    <n v="2"/>
  </r>
  <r>
    <x v="81"/>
    <x v="81"/>
    <n v="9"/>
    <n v="2"/>
  </r>
  <r>
    <x v="82"/>
    <x v="82"/>
    <n v="9"/>
    <n v="2"/>
  </r>
  <r>
    <x v="83"/>
    <x v="83"/>
    <n v="9"/>
    <n v="3"/>
  </r>
  <r>
    <x v="84"/>
    <x v="84"/>
    <n v="9"/>
    <n v="3"/>
  </r>
  <r>
    <x v="85"/>
    <x v="85"/>
    <n v="9"/>
    <n v="3"/>
  </r>
  <r>
    <x v="86"/>
    <x v="86"/>
    <n v="9"/>
    <n v="3"/>
  </r>
  <r>
    <x v="87"/>
    <x v="87"/>
    <n v="9"/>
    <n v="3"/>
  </r>
  <r>
    <x v="88"/>
    <x v="88"/>
    <n v="9"/>
    <n v="4"/>
  </r>
  <r>
    <x v="89"/>
    <x v="89"/>
    <n v="9"/>
    <n v="4"/>
  </r>
  <r>
    <x v="90"/>
    <x v="90"/>
    <n v="9"/>
    <n v="4"/>
  </r>
  <r>
    <x v="91"/>
    <x v="91"/>
    <n v="9"/>
    <n v="4"/>
  </r>
  <r>
    <x v="92"/>
    <x v="92"/>
    <n v="9"/>
    <n v="4"/>
  </r>
  <r>
    <x v="93"/>
    <x v="93"/>
    <n v="9"/>
    <n v="4"/>
  </r>
  <r>
    <x v="94"/>
    <x v="94"/>
    <n v="9"/>
    <n v="5"/>
  </r>
  <r>
    <x v="95"/>
    <x v="95"/>
    <n v="9"/>
    <n v="5"/>
  </r>
  <r>
    <x v="96"/>
    <x v="96"/>
    <n v="9"/>
    <n v="5"/>
  </r>
  <r>
    <x v="97"/>
    <x v="97"/>
    <n v="9"/>
    <n v="5"/>
  </r>
  <r>
    <x v="98"/>
    <x v="98"/>
    <n v="9"/>
    <n v="5"/>
  </r>
  <r>
    <x v="99"/>
    <x v="99"/>
    <n v="9"/>
    <n v="5"/>
  </r>
  <r>
    <x v="100"/>
    <x v="100"/>
    <n v="8"/>
    <n v="0"/>
  </r>
  <r>
    <x v="101"/>
    <x v="101"/>
    <n v="8"/>
    <n v="0"/>
  </r>
  <r>
    <x v="102"/>
    <x v="102"/>
    <n v="8"/>
    <n v="0"/>
  </r>
  <r>
    <x v="103"/>
    <x v="103"/>
    <n v="8"/>
    <n v="0"/>
  </r>
  <r>
    <x v="104"/>
    <x v="104"/>
    <n v="8"/>
    <n v="1"/>
  </r>
  <r>
    <x v="105"/>
    <x v="105"/>
    <n v="8"/>
    <n v="1"/>
  </r>
  <r>
    <x v="106"/>
    <x v="106"/>
    <n v="8"/>
    <n v="3"/>
  </r>
  <r>
    <x v="107"/>
    <x v="107"/>
    <n v="8"/>
    <n v="3"/>
  </r>
  <r>
    <x v="108"/>
    <x v="108"/>
    <n v="8"/>
    <n v="3"/>
  </r>
  <r>
    <x v="109"/>
    <x v="109"/>
    <n v="8"/>
    <n v="3"/>
  </r>
  <r>
    <x v="110"/>
    <x v="110"/>
    <n v="8"/>
    <n v="4"/>
  </r>
  <r>
    <x v="111"/>
    <x v="111"/>
    <n v="8"/>
    <n v="4"/>
  </r>
  <r>
    <x v="112"/>
    <x v="112"/>
    <n v="8"/>
    <n v="5"/>
  </r>
  <r>
    <x v="113"/>
    <x v="113"/>
    <n v="8"/>
    <n v="5"/>
  </r>
  <r>
    <x v="114"/>
    <x v="114"/>
    <n v="8"/>
    <n v="5"/>
  </r>
  <r>
    <x v="115"/>
    <x v="115"/>
    <n v="8"/>
    <n v="5"/>
  </r>
  <r>
    <x v="116"/>
    <x v="116"/>
    <n v="8"/>
    <n v="5"/>
  </r>
  <r>
    <x v="117"/>
    <x v="117"/>
    <n v="7"/>
    <n v="0"/>
  </r>
  <r>
    <x v="118"/>
    <x v="118"/>
    <n v="7"/>
    <n v="0"/>
  </r>
  <r>
    <x v="119"/>
    <x v="119"/>
    <n v="7"/>
    <n v="0"/>
  </r>
  <r>
    <x v="120"/>
    <x v="120"/>
    <n v="7"/>
    <n v="0"/>
  </r>
  <r>
    <x v="121"/>
    <x v="121"/>
    <n v="7"/>
    <n v="0"/>
  </r>
  <r>
    <x v="122"/>
    <x v="122"/>
    <n v="7"/>
    <n v="1"/>
  </r>
  <r>
    <x v="123"/>
    <x v="123"/>
    <n v="7"/>
    <n v="1"/>
  </r>
  <r>
    <x v="124"/>
    <x v="124"/>
    <n v="7"/>
    <n v="1"/>
  </r>
  <r>
    <x v="125"/>
    <x v="125"/>
    <n v="7"/>
    <n v="2"/>
  </r>
  <r>
    <x v="126"/>
    <x v="126"/>
    <n v="7"/>
    <n v="2"/>
  </r>
  <r>
    <x v="127"/>
    <x v="127"/>
    <n v="7"/>
    <n v="2"/>
  </r>
  <r>
    <x v="128"/>
    <x v="128"/>
    <n v="7"/>
    <n v="2"/>
  </r>
  <r>
    <x v="129"/>
    <x v="129"/>
    <n v="7"/>
    <n v="2"/>
  </r>
  <r>
    <x v="130"/>
    <x v="130"/>
    <n v="7"/>
    <n v="2"/>
  </r>
  <r>
    <x v="131"/>
    <x v="131"/>
    <n v="7"/>
    <n v="2"/>
  </r>
  <r>
    <x v="132"/>
    <x v="132"/>
    <n v="7"/>
    <n v="3"/>
  </r>
  <r>
    <x v="133"/>
    <x v="133"/>
    <n v="7"/>
    <n v="3"/>
  </r>
  <r>
    <x v="134"/>
    <x v="134"/>
    <n v="7"/>
    <n v="3"/>
  </r>
  <r>
    <x v="135"/>
    <x v="135"/>
    <n v="7"/>
    <n v="4"/>
  </r>
  <r>
    <x v="136"/>
    <x v="136"/>
    <n v="7"/>
    <n v="4"/>
  </r>
  <r>
    <x v="137"/>
    <x v="137"/>
    <n v="7"/>
    <n v="4"/>
  </r>
  <r>
    <x v="138"/>
    <x v="138"/>
    <n v="7"/>
    <n v="4"/>
  </r>
  <r>
    <x v="139"/>
    <x v="139"/>
    <n v="7"/>
    <n v="4"/>
  </r>
  <r>
    <x v="140"/>
    <x v="140"/>
    <n v="7"/>
    <n v="4"/>
  </r>
  <r>
    <x v="141"/>
    <x v="141"/>
    <n v="7"/>
    <n v="4"/>
  </r>
  <r>
    <x v="142"/>
    <x v="142"/>
    <n v="7"/>
    <n v="4"/>
  </r>
  <r>
    <x v="143"/>
    <x v="143"/>
    <n v="7"/>
    <n v="4"/>
  </r>
  <r>
    <x v="144"/>
    <x v="144"/>
    <n v="7"/>
    <n v="5"/>
  </r>
  <r>
    <x v="145"/>
    <x v="145"/>
    <n v="7"/>
    <n v="5"/>
  </r>
  <r>
    <x v="146"/>
    <x v="146"/>
    <n v="7"/>
    <n v="5"/>
  </r>
  <r>
    <x v="147"/>
    <x v="147"/>
    <n v="7"/>
    <n v="5"/>
  </r>
  <r>
    <x v="148"/>
    <x v="148"/>
    <n v="7"/>
    <n v="5"/>
  </r>
  <r>
    <x v="149"/>
    <x v="149"/>
    <n v="6"/>
    <n v="0"/>
  </r>
  <r>
    <x v="150"/>
    <x v="150"/>
    <n v="6"/>
    <n v="0"/>
  </r>
  <r>
    <x v="151"/>
    <x v="151"/>
    <n v="6"/>
    <n v="0"/>
  </r>
  <r>
    <x v="152"/>
    <x v="152"/>
    <n v="6"/>
    <n v="1"/>
  </r>
  <r>
    <x v="153"/>
    <x v="153"/>
    <n v="6"/>
    <n v="1"/>
  </r>
  <r>
    <x v="154"/>
    <x v="154"/>
    <n v="6"/>
    <n v="2"/>
  </r>
  <r>
    <x v="155"/>
    <x v="155"/>
    <n v="6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  <d v="2024-08-10T00:00:00"/>
    <s v="00:55:25"/>
    <s v="03:22:26"/>
    <n v="9"/>
    <s v="Madhyamgram"/>
    <s v="Night"/>
    <n v="102"/>
    <n v="0"/>
    <n v="25"/>
    <n v="3"/>
    <n v="2"/>
    <n v="2"/>
    <n v="0"/>
    <s v="Needs improvement"/>
    <n v="9"/>
    <n v="3"/>
  </r>
  <r>
    <x v="1"/>
    <x v="1"/>
    <d v="2024-09-13T00:00:00"/>
    <s v="11:51:51"/>
    <s v="22:41:51"/>
    <n v="8"/>
    <s v="Guntur"/>
    <s v="Day"/>
    <n v="101"/>
    <n v="0"/>
    <n v="16"/>
    <n v="0"/>
    <n v="0"/>
    <n v="2"/>
    <n v="0"/>
    <s v="Regular performer"/>
    <n v="8"/>
    <n v="0"/>
  </r>
  <r>
    <x v="2"/>
    <x v="2"/>
    <d v="2024-04-19T00:00:00"/>
    <s v="20:43:18"/>
    <s v="12:48:52"/>
    <n v="8"/>
    <s v="Visakhapatnam"/>
    <s v="Day"/>
    <n v="107"/>
    <n v="1"/>
    <n v="23"/>
    <n v="5"/>
    <n v="2"/>
    <n v="0"/>
    <n v="1"/>
    <s v="Needs improvement"/>
    <n v="9"/>
    <n v="5"/>
  </r>
  <r>
    <x v="3"/>
    <x v="3"/>
    <d v="2024-02-01T00:00:00"/>
    <s v="14:23:34"/>
    <s v="03:09:37"/>
    <n v="10"/>
    <s v="Machilipatnam"/>
    <s v="Night"/>
    <n v="105"/>
    <n v="0"/>
    <n v="21"/>
    <n v="3"/>
    <n v="3"/>
    <n v="2"/>
    <n v="2"/>
    <s v="Regular performer"/>
    <n v="10"/>
    <n v="3"/>
  </r>
  <r>
    <x v="4"/>
    <x v="4"/>
    <d v="2024-03-15T00:00:00"/>
    <s v="19:28:45"/>
    <s v="17:01:34"/>
    <n v="9"/>
    <s v="Anantapur"/>
    <s v="Day"/>
    <n v="105"/>
    <n v="1"/>
    <n v="23"/>
    <n v="5"/>
    <n v="1"/>
    <n v="1"/>
    <n v="0"/>
    <s v="Needs improvement"/>
    <n v="10"/>
    <n v="5"/>
  </r>
  <r>
    <x v="5"/>
    <x v="5"/>
    <d v="2024-10-22T00:00:00"/>
    <s v="17:38:11"/>
    <s v="22:42:23"/>
    <n v="9"/>
    <s v="Dehradun"/>
    <s v="Night"/>
    <n v="107"/>
    <n v="2"/>
    <n v="15"/>
    <n v="3"/>
    <n v="1"/>
    <n v="0"/>
    <n v="2"/>
    <s v="Regular performer"/>
    <n v="11"/>
    <n v="3"/>
  </r>
  <r>
    <x v="6"/>
    <x v="6"/>
    <d v="2024-06-16T00:00:00"/>
    <s v="22:38:19"/>
    <s v="19:43:38"/>
    <n v="10"/>
    <s v="Shivpuri"/>
    <s v="Day"/>
    <n v="103"/>
    <n v="2"/>
    <n v="25"/>
    <n v="3"/>
    <n v="1"/>
    <n v="2"/>
    <n v="1"/>
    <s v="Leader performance"/>
    <n v="12"/>
    <n v="3"/>
  </r>
  <r>
    <x v="7"/>
    <x v="7"/>
    <d v="2024-10-23T00:00:00"/>
    <s v="03:22:56"/>
    <s v="08:14:23"/>
    <n v="7"/>
    <s v="Karnal"/>
    <s v="Night"/>
    <n v="105"/>
    <n v="1"/>
    <n v="23"/>
    <n v="5"/>
    <n v="0"/>
    <n v="2"/>
    <n v="1"/>
    <s v="Regular performer"/>
    <n v="8"/>
    <n v="5"/>
  </r>
  <r>
    <x v="8"/>
    <x v="8"/>
    <d v="2024-09-03T00:00:00"/>
    <s v="22:54:09"/>
    <s v="00:19:02"/>
    <n v="8"/>
    <s v="Shimoga"/>
    <s v="Day"/>
    <n v="109"/>
    <n v="1"/>
    <n v="16"/>
    <n v="1"/>
    <n v="1"/>
    <n v="3"/>
    <n v="1"/>
    <s v="Regular performer"/>
    <n v="9"/>
    <n v="1"/>
  </r>
  <r>
    <x v="9"/>
    <x v="9"/>
    <d v="2024-10-18T00:00:00"/>
    <s v="21:27:04"/>
    <s v="02:47:51"/>
    <n v="7"/>
    <s v="Salem"/>
    <s v="Day"/>
    <n v="108"/>
    <n v="2"/>
    <n v="20"/>
    <n v="0"/>
    <n v="1"/>
    <n v="1"/>
    <n v="2"/>
    <s v="Leader performance"/>
    <n v="9"/>
    <n v="0"/>
  </r>
  <r>
    <x v="10"/>
    <x v="10"/>
    <d v="2024-01-15T00:00:00"/>
    <s v="10:16:41"/>
    <s v="22:11:02"/>
    <n v="8"/>
    <s v="Korba"/>
    <s v="Day"/>
    <n v="107"/>
    <n v="1"/>
    <n v="16"/>
    <n v="3"/>
    <n v="3"/>
    <n v="3"/>
    <n v="1"/>
    <s v="Leader performance"/>
    <n v="0"/>
    <n v="0"/>
  </r>
  <r>
    <x v="11"/>
    <x v="11"/>
    <d v="2024-10-18T00:00:00"/>
    <s v="18:57:07"/>
    <s v="17:28:25"/>
    <n v="8"/>
    <s v="Agartala"/>
    <s v="Day"/>
    <n v="101"/>
    <n v="2"/>
    <n v="19"/>
    <n v="3"/>
    <n v="2"/>
    <n v="1"/>
    <n v="1"/>
    <s v="Regular performer"/>
    <n v="0"/>
    <n v="0"/>
  </r>
  <r>
    <x v="12"/>
    <x v="12"/>
    <d v="2024-08-09T00:00:00"/>
    <s v="14:02:26"/>
    <s v="09:01:03"/>
    <n v="6"/>
    <s v="Bhopal"/>
    <s v="Day"/>
    <n v="106"/>
    <n v="1"/>
    <n v="19"/>
    <n v="2"/>
    <n v="3"/>
    <n v="2"/>
    <n v="0"/>
    <s v="Regular performer"/>
    <n v="0"/>
    <n v="0"/>
  </r>
  <r>
    <x v="13"/>
    <x v="13"/>
    <d v="2024-10-03T00:00:00"/>
    <s v="04:42:08"/>
    <s v="15:22:53"/>
    <n v="7"/>
    <s v="Mathura"/>
    <s v="Night"/>
    <n v="102"/>
    <n v="1"/>
    <n v="24"/>
    <n v="2"/>
    <n v="0"/>
    <n v="2"/>
    <n v="0"/>
    <s v="Leader performance"/>
    <n v="0"/>
    <n v="0"/>
  </r>
  <r>
    <x v="14"/>
    <x v="14"/>
    <d v="2024-03-30T00:00:00"/>
    <s v="00:33:00"/>
    <s v="13:56:23"/>
    <n v="10"/>
    <s v="Delhi"/>
    <s v="Day"/>
    <n v="110"/>
    <n v="0"/>
    <n v="24"/>
    <n v="1"/>
    <n v="1"/>
    <n v="3"/>
    <n v="1"/>
    <s v="Regular performer"/>
    <n v="0"/>
    <n v="0"/>
  </r>
  <r>
    <x v="15"/>
    <x v="15"/>
    <d v="2024-04-03T00:00:00"/>
    <s v="04:36:11"/>
    <s v="04:53:06"/>
    <n v="10"/>
    <s v="Tirunelveli"/>
    <s v="Day"/>
    <n v="103"/>
    <n v="0"/>
    <n v="25"/>
    <n v="1"/>
    <n v="3"/>
    <n v="3"/>
    <n v="0"/>
    <s v="Regular performer"/>
    <n v="0"/>
    <n v="0"/>
  </r>
  <r>
    <x v="16"/>
    <x v="16"/>
    <d v="2023-12-01T00:00:00"/>
    <s v="15:02:20"/>
    <s v="05:42:09"/>
    <n v="7"/>
    <s v="Jorhat"/>
    <s v="Day"/>
    <n v="110"/>
    <n v="1"/>
    <n v="23"/>
    <n v="5"/>
    <n v="2"/>
    <n v="3"/>
    <n v="2"/>
    <s v="Leader performance"/>
    <n v="0"/>
    <n v="0"/>
  </r>
  <r>
    <x v="17"/>
    <x v="17"/>
    <d v="2024-03-21T00:00:00"/>
    <s v="01:38:48"/>
    <s v="09:22:04"/>
    <n v="9"/>
    <s v="Ramagundam"/>
    <s v="Night"/>
    <n v="105"/>
    <n v="0"/>
    <n v="16"/>
    <n v="5"/>
    <n v="0"/>
    <n v="1"/>
    <n v="2"/>
    <s v="Regular performer"/>
    <n v="0"/>
    <n v="0"/>
  </r>
  <r>
    <x v="18"/>
    <x v="18"/>
    <d v="2024-07-10T00:00:00"/>
    <s v="05:08:51"/>
    <s v="08:34:30"/>
    <n v="10"/>
    <s v="Mehsana"/>
    <s v="Night"/>
    <n v="106"/>
    <n v="2"/>
    <n v="17"/>
    <n v="2"/>
    <n v="3"/>
    <n v="2"/>
    <n v="2"/>
    <s v="Regular performer"/>
    <n v="0"/>
    <n v="0"/>
  </r>
  <r>
    <x v="19"/>
    <x v="19"/>
    <d v="2024-02-11T00:00:00"/>
    <s v="02:08:18"/>
    <s v="08:34:11"/>
    <n v="6"/>
    <s v="Kavali"/>
    <s v="Day"/>
    <n v="101"/>
    <n v="2"/>
    <n v="25"/>
    <n v="0"/>
    <n v="3"/>
    <n v="0"/>
    <n v="1"/>
    <s v="Regular performer"/>
    <n v="0"/>
    <n v="0"/>
  </r>
  <r>
    <x v="20"/>
    <x v="20"/>
    <d v="2024-01-30T00:00:00"/>
    <s v="23:28:32"/>
    <s v="23:45:23"/>
    <n v="6"/>
    <s v="Unnao"/>
    <s v="Night"/>
    <n v="109"/>
    <n v="2"/>
    <n v="18"/>
    <n v="5"/>
    <n v="2"/>
    <n v="1"/>
    <n v="0"/>
    <s v="Leader performance"/>
    <n v="0"/>
    <n v="0"/>
  </r>
  <r>
    <x v="21"/>
    <x v="21"/>
    <d v="2024-09-14T00:00:00"/>
    <s v="06:58:25"/>
    <s v="04:46:49"/>
    <n v="8"/>
    <s v="Madhyamgram"/>
    <s v="Day"/>
    <n v="106"/>
    <n v="2"/>
    <n v="24"/>
    <n v="1"/>
    <n v="1"/>
    <n v="3"/>
    <n v="2"/>
    <s v="Regular performer"/>
    <n v="10"/>
    <n v="1"/>
  </r>
  <r>
    <x v="22"/>
    <x v="22"/>
    <d v="2023-12-29T00:00:00"/>
    <s v="20:54:07"/>
    <s v="22:50:39"/>
    <n v="10"/>
    <s v="Malda"/>
    <s v="Night"/>
    <n v="108"/>
    <n v="1"/>
    <n v="16"/>
    <n v="1"/>
    <n v="1"/>
    <n v="2"/>
    <n v="0"/>
    <s v="Needs improvement"/>
    <n v="11"/>
    <n v="1"/>
  </r>
  <r>
    <x v="23"/>
    <x v="23"/>
    <d v="2024-07-01T00:00:00"/>
    <s v="15:40:27"/>
    <s v="21:52:46"/>
    <n v="6"/>
    <s v="Sirsa"/>
    <s v="Night"/>
    <n v="106"/>
    <n v="1"/>
    <n v="24"/>
    <n v="0"/>
    <n v="2"/>
    <n v="1"/>
    <n v="2"/>
    <s v="Regular performer"/>
    <n v="7"/>
    <n v="0"/>
  </r>
  <r>
    <x v="24"/>
    <x v="24"/>
    <d v="2024-08-31T00:00:00"/>
    <s v="07:29:15"/>
    <s v="11:01:32"/>
    <n v="9"/>
    <s v="Junagadh"/>
    <s v="Night"/>
    <n v="103"/>
    <n v="1"/>
    <n v="20"/>
    <n v="5"/>
    <n v="3"/>
    <n v="3"/>
    <n v="1"/>
    <s v="Leader performance"/>
    <n v="10"/>
    <n v="5"/>
  </r>
  <r>
    <x v="25"/>
    <x v="25"/>
    <d v="2024-03-09T00:00:00"/>
    <s v="07:27:04"/>
    <s v="19:47:05"/>
    <n v="10"/>
    <s v="Tirunelveli"/>
    <s v="Night"/>
    <n v="108"/>
    <n v="1"/>
    <n v="19"/>
    <n v="4"/>
    <n v="3"/>
    <n v="2"/>
    <n v="0"/>
    <s v="Leader performance"/>
    <n v="11"/>
    <n v="4"/>
  </r>
  <r>
    <x v="26"/>
    <x v="26"/>
    <d v="2024-01-24T00:00:00"/>
    <s v="16:32:32"/>
    <s v="14:19:48"/>
    <n v="6"/>
    <s v="Udaipur"/>
    <s v="Day"/>
    <n v="109"/>
    <n v="1"/>
    <n v="17"/>
    <n v="3"/>
    <n v="3"/>
    <n v="2"/>
    <n v="1"/>
    <s v="Regular performer"/>
    <n v="7"/>
    <n v="3"/>
  </r>
  <r>
    <x v="27"/>
    <x v="27"/>
    <d v="2024-08-27T00:00:00"/>
    <s v="09:39:48"/>
    <s v="06:38:44"/>
    <n v="8"/>
    <s v="Mysore"/>
    <s v="Night"/>
    <n v="106"/>
    <n v="2"/>
    <n v="25"/>
    <n v="2"/>
    <n v="3"/>
    <n v="0"/>
    <n v="1"/>
    <s v="Needs improvement"/>
    <n v="10"/>
    <n v="2"/>
  </r>
  <r>
    <x v="28"/>
    <x v="28"/>
    <d v="2023-12-13T00:00:00"/>
    <s v="09:51:45"/>
    <s v="17:27:00"/>
    <n v="7"/>
    <s v="Dindigul"/>
    <s v="Night"/>
    <n v="104"/>
    <n v="0"/>
    <n v="22"/>
    <n v="5"/>
    <n v="3"/>
    <n v="2"/>
    <n v="0"/>
    <s v="Leader performance"/>
    <n v="7"/>
    <n v="5"/>
  </r>
  <r>
    <x v="29"/>
    <x v="29"/>
    <d v="2024-08-01T00:00:00"/>
    <s v="14:04:07"/>
    <s v="05:23:46"/>
    <n v="6"/>
    <s v="Dhule"/>
    <s v="Day"/>
    <n v="100"/>
    <n v="2"/>
    <n v="15"/>
    <n v="3"/>
    <n v="3"/>
    <n v="3"/>
    <n v="1"/>
    <s v="Needs improvement"/>
    <n v="8"/>
    <n v="3"/>
  </r>
  <r>
    <x v="30"/>
    <x v="30"/>
    <d v="2024-06-24T00:00:00"/>
    <s v="04:12:07"/>
    <s v="13:44:24"/>
    <n v="10"/>
    <s v="Shivpuri"/>
    <s v="Night"/>
    <n v="110"/>
    <n v="2"/>
    <n v="21"/>
    <n v="2"/>
    <n v="2"/>
    <n v="3"/>
    <n v="0"/>
    <s v="Regular performer"/>
    <n v="12"/>
    <n v="2"/>
  </r>
  <r>
    <x v="31"/>
    <x v="31"/>
    <d v="2024-04-19T00:00:00"/>
    <s v="11:51:02"/>
    <s v="12:08:29"/>
    <n v="9"/>
    <s v="Rampur"/>
    <s v="Night"/>
    <n v="106"/>
    <n v="0"/>
    <n v="22"/>
    <n v="4"/>
    <n v="1"/>
    <n v="2"/>
    <n v="1"/>
    <s v="Needs improvement"/>
    <n v="9"/>
    <n v="4"/>
  </r>
  <r>
    <x v="32"/>
    <x v="32"/>
    <d v="2024-05-09T00:00:00"/>
    <s v="16:12:25"/>
    <s v="08:39:32"/>
    <n v="6"/>
    <s v="Guna"/>
    <s v="Day"/>
    <n v="109"/>
    <n v="0"/>
    <n v="18"/>
    <n v="0"/>
    <n v="2"/>
    <n v="1"/>
    <n v="2"/>
    <s v="Needs improvement"/>
    <n v="6"/>
    <n v="0"/>
  </r>
  <r>
    <x v="33"/>
    <x v="33"/>
    <d v="2024-11-12T00:00:00"/>
    <s v="03:25:34"/>
    <s v="20:12:56"/>
    <n v="10"/>
    <s v="Bhagalpur"/>
    <s v="Night"/>
    <n v="100"/>
    <n v="1"/>
    <n v="23"/>
    <n v="4"/>
    <n v="1"/>
    <n v="0"/>
    <n v="2"/>
    <s v="Leader performance"/>
    <n v="11"/>
    <n v="4"/>
  </r>
  <r>
    <x v="34"/>
    <x v="34"/>
    <d v="2024-11-10T00:00:00"/>
    <s v="06:21:26"/>
    <s v="13:20:56"/>
    <n v="7"/>
    <s v="Karnal"/>
    <s v="Night"/>
    <n v="109"/>
    <n v="1"/>
    <n v="18"/>
    <n v="1"/>
    <n v="0"/>
    <n v="1"/>
    <n v="2"/>
    <s v="Needs improvement"/>
    <n v="8"/>
    <n v="1"/>
  </r>
  <r>
    <x v="35"/>
    <x v="35"/>
    <d v="2023-11-26T00:00:00"/>
    <s v="16:09:30"/>
    <s v="22:49:30"/>
    <n v="9"/>
    <s v="Bulandshahr"/>
    <s v="Day"/>
    <n v="107"/>
    <n v="1"/>
    <n v="16"/>
    <n v="5"/>
    <n v="3"/>
    <n v="3"/>
    <n v="2"/>
    <s v="Needs improvement"/>
    <n v="10"/>
    <n v="5"/>
  </r>
  <r>
    <x v="36"/>
    <x v="36"/>
    <d v="2024-07-26T00:00:00"/>
    <s v="16:59:04"/>
    <s v="23:38:47"/>
    <n v="7"/>
    <s v="Ozhukarai"/>
    <s v="Day"/>
    <n v="110"/>
    <n v="1"/>
    <n v="21"/>
    <n v="3"/>
    <n v="3"/>
    <n v="1"/>
    <n v="1"/>
    <s v="Leader performance"/>
    <n v="8"/>
    <n v="3"/>
  </r>
  <r>
    <x v="37"/>
    <x v="37"/>
    <d v="2024-04-19T00:00:00"/>
    <s v="07:49:05"/>
    <s v="03:49:59"/>
    <n v="7"/>
    <s v="Agartala"/>
    <s v="Night"/>
    <n v="106"/>
    <n v="1"/>
    <n v="24"/>
    <n v="0"/>
    <n v="2"/>
    <n v="1"/>
    <n v="1"/>
    <s v="Leader performance"/>
    <n v="8"/>
    <n v="0"/>
  </r>
  <r>
    <x v="38"/>
    <x v="38"/>
    <d v="2024-02-26T00:00:00"/>
    <s v="01:54:46"/>
    <s v="11:19:59"/>
    <n v="7"/>
    <s v="Junagadh"/>
    <s v="Night"/>
    <n v="107"/>
    <n v="2"/>
    <n v="25"/>
    <n v="3"/>
    <n v="1"/>
    <n v="2"/>
    <n v="0"/>
    <s v="Needs improvement"/>
    <n v="9"/>
    <n v="3"/>
  </r>
  <r>
    <x v="39"/>
    <x v="39"/>
    <d v="2024-10-04T00:00:00"/>
    <s v="02:10:39"/>
    <s v="16:53:38"/>
    <n v="6"/>
    <s v="Ambala"/>
    <s v="Day"/>
    <n v="100"/>
    <n v="1"/>
    <n v="16"/>
    <n v="2"/>
    <n v="0"/>
    <n v="1"/>
    <n v="0"/>
    <s v="Leader performance"/>
    <n v="7"/>
    <n v="2"/>
  </r>
  <r>
    <x v="40"/>
    <x v="40"/>
    <d v="2024-02-11T00:00:00"/>
    <s v="01:21:33"/>
    <s v="03:36:01"/>
    <n v="10"/>
    <s v="Singrauli"/>
    <s v="Night"/>
    <n v="104"/>
    <n v="0"/>
    <n v="17"/>
    <n v="3"/>
    <n v="0"/>
    <n v="2"/>
    <n v="1"/>
    <s v="Leader performance"/>
    <n v="10"/>
    <n v="3"/>
  </r>
  <r>
    <x v="41"/>
    <x v="41"/>
    <d v="2024-04-30T00:00:00"/>
    <s v="23:43:45"/>
    <s v="18:43:00"/>
    <n v="10"/>
    <s v="Nangloi Jat"/>
    <s v="Night"/>
    <n v="103"/>
    <n v="2"/>
    <n v="17"/>
    <n v="1"/>
    <n v="2"/>
    <n v="1"/>
    <n v="0"/>
    <s v="Needs improvement"/>
    <n v="12"/>
    <n v="1"/>
  </r>
  <r>
    <x v="42"/>
    <x v="42"/>
    <d v="2024-02-14T00:00:00"/>
    <s v="09:32:32"/>
    <s v="22:31:04"/>
    <n v="6"/>
    <s v="Eluru"/>
    <s v="Night"/>
    <n v="105"/>
    <n v="2"/>
    <n v="24"/>
    <n v="3"/>
    <n v="3"/>
    <n v="3"/>
    <n v="0"/>
    <s v="Regular performer"/>
    <n v="8"/>
    <n v="3"/>
  </r>
  <r>
    <x v="43"/>
    <x v="43"/>
    <d v="2024-01-19T00:00:00"/>
    <s v="06:38:10"/>
    <s v="21:20:42"/>
    <n v="8"/>
    <s v="Aizawl"/>
    <s v="Night"/>
    <n v="109"/>
    <n v="0"/>
    <n v="19"/>
    <n v="1"/>
    <n v="3"/>
    <n v="1"/>
    <n v="0"/>
    <s v="Leader performance"/>
    <n v="8"/>
    <n v="1"/>
  </r>
  <r>
    <x v="44"/>
    <x v="44"/>
    <d v="2024-05-05T00:00:00"/>
    <s v="18:08:27"/>
    <s v="02:33:34"/>
    <n v="8"/>
    <s v="Phagwara"/>
    <s v="Day"/>
    <n v="107"/>
    <n v="1"/>
    <n v="19"/>
    <n v="5"/>
    <n v="0"/>
    <n v="2"/>
    <n v="1"/>
    <s v="Needs improvement"/>
    <n v="9"/>
    <n v="5"/>
  </r>
  <r>
    <x v="45"/>
    <x v="45"/>
    <d v="2024-10-09T00:00:00"/>
    <s v="09:55:12"/>
    <s v="20:39:17"/>
    <n v="7"/>
    <s v="Kulti"/>
    <s v="Night"/>
    <n v="110"/>
    <n v="0"/>
    <n v="25"/>
    <n v="4"/>
    <n v="1"/>
    <n v="2"/>
    <n v="0"/>
    <s v="Leader performance"/>
    <n v="7"/>
    <n v="4"/>
  </r>
  <r>
    <x v="46"/>
    <x v="46"/>
    <d v="2024-10-03T00:00:00"/>
    <s v="22:56:28"/>
    <s v="03:08:29"/>
    <n v="6"/>
    <s v="Raurkela Industrial Township"/>
    <s v="Night"/>
    <n v="107"/>
    <n v="0"/>
    <n v="24"/>
    <n v="3"/>
    <n v="3"/>
    <n v="3"/>
    <n v="2"/>
    <s v="Needs improvement"/>
    <n v="6"/>
    <n v="3"/>
  </r>
  <r>
    <x v="47"/>
    <x v="47"/>
    <d v="2024-10-20T00:00:00"/>
    <s v="05:03:36"/>
    <s v="19:33:47"/>
    <n v="10"/>
    <s v="Jaunpur"/>
    <s v="Day"/>
    <n v="103"/>
    <n v="1"/>
    <n v="16"/>
    <n v="3"/>
    <n v="2"/>
    <n v="2"/>
    <n v="1"/>
    <s v="Regular performer"/>
    <n v="11"/>
    <n v="3"/>
  </r>
  <r>
    <x v="48"/>
    <x v="48"/>
    <d v="2024-06-21T00:00:00"/>
    <s v="22:42:37"/>
    <s v="20:48:04"/>
    <n v="9"/>
    <s v="Katni"/>
    <s v="Day"/>
    <n v="103"/>
    <n v="2"/>
    <n v="20"/>
    <n v="2"/>
    <n v="3"/>
    <n v="3"/>
    <n v="0"/>
    <s v="Needs improvement"/>
    <n v="11"/>
    <n v="2"/>
  </r>
  <r>
    <x v="49"/>
    <x v="49"/>
    <d v="2024-07-12T00:00:00"/>
    <s v="10:06:48"/>
    <s v="06:39:02"/>
    <n v="8"/>
    <s v="Solapur"/>
    <s v="Day"/>
    <n v="108"/>
    <n v="2"/>
    <n v="22"/>
    <n v="2"/>
    <n v="0"/>
    <n v="3"/>
    <n v="2"/>
    <s v="Regular performer"/>
    <n v="10"/>
    <n v="2"/>
  </r>
  <r>
    <x v="50"/>
    <x v="50"/>
    <d v="2024-06-13T00:00:00"/>
    <s v="06:50:06"/>
    <s v="13:39:18"/>
    <n v="7"/>
    <s v="Medininagar"/>
    <s v="Night"/>
    <n v="107"/>
    <n v="2"/>
    <n v="17"/>
    <n v="5"/>
    <n v="3"/>
    <n v="3"/>
    <n v="1"/>
    <s v="Leader performance"/>
    <n v="9"/>
    <n v="5"/>
  </r>
  <r>
    <x v="51"/>
    <x v="51"/>
    <d v="2024-01-22T00:00:00"/>
    <s v="16:39:53"/>
    <s v="05:09:21"/>
    <n v="9"/>
    <s v="Rourkela"/>
    <s v="Day"/>
    <n v="106"/>
    <n v="2"/>
    <n v="24"/>
    <n v="1"/>
    <n v="0"/>
    <n v="1"/>
    <n v="1"/>
    <s v="Needs improvement"/>
    <n v="11"/>
    <n v="1"/>
  </r>
  <r>
    <x v="52"/>
    <x v="52"/>
    <d v="2024-04-16T00:00:00"/>
    <s v="01:36:03"/>
    <s v="00:21:37"/>
    <n v="6"/>
    <s v="Hyderabad"/>
    <s v="Night"/>
    <n v="109"/>
    <n v="1"/>
    <n v="17"/>
    <n v="2"/>
    <n v="1"/>
    <n v="2"/>
    <n v="2"/>
    <s v="Regular performer"/>
    <n v="7"/>
    <n v="2"/>
  </r>
  <r>
    <x v="53"/>
    <x v="53"/>
    <d v="2024-04-12T00:00:00"/>
    <s v="03:46:31"/>
    <s v="09:36:36"/>
    <n v="8"/>
    <s v="Jamshedpur"/>
    <s v="Day"/>
    <n v="106"/>
    <n v="1"/>
    <n v="21"/>
    <n v="0"/>
    <n v="1"/>
    <n v="0"/>
    <n v="0"/>
    <s v="Needs improvement"/>
    <n v="9"/>
    <n v="0"/>
  </r>
  <r>
    <x v="54"/>
    <x v="54"/>
    <d v="2024-01-25T00:00:00"/>
    <s v="07:47:00"/>
    <s v="02:44:53"/>
    <n v="8"/>
    <s v="Tadipatri"/>
    <s v="Day"/>
    <n v="109"/>
    <n v="1"/>
    <n v="18"/>
    <n v="0"/>
    <n v="1"/>
    <n v="2"/>
    <n v="0"/>
    <s v="Leader performance"/>
    <n v="9"/>
    <n v="0"/>
  </r>
  <r>
    <x v="55"/>
    <x v="55"/>
    <d v="2024-02-04T00:00:00"/>
    <s v="02:38:56"/>
    <s v="19:26:30"/>
    <n v="7"/>
    <s v="Madanapalle"/>
    <s v="Day"/>
    <n v="104"/>
    <n v="0"/>
    <n v="16"/>
    <n v="3"/>
    <n v="1"/>
    <n v="3"/>
    <n v="0"/>
    <s v="Leader performance"/>
    <n v="7"/>
    <n v="3"/>
  </r>
  <r>
    <x v="56"/>
    <x v="56"/>
    <d v="2023-12-16T00:00:00"/>
    <s v="13:44:11"/>
    <s v="10:03:52"/>
    <n v="6"/>
    <s v="Vijayawada"/>
    <s v="Day"/>
    <n v="106"/>
    <n v="0"/>
    <n v="17"/>
    <n v="2"/>
    <n v="0"/>
    <n v="3"/>
    <n v="0"/>
    <s v="Needs improvement"/>
    <n v="6"/>
    <n v="2"/>
  </r>
  <r>
    <x v="57"/>
    <x v="57"/>
    <d v="2024-05-06T00:00:00"/>
    <s v="13:33:32"/>
    <s v="09:27:27"/>
    <n v="8"/>
    <s v="Jalandhar"/>
    <s v="Day"/>
    <n v="109"/>
    <n v="2"/>
    <n v="23"/>
    <n v="3"/>
    <n v="3"/>
    <n v="1"/>
    <n v="1"/>
    <s v="Needs improvement"/>
    <n v="10"/>
    <n v="3"/>
  </r>
  <r>
    <x v="58"/>
    <x v="58"/>
    <d v="2024-03-12T00:00:00"/>
    <s v="03:38:34"/>
    <s v="21:36:41"/>
    <n v="6"/>
    <s v="Nadiad"/>
    <s v="Day"/>
    <n v="104"/>
    <n v="1"/>
    <n v="16"/>
    <n v="0"/>
    <n v="3"/>
    <n v="0"/>
    <n v="1"/>
    <s v="Regular performer"/>
    <n v="7"/>
    <n v="0"/>
  </r>
  <r>
    <x v="59"/>
    <x v="59"/>
    <d v="2024-09-29T00:00:00"/>
    <s v="11:33:00"/>
    <s v="11:23:46"/>
    <n v="8"/>
    <s v="Dindigul"/>
    <s v="Night"/>
    <n v="108"/>
    <n v="2"/>
    <n v="17"/>
    <n v="4"/>
    <n v="3"/>
    <n v="3"/>
    <n v="1"/>
    <s v="Leader performance"/>
    <n v="10"/>
    <n v="4"/>
  </r>
  <r>
    <x v="60"/>
    <x v="60"/>
    <d v="2024-01-09T00:00:00"/>
    <s v="23:04:00"/>
    <s v="07:26:23"/>
    <n v="7"/>
    <s v="Rajahmundry"/>
    <s v="Day"/>
    <n v="110"/>
    <n v="2"/>
    <n v="18"/>
    <n v="4"/>
    <n v="0"/>
    <n v="2"/>
    <n v="2"/>
    <s v="Regular performer"/>
    <n v="9"/>
    <n v="4"/>
  </r>
  <r>
    <x v="61"/>
    <x v="61"/>
    <d v="2023-11-30T00:00:00"/>
    <s v="23:04:56"/>
    <s v="03:26:29"/>
    <n v="10"/>
    <s v="Tezpur"/>
    <s v="Day"/>
    <n v="108"/>
    <n v="2"/>
    <n v="16"/>
    <n v="3"/>
    <n v="3"/>
    <n v="3"/>
    <n v="2"/>
    <s v="Needs improvement"/>
    <n v="12"/>
    <n v="3"/>
  </r>
  <r>
    <x v="62"/>
    <x v="62"/>
    <d v="2024-07-28T00:00:00"/>
    <s v="06:26:10"/>
    <s v="02:24:17"/>
    <n v="9"/>
    <s v="Fatehpur"/>
    <s v="Day"/>
    <n v="103"/>
    <n v="0"/>
    <n v="19"/>
    <n v="2"/>
    <n v="2"/>
    <n v="1"/>
    <n v="2"/>
    <s v="Regular performer"/>
    <n v="9"/>
    <n v="2"/>
  </r>
  <r>
    <x v="63"/>
    <x v="63"/>
    <d v="2024-04-01T00:00:00"/>
    <s v="14:40:48"/>
    <s v="14:59:18"/>
    <n v="10"/>
    <s v="Davanagere"/>
    <s v="Night"/>
    <n v="106"/>
    <n v="1"/>
    <n v="25"/>
    <n v="3"/>
    <n v="0"/>
    <n v="3"/>
    <n v="2"/>
    <s v="Regular performer"/>
    <n v="11"/>
    <n v="3"/>
  </r>
  <r>
    <x v="64"/>
    <x v="64"/>
    <d v="2024-08-05T00:00:00"/>
    <s v="12:51:08"/>
    <s v="18:54:51"/>
    <n v="7"/>
    <s v="Sirsa"/>
    <s v="Night"/>
    <n v="101"/>
    <n v="2"/>
    <n v="23"/>
    <n v="0"/>
    <n v="2"/>
    <n v="2"/>
    <n v="0"/>
    <s v="Leader performance"/>
    <n v="9"/>
    <n v="0"/>
  </r>
  <r>
    <x v="10"/>
    <x v="10"/>
    <d v="2024-06-05T00:00:00"/>
    <s v="21:20:49"/>
    <s v="02:50:23"/>
    <n v="9"/>
    <s v="Gandhidham"/>
    <s v="Night"/>
    <n v="108"/>
    <n v="1"/>
    <n v="16"/>
    <n v="5"/>
    <n v="2"/>
    <n v="2"/>
    <n v="1"/>
    <s v="Leader performance"/>
    <n v="0"/>
    <n v="0"/>
  </r>
  <r>
    <x v="11"/>
    <x v="11"/>
    <d v="2024-04-02T00:00:00"/>
    <s v="05:55:22"/>
    <s v="07:51:10"/>
    <n v="10"/>
    <s v="Firozabad"/>
    <s v="Night"/>
    <n v="101"/>
    <n v="1"/>
    <n v="24"/>
    <n v="4"/>
    <n v="3"/>
    <n v="0"/>
    <n v="0"/>
    <s v="Leader performance"/>
    <n v="0"/>
    <n v="0"/>
  </r>
  <r>
    <x v="12"/>
    <x v="12"/>
    <d v="2023-12-01T00:00:00"/>
    <s v="00:12:32"/>
    <s v="08:52:21"/>
    <n v="8"/>
    <s v="Hosur"/>
    <s v="Day"/>
    <n v="102"/>
    <n v="1"/>
    <n v="15"/>
    <n v="5"/>
    <n v="3"/>
    <n v="2"/>
    <n v="2"/>
    <s v="Leader performance"/>
    <n v="0"/>
    <n v="0"/>
  </r>
  <r>
    <x v="13"/>
    <x v="13"/>
    <d v="2024-01-25T00:00:00"/>
    <s v="09:46:08"/>
    <s v="23:36:49"/>
    <n v="9"/>
    <s v="Anantapuram"/>
    <s v="Night"/>
    <n v="110"/>
    <n v="1"/>
    <n v="23"/>
    <n v="1"/>
    <n v="1"/>
    <n v="2"/>
    <n v="0"/>
    <s v="Needs improvement"/>
    <n v="0"/>
    <n v="0"/>
  </r>
  <r>
    <x v="14"/>
    <x v="14"/>
    <d v="2024-07-03T00:00:00"/>
    <s v="14:32:50"/>
    <s v="07:52:56"/>
    <n v="9"/>
    <s v="Kanpur"/>
    <s v="Night"/>
    <n v="107"/>
    <n v="2"/>
    <n v="25"/>
    <n v="1"/>
    <n v="1"/>
    <n v="1"/>
    <n v="1"/>
    <s v="Leader performance"/>
    <n v="0"/>
    <n v="0"/>
  </r>
  <r>
    <x v="15"/>
    <x v="15"/>
    <d v="2024-03-27T00:00:00"/>
    <s v="17:16:56"/>
    <s v="18:33:36"/>
    <n v="9"/>
    <s v="Visakhapatnam"/>
    <s v="Day"/>
    <n v="104"/>
    <n v="1"/>
    <n v="23"/>
    <n v="2"/>
    <n v="3"/>
    <n v="2"/>
    <n v="1"/>
    <s v="Regular performer"/>
    <n v="0"/>
    <n v="0"/>
  </r>
  <r>
    <x v="16"/>
    <x v="16"/>
    <d v="2024-05-05T00:00:00"/>
    <s v="06:30:27"/>
    <s v="01:12:26"/>
    <n v="10"/>
    <s v="Ballia"/>
    <s v="Day"/>
    <n v="100"/>
    <n v="1"/>
    <n v="15"/>
    <n v="4"/>
    <n v="3"/>
    <n v="0"/>
    <n v="0"/>
    <s v="Needs improvement"/>
    <n v="0"/>
    <n v="0"/>
  </r>
  <r>
    <x v="17"/>
    <x v="17"/>
    <d v="2023-12-07T00:00:00"/>
    <s v="18:00:24"/>
    <s v="20:11:47"/>
    <n v="8"/>
    <s v="Bhavnagar"/>
    <s v="Day"/>
    <n v="101"/>
    <n v="2"/>
    <n v="22"/>
    <n v="3"/>
    <n v="0"/>
    <n v="2"/>
    <n v="1"/>
    <s v="Regular performer"/>
    <n v="0"/>
    <n v="0"/>
  </r>
  <r>
    <x v="18"/>
    <x v="18"/>
    <d v="2023-11-25T00:00:00"/>
    <s v="12:43:29"/>
    <s v="03:32:42"/>
    <n v="8"/>
    <s v="Yamunanagar"/>
    <s v="Day"/>
    <n v="104"/>
    <n v="0"/>
    <n v="15"/>
    <n v="4"/>
    <n v="2"/>
    <n v="3"/>
    <n v="2"/>
    <s v="Needs improvement"/>
    <n v="0"/>
    <n v="0"/>
  </r>
  <r>
    <x v="19"/>
    <x v="19"/>
    <d v="2024-01-07T00:00:00"/>
    <s v="03:08:57"/>
    <s v="07:12:00"/>
    <n v="7"/>
    <s v="Surendranagar Dudhrej"/>
    <s v="Day"/>
    <n v="107"/>
    <n v="0"/>
    <n v="15"/>
    <n v="0"/>
    <n v="3"/>
    <n v="2"/>
    <n v="0"/>
    <s v="Needs improvement"/>
    <n v="0"/>
    <n v="0"/>
  </r>
  <r>
    <x v="20"/>
    <x v="20"/>
    <d v="2024-01-20T00:00:00"/>
    <s v="19:18:42"/>
    <s v="17:57:08"/>
    <n v="6"/>
    <s v="Kamarhati"/>
    <s v="Night"/>
    <n v="104"/>
    <n v="0"/>
    <n v="20"/>
    <n v="2"/>
    <n v="0"/>
    <n v="0"/>
    <n v="1"/>
    <s v="Leader performance"/>
    <n v="0"/>
    <n v="0"/>
  </r>
  <r>
    <x v="65"/>
    <x v="65"/>
    <d v="2024-03-10T00:00:00"/>
    <s v="23:06:03"/>
    <s v="09:57:23"/>
    <n v="9"/>
    <s v="Bhusawal"/>
    <s v="Night"/>
    <n v="100"/>
    <n v="2"/>
    <n v="18"/>
    <n v="3"/>
    <n v="2"/>
    <n v="2"/>
    <n v="2"/>
    <s v="Needs improvement"/>
    <n v="11"/>
    <n v="3"/>
  </r>
  <r>
    <x v="66"/>
    <x v="66"/>
    <d v="2024-08-15T00:00:00"/>
    <s v="17:51:10"/>
    <s v="04:36:43"/>
    <n v="7"/>
    <s v="Ballia"/>
    <s v="Day"/>
    <n v="103"/>
    <n v="0"/>
    <n v="15"/>
    <n v="5"/>
    <n v="1"/>
    <n v="3"/>
    <n v="1"/>
    <s v="Regular performer"/>
    <n v="7"/>
    <n v="5"/>
  </r>
  <r>
    <x v="67"/>
    <x v="67"/>
    <d v="2024-01-31T00:00:00"/>
    <s v="06:28:30"/>
    <s v="13:15:10"/>
    <n v="7"/>
    <s v="Solapur"/>
    <s v="Day"/>
    <n v="109"/>
    <n v="0"/>
    <n v="18"/>
    <n v="4"/>
    <n v="0"/>
    <n v="3"/>
    <n v="1"/>
    <s v="Leader performance"/>
    <n v="7"/>
    <n v="4"/>
  </r>
  <r>
    <x v="68"/>
    <x v="68"/>
    <d v="2024-01-10T00:00:00"/>
    <s v="21:38:35"/>
    <s v="10:47:54"/>
    <n v="6"/>
    <s v="Bhind"/>
    <s v="Day"/>
    <n v="102"/>
    <n v="1"/>
    <n v="21"/>
    <n v="4"/>
    <n v="0"/>
    <n v="2"/>
    <n v="2"/>
    <s v="Regular performer"/>
    <n v="7"/>
    <n v="4"/>
  </r>
  <r>
    <x v="69"/>
    <x v="69"/>
    <d v="2024-01-18T00:00:00"/>
    <s v="05:05:30"/>
    <s v="13:15:13"/>
    <n v="7"/>
    <s v="Unnao"/>
    <s v="Night"/>
    <n v="108"/>
    <n v="1"/>
    <n v="25"/>
    <n v="0"/>
    <n v="3"/>
    <n v="2"/>
    <n v="1"/>
    <s v="Leader performance"/>
    <n v="8"/>
    <n v="0"/>
  </r>
  <r>
    <x v="70"/>
    <x v="70"/>
    <d v="2024-08-05T00:00:00"/>
    <s v="06:14:05"/>
    <s v="22:31:31"/>
    <n v="10"/>
    <s v="Jamshedpur"/>
    <s v="Day"/>
    <n v="109"/>
    <n v="2"/>
    <n v="22"/>
    <n v="5"/>
    <n v="1"/>
    <n v="1"/>
    <n v="1"/>
    <s v="Leader performance"/>
    <n v="12"/>
    <n v="5"/>
  </r>
  <r>
    <x v="71"/>
    <x v="71"/>
    <d v="2024-05-05T00:00:00"/>
    <s v="05:12:12"/>
    <s v="15:14:34"/>
    <n v="7"/>
    <s v="Haridwar"/>
    <s v="Day"/>
    <n v="104"/>
    <n v="2"/>
    <n v="15"/>
    <n v="5"/>
    <n v="1"/>
    <n v="2"/>
    <n v="0"/>
    <s v="Leader performance"/>
    <n v="9"/>
    <n v="5"/>
  </r>
  <r>
    <x v="72"/>
    <x v="72"/>
    <d v="2024-09-10T00:00:00"/>
    <s v="22:28:59"/>
    <s v="18:44:07"/>
    <n v="9"/>
    <s v="Serampore"/>
    <s v="Night"/>
    <n v="103"/>
    <n v="1"/>
    <n v="16"/>
    <n v="4"/>
    <n v="1"/>
    <n v="1"/>
    <n v="2"/>
    <s v="Needs improvement"/>
    <n v="10"/>
    <n v="4"/>
  </r>
  <r>
    <x v="73"/>
    <x v="73"/>
    <d v="2024-03-09T00:00:00"/>
    <s v="10:03:28"/>
    <s v="10:15:36"/>
    <n v="7"/>
    <s v="Secunderabad"/>
    <s v="Day"/>
    <n v="103"/>
    <n v="0"/>
    <n v="21"/>
    <n v="0"/>
    <n v="0"/>
    <n v="1"/>
    <n v="1"/>
    <s v="Needs improvement"/>
    <n v="7"/>
    <n v="0"/>
  </r>
  <r>
    <x v="74"/>
    <x v="74"/>
    <d v="2024-08-08T00:00:00"/>
    <s v="17:36:18"/>
    <s v="09:06:13"/>
    <n v="7"/>
    <s v="Howrah"/>
    <s v="Night"/>
    <n v="104"/>
    <n v="2"/>
    <n v="25"/>
    <n v="2"/>
    <n v="2"/>
    <n v="2"/>
    <n v="0"/>
    <s v="Regular performer"/>
    <n v="9"/>
    <n v="2"/>
  </r>
  <r>
    <x v="75"/>
    <x v="75"/>
    <d v="2024-04-23T00:00:00"/>
    <s v="02:36:38"/>
    <s v="01:38:01"/>
    <n v="6"/>
    <s v="Rampur"/>
    <s v="Day"/>
    <n v="109"/>
    <n v="1"/>
    <n v="25"/>
    <n v="0"/>
    <n v="3"/>
    <n v="1"/>
    <n v="1"/>
    <s v="Needs improvement"/>
    <n v="7"/>
    <n v="0"/>
  </r>
  <r>
    <x v="76"/>
    <x v="76"/>
    <d v="2023-11-27T00:00:00"/>
    <s v="01:39:11"/>
    <s v="21:03:20"/>
    <n v="10"/>
    <s v="Surat"/>
    <s v="Night"/>
    <n v="104"/>
    <n v="2"/>
    <n v="25"/>
    <n v="0"/>
    <n v="2"/>
    <n v="1"/>
    <n v="2"/>
    <s v="Needs improvement"/>
    <n v="12"/>
    <n v="0"/>
  </r>
  <r>
    <x v="77"/>
    <x v="77"/>
    <d v="2024-10-10T00:00:00"/>
    <s v="03:09:14"/>
    <s v="05:44:17"/>
    <n v="10"/>
    <s v="Pimpri-Chinchwad"/>
    <s v="Night"/>
    <n v="100"/>
    <n v="1"/>
    <n v="18"/>
    <n v="4"/>
    <n v="0"/>
    <n v="3"/>
    <n v="2"/>
    <s v="Needs improvement"/>
    <n v="11"/>
    <n v="4"/>
  </r>
  <r>
    <x v="78"/>
    <x v="78"/>
    <d v="2024-05-04T00:00:00"/>
    <s v="18:53:39"/>
    <s v="11:49:15"/>
    <n v="6"/>
    <s v="Sasaram"/>
    <s v="Day"/>
    <n v="109"/>
    <n v="1"/>
    <n v="21"/>
    <n v="0"/>
    <n v="0"/>
    <n v="3"/>
    <n v="2"/>
    <s v="Needs improvement"/>
    <n v="7"/>
    <n v="0"/>
  </r>
  <r>
    <x v="10"/>
    <x v="10"/>
    <d v="2023-12-22T00:00:00"/>
    <s v="04:29:47"/>
    <s v="05:09:32"/>
    <n v="8"/>
    <s v="Hospet"/>
    <s v="Day"/>
    <n v="107"/>
    <n v="2"/>
    <n v="21"/>
    <n v="0"/>
    <n v="1"/>
    <n v="2"/>
    <n v="2"/>
    <s v="Needs improvement"/>
    <n v="0"/>
    <n v="0"/>
  </r>
  <r>
    <x v="11"/>
    <x v="11"/>
    <d v="2024-06-19T00:00:00"/>
    <s v="22:32:34"/>
    <s v="12:18:01"/>
    <n v="9"/>
    <s v="Hospet"/>
    <s v="Night"/>
    <n v="108"/>
    <n v="0"/>
    <n v="15"/>
    <n v="0"/>
    <n v="2"/>
    <n v="1"/>
    <n v="0"/>
    <s v="Regular performer"/>
    <n v="0"/>
    <n v="0"/>
  </r>
  <r>
    <x v="12"/>
    <x v="12"/>
    <d v="2024-01-04T00:00:00"/>
    <s v="04:07:05"/>
    <s v="06:34:55"/>
    <n v="9"/>
    <s v="Muzaffarnagar"/>
    <s v="Night"/>
    <n v="108"/>
    <n v="2"/>
    <n v="25"/>
    <n v="0"/>
    <n v="2"/>
    <n v="0"/>
    <n v="2"/>
    <s v="Needs improvement"/>
    <n v="0"/>
    <n v="0"/>
  </r>
  <r>
    <x v="13"/>
    <x v="13"/>
    <d v="2024-03-18T00:00:00"/>
    <s v="04:58:46"/>
    <s v="06:46:10"/>
    <n v="8"/>
    <s v="Akola"/>
    <s v="Night"/>
    <n v="101"/>
    <n v="2"/>
    <n v="20"/>
    <n v="0"/>
    <n v="3"/>
    <n v="2"/>
    <n v="2"/>
    <s v="Regular performer"/>
    <n v="0"/>
    <n v="0"/>
  </r>
  <r>
    <x v="14"/>
    <x v="14"/>
    <d v="2024-01-07T00:00:00"/>
    <s v="01:40:21"/>
    <s v="11:08:41"/>
    <n v="7"/>
    <s v="Erode"/>
    <s v="Day"/>
    <n v="103"/>
    <n v="1"/>
    <n v="19"/>
    <n v="1"/>
    <n v="2"/>
    <n v="1"/>
    <n v="1"/>
    <s v="Regular performer"/>
    <n v="0"/>
    <n v="0"/>
  </r>
  <r>
    <x v="15"/>
    <x v="15"/>
    <d v="2024-04-23T00:00:00"/>
    <s v="17:46:21"/>
    <s v="23:21:46"/>
    <n v="7"/>
    <s v="Fatehpur"/>
    <s v="Night"/>
    <n v="106"/>
    <n v="2"/>
    <n v="17"/>
    <n v="2"/>
    <n v="1"/>
    <n v="0"/>
    <n v="0"/>
    <s v="Needs improvement"/>
    <n v="0"/>
    <n v="0"/>
  </r>
  <r>
    <x v="16"/>
    <x v="16"/>
    <d v="2024-11-04T00:00:00"/>
    <s v="03:40:09"/>
    <s v="07:14:47"/>
    <n v="6"/>
    <s v="Cuttack"/>
    <s v="Night"/>
    <n v="105"/>
    <n v="2"/>
    <n v="25"/>
    <n v="5"/>
    <n v="0"/>
    <n v="0"/>
    <n v="2"/>
    <s v="Leader performance"/>
    <n v="0"/>
    <n v="0"/>
  </r>
  <r>
    <x v="17"/>
    <x v="17"/>
    <d v="2024-08-27T00:00:00"/>
    <s v="18:34:10"/>
    <s v="02:04:07"/>
    <n v="6"/>
    <s v="Ujjain"/>
    <s v="Night"/>
    <n v="105"/>
    <n v="1"/>
    <n v="18"/>
    <n v="1"/>
    <n v="3"/>
    <n v="0"/>
    <n v="2"/>
    <s v="Leader performance"/>
    <n v="0"/>
    <n v="0"/>
  </r>
  <r>
    <x v="18"/>
    <x v="18"/>
    <d v="2024-01-15T00:00:00"/>
    <s v="15:49:44"/>
    <s v="15:52:33"/>
    <n v="7"/>
    <s v="Tiruppur"/>
    <s v="Day"/>
    <n v="103"/>
    <n v="2"/>
    <n v="25"/>
    <n v="5"/>
    <n v="1"/>
    <n v="0"/>
    <n v="2"/>
    <s v="Needs improvement"/>
    <n v="0"/>
    <n v="0"/>
  </r>
  <r>
    <x v="19"/>
    <x v="19"/>
    <d v="2024-08-13T00:00:00"/>
    <s v="10:01:49"/>
    <s v="08:30:21"/>
    <n v="9"/>
    <s v="Aurangabad"/>
    <s v="Day"/>
    <n v="103"/>
    <n v="0"/>
    <n v="15"/>
    <n v="3"/>
    <n v="1"/>
    <n v="1"/>
    <n v="0"/>
    <s v="Needs improvement"/>
    <n v="0"/>
    <n v="0"/>
  </r>
  <r>
    <x v="20"/>
    <x v="20"/>
    <d v="2024-05-18T00:00:00"/>
    <s v="15:40:21"/>
    <s v="23:08:30"/>
    <n v="10"/>
    <s v="Sultan Pur Majra"/>
    <s v="Night"/>
    <n v="108"/>
    <n v="2"/>
    <n v="17"/>
    <n v="3"/>
    <n v="0"/>
    <n v="3"/>
    <n v="1"/>
    <s v="Regular performer"/>
    <n v="0"/>
    <n v="0"/>
  </r>
  <r>
    <x v="79"/>
    <x v="79"/>
    <d v="2024-07-14T00:00:00"/>
    <s v="12:57:03"/>
    <s v="15:53:17"/>
    <n v="9"/>
    <s v="Nadiad"/>
    <s v="Night"/>
    <n v="104"/>
    <n v="0"/>
    <n v="20"/>
    <n v="2"/>
    <n v="2"/>
    <n v="0"/>
    <n v="0"/>
    <s v="Leader performance"/>
    <n v="9"/>
    <n v="2"/>
  </r>
  <r>
    <x v="80"/>
    <x v="80"/>
    <d v="2024-05-28T00:00:00"/>
    <s v="09:19:54"/>
    <s v="06:46:45"/>
    <n v="8"/>
    <s v="Katni"/>
    <s v="Day"/>
    <n v="101"/>
    <n v="2"/>
    <n v="20"/>
    <n v="1"/>
    <n v="1"/>
    <n v="0"/>
    <n v="0"/>
    <s v="Leader performance"/>
    <n v="10"/>
    <n v="1"/>
  </r>
  <r>
    <x v="81"/>
    <x v="81"/>
    <d v="2024-04-29T00:00:00"/>
    <s v="13:35:05"/>
    <s v="23:53:40"/>
    <n v="9"/>
    <s v="Asansol"/>
    <s v="Night"/>
    <n v="108"/>
    <n v="1"/>
    <n v="19"/>
    <n v="3"/>
    <n v="0"/>
    <n v="1"/>
    <n v="2"/>
    <s v="Regular performer"/>
    <n v="10"/>
    <n v="3"/>
  </r>
  <r>
    <x v="82"/>
    <x v="82"/>
    <d v="2023-11-30T00:00:00"/>
    <s v="18:12:25"/>
    <s v="16:50:38"/>
    <n v="6"/>
    <s v="Ramgarh"/>
    <s v="Night"/>
    <n v="107"/>
    <n v="2"/>
    <n v="18"/>
    <n v="5"/>
    <n v="2"/>
    <n v="1"/>
    <n v="1"/>
    <s v="Needs improvement"/>
    <n v="8"/>
    <n v="5"/>
  </r>
  <r>
    <x v="83"/>
    <x v="83"/>
    <d v="2024-08-31T00:00:00"/>
    <s v="11:39:40"/>
    <s v="04:19:27"/>
    <n v="7"/>
    <s v="Howrah"/>
    <s v="Night"/>
    <n v="107"/>
    <n v="2"/>
    <n v="23"/>
    <n v="3"/>
    <n v="0"/>
    <n v="2"/>
    <n v="2"/>
    <s v="Needs improvement"/>
    <n v="9"/>
    <n v="3"/>
  </r>
  <r>
    <x v="84"/>
    <x v="84"/>
    <d v="2024-07-05T00:00:00"/>
    <s v="23:29:42"/>
    <s v="17:42:21"/>
    <n v="8"/>
    <s v="Vijayanagaram"/>
    <s v="Night"/>
    <n v="103"/>
    <n v="2"/>
    <n v="24"/>
    <n v="2"/>
    <n v="1"/>
    <n v="0"/>
    <n v="0"/>
    <s v="Regular performer"/>
    <n v="10"/>
    <n v="2"/>
  </r>
  <r>
    <x v="85"/>
    <x v="85"/>
    <d v="2024-01-29T00:00:00"/>
    <s v="14:25:38"/>
    <s v="22:41:44"/>
    <n v="10"/>
    <s v="Hazaribagh"/>
    <s v="Day"/>
    <n v="105"/>
    <n v="2"/>
    <n v="17"/>
    <n v="5"/>
    <n v="2"/>
    <n v="3"/>
    <n v="1"/>
    <s v="Regular performer"/>
    <n v="12"/>
    <n v="5"/>
  </r>
  <r>
    <x v="10"/>
    <x v="10"/>
    <d v="2024-10-10T00:00:00"/>
    <s v="12:36:55"/>
    <s v="02:44:06"/>
    <n v="7"/>
    <s v="Morbi"/>
    <s v="Night"/>
    <n v="101"/>
    <n v="1"/>
    <n v="23"/>
    <n v="1"/>
    <n v="2"/>
    <n v="2"/>
    <n v="1"/>
    <s v="Leader performance"/>
    <n v="0"/>
    <n v="0"/>
  </r>
  <r>
    <x v="11"/>
    <x v="11"/>
    <d v="2024-06-01T00:00:00"/>
    <s v="13:23:58"/>
    <s v="21:31:19"/>
    <n v="7"/>
    <s v="Kulti"/>
    <s v="Night"/>
    <n v="105"/>
    <n v="0"/>
    <n v="23"/>
    <n v="4"/>
    <n v="0"/>
    <n v="1"/>
    <n v="1"/>
    <s v="Regular performer"/>
    <n v="0"/>
    <n v="0"/>
  </r>
  <r>
    <x v="12"/>
    <x v="12"/>
    <d v="2024-02-24T00:00:00"/>
    <s v="17:22:22"/>
    <s v="19:34:26"/>
    <n v="6"/>
    <s v="Purnia"/>
    <s v="Night"/>
    <n v="105"/>
    <n v="0"/>
    <n v="18"/>
    <n v="0"/>
    <n v="2"/>
    <n v="3"/>
    <n v="2"/>
    <s v="Needs improvement"/>
    <n v="0"/>
    <n v="0"/>
  </r>
  <r>
    <x v="13"/>
    <x v="13"/>
    <d v="2024-04-11T00:00:00"/>
    <s v="22:38:55"/>
    <s v="06:28:25"/>
    <n v="10"/>
    <s v="Raichur"/>
    <s v="Day"/>
    <n v="108"/>
    <n v="1"/>
    <n v="25"/>
    <n v="2"/>
    <n v="0"/>
    <n v="2"/>
    <n v="2"/>
    <s v="Leader performance"/>
    <n v="0"/>
    <n v="0"/>
  </r>
  <r>
    <x v="14"/>
    <x v="14"/>
    <d v="2024-03-03T00:00:00"/>
    <s v="20:02:27"/>
    <s v="22:04:36"/>
    <n v="10"/>
    <s v="Aizawl"/>
    <s v="Night"/>
    <n v="109"/>
    <n v="1"/>
    <n v="19"/>
    <n v="5"/>
    <n v="1"/>
    <n v="3"/>
    <n v="2"/>
    <s v="Regular performer"/>
    <n v="0"/>
    <n v="0"/>
  </r>
  <r>
    <x v="15"/>
    <x v="15"/>
    <d v="2024-09-17T00:00:00"/>
    <s v="06:16:12"/>
    <s v="04:39:18"/>
    <n v="6"/>
    <s v="Erode"/>
    <s v="Day"/>
    <n v="107"/>
    <n v="2"/>
    <n v="25"/>
    <n v="1"/>
    <n v="0"/>
    <n v="3"/>
    <n v="2"/>
    <s v="Needs improvement"/>
    <n v="0"/>
    <n v="0"/>
  </r>
  <r>
    <x v="16"/>
    <x v="16"/>
    <d v="2024-03-03T00:00:00"/>
    <s v="12:10:16"/>
    <s v="18:28:52"/>
    <n v="10"/>
    <s v="Asansol"/>
    <s v="Day"/>
    <n v="101"/>
    <n v="2"/>
    <n v="21"/>
    <n v="2"/>
    <n v="1"/>
    <n v="1"/>
    <n v="0"/>
    <s v="Regular performer"/>
    <n v="0"/>
    <n v="0"/>
  </r>
  <r>
    <x v="17"/>
    <x v="17"/>
    <d v="2024-06-25T00:00:00"/>
    <s v="10:55:12"/>
    <s v="21:57:13"/>
    <n v="7"/>
    <s v="Gudivada"/>
    <s v="Night"/>
    <n v="106"/>
    <n v="2"/>
    <n v="15"/>
    <n v="4"/>
    <n v="2"/>
    <n v="2"/>
    <n v="1"/>
    <s v="Needs improvement"/>
    <n v="0"/>
    <n v="0"/>
  </r>
  <r>
    <x v="18"/>
    <x v="18"/>
    <d v="2024-06-13T00:00:00"/>
    <s v="09:46:20"/>
    <s v="12:42:41"/>
    <n v="6"/>
    <s v="Chinsurah"/>
    <s v="Night"/>
    <n v="102"/>
    <n v="1"/>
    <n v="18"/>
    <n v="5"/>
    <n v="3"/>
    <n v="1"/>
    <n v="1"/>
    <s v="Leader performance"/>
    <n v="0"/>
    <n v="0"/>
  </r>
  <r>
    <x v="19"/>
    <x v="19"/>
    <d v="2024-05-21T00:00:00"/>
    <s v="09:55:42"/>
    <s v="14:09:32"/>
    <n v="8"/>
    <s v="Bhimavaram"/>
    <s v="Night"/>
    <n v="109"/>
    <n v="0"/>
    <n v="24"/>
    <n v="0"/>
    <n v="3"/>
    <n v="2"/>
    <n v="0"/>
    <s v="Needs improvement"/>
    <n v="0"/>
    <n v="0"/>
  </r>
  <r>
    <x v="20"/>
    <x v="20"/>
    <d v="2024-11-11T00:00:00"/>
    <s v="07:04:42"/>
    <s v="23:04:11"/>
    <n v="8"/>
    <s v="Mehsana"/>
    <s v="Day"/>
    <n v="108"/>
    <n v="0"/>
    <n v="23"/>
    <n v="2"/>
    <n v="2"/>
    <n v="0"/>
    <n v="1"/>
    <s v="Leader performance"/>
    <n v="0"/>
    <n v="0"/>
  </r>
  <r>
    <x v="86"/>
    <x v="86"/>
    <d v="2023-12-19T00:00:00"/>
    <s v="18:43:13"/>
    <s v="04:40:28"/>
    <n v="6"/>
    <s v="Ludhiana"/>
    <s v="Night"/>
    <n v="105"/>
    <n v="0"/>
    <n v="17"/>
    <n v="1"/>
    <n v="0"/>
    <n v="1"/>
    <n v="2"/>
    <s v="Needs improvement"/>
    <n v="6"/>
    <n v="1"/>
  </r>
  <r>
    <x v="87"/>
    <x v="87"/>
    <d v="2024-11-02T00:00:00"/>
    <s v="15:12:32"/>
    <s v="22:38:53"/>
    <n v="10"/>
    <s v="Kishanganj"/>
    <s v="Night"/>
    <n v="109"/>
    <n v="1"/>
    <n v="20"/>
    <n v="1"/>
    <n v="1"/>
    <n v="1"/>
    <n v="2"/>
    <s v="Regular performer"/>
    <n v="11"/>
    <n v="1"/>
  </r>
  <r>
    <x v="88"/>
    <x v="88"/>
    <d v="2024-04-27T00:00:00"/>
    <s v="19:33:07"/>
    <s v="13:17:18"/>
    <n v="6"/>
    <s v="Hyderabad"/>
    <s v="Day"/>
    <n v="105"/>
    <n v="2"/>
    <n v="18"/>
    <n v="5"/>
    <n v="0"/>
    <n v="3"/>
    <n v="2"/>
    <s v="Regular performer"/>
    <n v="8"/>
    <n v="5"/>
  </r>
  <r>
    <x v="89"/>
    <x v="89"/>
    <d v="2024-02-11T00:00:00"/>
    <s v="10:26:32"/>
    <s v="11:02:18"/>
    <n v="6"/>
    <s v="Kolkata"/>
    <s v="Day"/>
    <n v="105"/>
    <n v="1"/>
    <n v="22"/>
    <n v="4"/>
    <n v="1"/>
    <n v="3"/>
    <n v="0"/>
    <s v="Regular performer"/>
    <n v="7"/>
    <n v="4"/>
  </r>
  <r>
    <x v="90"/>
    <x v="90"/>
    <d v="2024-02-27T00:00:00"/>
    <s v="00:03:47"/>
    <s v="21:19:38"/>
    <n v="9"/>
    <s v="Bharatpur"/>
    <s v="Day"/>
    <n v="109"/>
    <n v="2"/>
    <n v="24"/>
    <n v="2"/>
    <n v="2"/>
    <n v="3"/>
    <n v="2"/>
    <s v="Regular performer"/>
    <n v="11"/>
    <n v="2"/>
  </r>
  <r>
    <x v="91"/>
    <x v="91"/>
    <d v="2024-10-13T00:00:00"/>
    <s v="10:44:36"/>
    <s v="11:24:13"/>
    <n v="9"/>
    <s v="Avadi"/>
    <s v="Day"/>
    <n v="107"/>
    <n v="2"/>
    <n v="17"/>
    <n v="3"/>
    <n v="0"/>
    <n v="1"/>
    <n v="2"/>
    <s v="Leader performance"/>
    <n v="11"/>
    <n v="3"/>
  </r>
  <r>
    <x v="92"/>
    <x v="92"/>
    <d v="2024-02-21T00:00:00"/>
    <s v="18:58:21"/>
    <s v="15:58:25"/>
    <n v="7"/>
    <s v="Guna"/>
    <s v="Day"/>
    <n v="103"/>
    <n v="2"/>
    <n v="21"/>
    <n v="1"/>
    <n v="0"/>
    <n v="2"/>
    <n v="2"/>
    <s v="Regular performer"/>
    <n v="9"/>
    <n v="1"/>
  </r>
  <r>
    <x v="93"/>
    <x v="93"/>
    <d v="2024-05-31T00:00:00"/>
    <s v="16:34:47"/>
    <s v="14:55:44"/>
    <n v="10"/>
    <s v="Amaravati"/>
    <s v="Day"/>
    <n v="105"/>
    <n v="2"/>
    <n v="16"/>
    <n v="2"/>
    <n v="3"/>
    <n v="2"/>
    <n v="2"/>
    <s v="Regular performer"/>
    <n v="12"/>
    <n v="2"/>
  </r>
  <r>
    <x v="94"/>
    <x v="94"/>
    <d v="2023-12-13T00:00:00"/>
    <s v="00:27:29"/>
    <s v="00:57:49"/>
    <n v="10"/>
    <s v="Kochi"/>
    <s v="Night"/>
    <n v="100"/>
    <n v="1"/>
    <n v="21"/>
    <n v="1"/>
    <n v="2"/>
    <n v="0"/>
    <n v="2"/>
    <s v="Leader performance"/>
    <n v="11"/>
    <n v="1"/>
  </r>
  <r>
    <x v="95"/>
    <x v="95"/>
    <d v="2024-10-26T00:00:00"/>
    <s v="06:31:57"/>
    <s v="00:57:06"/>
    <n v="10"/>
    <s v="Bongaigaon"/>
    <s v="Night"/>
    <n v="108"/>
    <n v="1"/>
    <n v="18"/>
    <n v="2"/>
    <n v="3"/>
    <n v="3"/>
    <n v="0"/>
    <s v="Regular performer"/>
    <n v="11"/>
    <n v="2"/>
  </r>
  <r>
    <x v="96"/>
    <x v="96"/>
    <d v="2024-06-07T00:00:00"/>
    <s v="02:01:41"/>
    <s v="05:10:57"/>
    <n v="7"/>
    <s v="Mysore"/>
    <s v="Night"/>
    <n v="101"/>
    <n v="2"/>
    <n v="17"/>
    <n v="4"/>
    <n v="0"/>
    <n v="0"/>
    <n v="2"/>
    <s v="Regular performer"/>
    <n v="9"/>
    <n v="4"/>
  </r>
  <r>
    <x v="97"/>
    <x v="97"/>
    <d v="2024-11-01T00:00:00"/>
    <s v="20:49:37"/>
    <s v="09:18:59"/>
    <n v="9"/>
    <s v="Ambarnath"/>
    <s v="Day"/>
    <n v="109"/>
    <n v="0"/>
    <n v="22"/>
    <n v="4"/>
    <n v="3"/>
    <n v="2"/>
    <n v="1"/>
    <s v="Needs improvement"/>
    <n v="9"/>
    <n v="4"/>
  </r>
  <r>
    <x v="98"/>
    <x v="98"/>
    <d v="2024-06-12T00:00:00"/>
    <s v="00:13:12"/>
    <s v="09:27:47"/>
    <n v="10"/>
    <s v="Kozhikode"/>
    <s v="Day"/>
    <n v="102"/>
    <n v="1"/>
    <n v="22"/>
    <n v="3"/>
    <n v="3"/>
    <n v="3"/>
    <n v="2"/>
    <s v="Leader performance"/>
    <n v="11"/>
    <n v="3"/>
  </r>
  <r>
    <x v="99"/>
    <x v="99"/>
    <d v="2024-08-30T00:00:00"/>
    <s v="22:13:08"/>
    <s v="08:29:22"/>
    <n v="7"/>
    <s v="Jamshedpur"/>
    <s v="Night"/>
    <n v="100"/>
    <n v="0"/>
    <n v="22"/>
    <n v="4"/>
    <n v="0"/>
    <n v="1"/>
    <n v="2"/>
    <s v="Leader performance"/>
    <n v="7"/>
    <n v="4"/>
  </r>
  <r>
    <x v="100"/>
    <x v="100"/>
    <d v="2024-05-17T00:00:00"/>
    <s v="00:52:11"/>
    <s v="14:48:18"/>
    <n v="7"/>
    <s v="Loni"/>
    <s v="Day"/>
    <n v="100"/>
    <n v="1"/>
    <n v="20"/>
    <n v="5"/>
    <n v="0"/>
    <n v="0"/>
    <n v="1"/>
    <s v="Needs improvement"/>
    <n v="8"/>
    <n v="5"/>
  </r>
  <r>
    <x v="101"/>
    <x v="101"/>
    <d v="2024-07-24T00:00:00"/>
    <s v="12:10:04"/>
    <s v="21:01:32"/>
    <n v="6"/>
    <s v="Anantapuram"/>
    <s v="Day"/>
    <n v="100"/>
    <n v="0"/>
    <n v="16"/>
    <n v="0"/>
    <n v="0"/>
    <n v="0"/>
    <n v="0"/>
    <s v="Needs improvement"/>
    <n v="6"/>
    <n v="0"/>
  </r>
  <r>
    <x v="102"/>
    <x v="102"/>
    <d v="2024-06-12T00:00:00"/>
    <s v="16:06:52"/>
    <s v="11:39:46"/>
    <n v="9"/>
    <s v="Kota"/>
    <s v="Night"/>
    <n v="106"/>
    <n v="0"/>
    <n v="15"/>
    <n v="2"/>
    <n v="3"/>
    <n v="3"/>
    <n v="2"/>
    <s v="Regular performer"/>
    <n v="9"/>
    <n v="2"/>
  </r>
  <r>
    <x v="103"/>
    <x v="103"/>
    <d v="2023-12-02T00:00:00"/>
    <s v="18:57:04"/>
    <s v="17:11:26"/>
    <n v="10"/>
    <s v="Nadiad"/>
    <s v="Night"/>
    <n v="108"/>
    <n v="1"/>
    <n v="25"/>
    <n v="2"/>
    <n v="0"/>
    <n v="2"/>
    <n v="2"/>
    <s v="Needs improvement"/>
    <n v="11"/>
    <n v="2"/>
  </r>
  <r>
    <x v="104"/>
    <x v="104"/>
    <d v="2024-10-29T00:00:00"/>
    <s v="07:35:57"/>
    <s v="06:31:00"/>
    <n v="6"/>
    <s v="Salem"/>
    <s v="Day"/>
    <n v="105"/>
    <n v="2"/>
    <n v="20"/>
    <n v="3"/>
    <n v="3"/>
    <n v="2"/>
    <n v="0"/>
    <s v="Needs improvement"/>
    <n v="8"/>
    <n v="3"/>
  </r>
  <r>
    <x v="105"/>
    <x v="105"/>
    <d v="2024-04-25T00:00:00"/>
    <s v="07:35:09"/>
    <s v="12:53:14"/>
    <n v="7"/>
    <s v="Phagwara"/>
    <s v="Day"/>
    <n v="103"/>
    <n v="2"/>
    <n v="23"/>
    <n v="4"/>
    <n v="1"/>
    <n v="2"/>
    <n v="1"/>
    <s v="Leader performance"/>
    <n v="9"/>
    <n v="4"/>
  </r>
  <r>
    <x v="106"/>
    <x v="106"/>
    <d v="2024-07-27T00:00:00"/>
    <s v="10:02:03"/>
    <s v="05:44:27"/>
    <n v="7"/>
    <s v="Cuttack"/>
    <s v="Night"/>
    <n v="107"/>
    <n v="2"/>
    <n v="22"/>
    <n v="5"/>
    <n v="2"/>
    <n v="3"/>
    <n v="0"/>
    <s v="Leader performance"/>
    <n v="9"/>
    <n v="5"/>
  </r>
  <r>
    <x v="107"/>
    <x v="107"/>
    <d v="2024-11-05T00:00:00"/>
    <s v="00:26:45"/>
    <s v="18:16:20"/>
    <n v="6"/>
    <s v="Kumbakonam"/>
    <s v="Night"/>
    <n v="104"/>
    <n v="0"/>
    <n v="20"/>
    <n v="0"/>
    <n v="3"/>
    <n v="2"/>
    <n v="2"/>
    <s v="Needs improvement"/>
    <n v="6"/>
    <n v="0"/>
  </r>
  <r>
    <x v="108"/>
    <x v="108"/>
    <d v="2024-10-14T00:00:00"/>
    <s v="19:38:58"/>
    <s v="05:02:10"/>
    <n v="7"/>
    <s v="Nagaon"/>
    <s v="Night"/>
    <n v="107"/>
    <n v="2"/>
    <n v="23"/>
    <n v="5"/>
    <n v="1"/>
    <n v="2"/>
    <n v="0"/>
    <s v="Leader performance"/>
    <n v="9"/>
    <n v="5"/>
  </r>
  <r>
    <x v="109"/>
    <x v="109"/>
    <d v="2024-07-07T00:00:00"/>
    <s v="05:22:04"/>
    <s v="05:26:58"/>
    <n v="10"/>
    <s v="Kishanganj"/>
    <s v="Day"/>
    <n v="103"/>
    <n v="0"/>
    <n v="25"/>
    <n v="5"/>
    <n v="1"/>
    <n v="0"/>
    <n v="1"/>
    <s v="Regular performer"/>
    <n v="10"/>
    <n v="5"/>
  </r>
  <r>
    <x v="110"/>
    <x v="110"/>
    <d v="2024-11-12T00:00:00"/>
    <s v="10:46:44"/>
    <s v="07:35:52"/>
    <n v="9"/>
    <s v="Munger"/>
    <s v="Night"/>
    <n v="107"/>
    <n v="2"/>
    <n v="15"/>
    <n v="1"/>
    <n v="2"/>
    <n v="2"/>
    <n v="0"/>
    <s v="Regular performer"/>
    <n v="11"/>
    <n v="1"/>
  </r>
  <r>
    <x v="111"/>
    <x v="111"/>
    <d v="2024-06-08T00:00:00"/>
    <s v="02:11:12"/>
    <s v="12:50:10"/>
    <n v="8"/>
    <s v="Bahraich"/>
    <s v="Night"/>
    <n v="106"/>
    <n v="0"/>
    <n v="20"/>
    <n v="5"/>
    <n v="3"/>
    <n v="1"/>
    <n v="1"/>
    <s v="Leader performance"/>
    <n v="8"/>
    <n v="5"/>
  </r>
  <r>
    <x v="112"/>
    <x v="112"/>
    <d v="2024-10-06T00:00:00"/>
    <s v="20:17:56"/>
    <s v="14:52:20"/>
    <n v="10"/>
    <s v="Agra"/>
    <s v="Night"/>
    <n v="104"/>
    <n v="0"/>
    <n v="25"/>
    <n v="3"/>
    <n v="0"/>
    <n v="3"/>
    <n v="2"/>
    <s v="Needs improvement"/>
    <n v="10"/>
    <n v="3"/>
  </r>
  <r>
    <x v="113"/>
    <x v="113"/>
    <d v="2024-07-06T00:00:00"/>
    <s v="01:21:27"/>
    <s v="05:52:55"/>
    <n v="7"/>
    <s v="Loni"/>
    <s v="Day"/>
    <n v="104"/>
    <n v="0"/>
    <n v="18"/>
    <n v="1"/>
    <n v="1"/>
    <n v="1"/>
    <n v="0"/>
    <s v="Needs improvement"/>
    <n v="7"/>
    <n v="1"/>
  </r>
  <r>
    <x v="114"/>
    <x v="114"/>
    <d v="2024-03-09T00:00:00"/>
    <s v="18:23:55"/>
    <s v="18:41:48"/>
    <n v="6"/>
    <s v="Amroha"/>
    <s v="Night"/>
    <n v="100"/>
    <n v="0"/>
    <n v="19"/>
    <n v="1"/>
    <n v="2"/>
    <n v="3"/>
    <n v="2"/>
    <s v="Needs improvement"/>
    <n v="6"/>
    <n v="1"/>
  </r>
  <r>
    <x v="115"/>
    <x v="115"/>
    <d v="2024-05-17T00:00:00"/>
    <s v="13:10:01"/>
    <s v="05:07:33"/>
    <n v="9"/>
    <s v="Ongole"/>
    <s v="Day"/>
    <n v="107"/>
    <n v="1"/>
    <n v="17"/>
    <n v="0"/>
    <n v="1"/>
    <n v="0"/>
    <n v="1"/>
    <s v="Leader performance"/>
    <n v="10"/>
    <n v="0"/>
  </r>
  <r>
    <x v="116"/>
    <x v="116"/>
    <d v="2024-08-09T00:00:00"/>
    <s v="02:06:14"/>
    <s v="04:41:56"/>
    <n v="9"/>
    <s v="Proddatur"/>
    <s v="Day"/>
    <n v="105"/>
    <n v="0"/>
    <n v="25"/>
    <n v="3"/>
    <n v="3"/>
    <n v="2"/>
    <n v="1"/>
    <s v="Leader performance"/>
    <n v="9"/>
    <n v="3"/>
  </r>
  <r>
    <x v="117"/>
    <x v="117"/>
    <d v="2024-07-18T00:00:00"/>
    <s v="08:56:54"/>
    <s v="02:05:13"/>
    <n v="7"/>
    <s v="Meerut"/>
    <s v="Day"/>
    <n v="109"/>
    <n v="0"/>
    <n v="16"/>
    <n v="2"/>
    <n v="3"/>
    <n v="1"/>
    <n v="2"/>
    <s v="Regular performer"/>
    <n v="7"/>
    <n v="2"/>
  </r>
  <r>
    <x v="118"/>
    <x v="118"/>
    <d v="2024-07-29T00:00:00"/>
    <s v="09:42:23"/>
    <s v="20:01:43"/>
    <n v="7"/>
    <s v="Madhyamgram"/>
    <s v="Day"/>
    <n v="100"/>
    <n v="0"/>
    <n v="22"/>
    <n v="4"/>
    <n v="0"/>
    <n v="2"/>
    <n v="0"/>
    <s v="Regular performer"/>
    <n v="7"/>
    <n v="4"/>
  </r>
  <r>
    <x v="119"/>
    <x v="119"/>
    <d v="2024-03-19T00:00:00"/>
    <s v="08:13:12"/>
    <s v="18:27:01"/>
    <n v="6"/>
    <s v="Bidhannagar"/>
    <s v="Night"/>
    <n v="106"/>
    <n v="1"/>
    <n v="17"/>
    <n v="1"/>
    <n v="1"/>
    <n v="3"/>
    <n v="0"/>
    <s v="Needs improvement"/>
    <n v="7"/>
    <n v="1"/>
  </r>
  <r>
    <x v="120"/>
    <x v="120"/>
    <d v="2024-08-25T00:00:00"/>
    <s v="05:26:49"/>
    <s v="00:16:59"/>
    <n v="8"/>
    <s v="Orai"/>
    <s v="Day"/>
    <n v="108"/>
    <n v="1"/>
    <n v="22"/>
    <n v="0"/>
    <n v="2"/>
    <n v="0"/>
    <n v="2"/>
    <s v="Needs improvement"/>
    <n v="9"/>
    <n v="0"/>
  </r>
  <r>
    <x v="121"/>
    <x v="121"/>
    <d v="2024-05-21T00:00:00"/>
    <s v="06:03:23"/>
    <s v="10:22:09"/>
    <n v="6"/>
    <s v="Proddatur"/>
    <s v="Day"/>
    <n v="107"/>
    <n v="1"/>
    <n v="15"/>
    <n v="4"/>
    <n v="1"/>
    <n v="2"/>
    <n v="1"/>
    <s v="Leader performance"/>
    <n v="7"/>
    <n v="4"/>
  </r>
  <r>
    <x v="122"/>
    <x v="122"/>
    <d v="2024-09-29T00:00:00"/>
    <s v="05:33:01"/>
    <s v="06:20:31"/>
    <n v="7"/>
    <s v="Bareilly"/>
    <s v="Day"/>
    <n v="104"/>
    <n v="1"/>
    <n v="23"/>
    <n v="4"/>
    <n v="3"/>
    <n v="2"/>
    <n v="1"/>
    <s v="Needs improvement"/>
    <n v="8"/>
    <n v="4"/>
  </r>
  <r>
    <x v="123"/>
    <x v="123"/>
    <d v="2024-11-07T00:00:00"/>
    <s v="20:35:40"/>
    <s v="10:16:42"/>
    <n v="8"/>
    <s v="Kumbakonam"/>
    <s v="Night"/>
    <n v="107"/>
    <n v="2"/>
    <n v="22"/>
    <n v="2"/>
    <n v="3"/>
    <n v="1"/>
    <n v="0"/>
    <s v="Regular performer"/>
    <n v="10"/>
    <n v="2"/>
  </r>
  <r>
    <x v="124"/>
    <x v="124"/>
    <d v="2024-04-27T00:00:00"/>
    <s v="06:18:08"/>
    <s v="22:40:35"/>
    <n v="7"/>
    <s v="Chittoor"/>
    <s v="Day"/>
    <n v="107"/>
    <n v="0"/>
    <n v="22"/>
    <n v="2"/>
    <n v="2"/>
    <n v="2"/>
    <n v="0"/>
    <s v="Needs improvement"/>
    <n v="7"/>
    <n v="2"/>
  </r>
  <r>
    <x v="125"/>
    <x v="125"/>
    <d v="2024-05-16T00:00:00"/>
    <s v="22:18:06"/>
    <s v="07:16:42"/>
    <n v="7"/>
    <s v="Thiruvananthapuram"/>
    <s v="Night"/>
    <n v="102"/>
    <n v="0"/>
    <n v="18"/>
    <n v="5"/>
    <n v="2"/>
    <n v="3"/>
    <n v="1"/>
    <s v="Leader performance"/>
    <n v="7"/>
    <n v="5"/>
  </r>
  <r>
    <x v="126"/>
    <x v="126"/>
    <d v="2024-10-15T00:00:00"/>
    <s v="18:27:36"/>
    <s v="02:59:59"/>
    <n v="9"/>
    <s v="Kulti"/>
    <s v="Night"/>
    <n v="101"/>
    <n v="2"/>
    <n v="22"/>
    <n v="1"/>
    <n v="0"/>
    <n v="1"/>
    <n v="2"/>
    <s v="Leader performance"/>
    <n v="11"/>
    <n v="1"/>
  </r>
  <r>
    <x v="127"/>
    <x v="127"/>
    <d v="2024-01-08T00:00:00"/>
    <s v="18:59:27"/>
    <s v="04:55:25"/>
    <n v="6"/>
    <s v="Salem"/>
    <s v="Day"/>
    <n v="105"/>
    <n v="1"/>
    <n v="24"/>
    <n v="2"/>
    <n v="3"/>
    <n v="2"/>
    <n v="2"/>
    <s v="Regular performer"/>
    <n v="7"/>
    <n v="2"/>
  </r>
  <r>
    <x v="128"/>
    <x v="128"/>
    <d v="2024-05-16T00:00:00"/>
    <s v="17:33:07"/>
    <s v="20:54:26"/>
    <n v="7"/>
    <s v="Kishanganj"/>
    <s v="Night"/>
    <n v="109"/>
    <n v="2"/>
    <n v="21"/>
    <n v="4"/>
    <n v="3"/>
    <n v="1"/>
    <n v="0"/>
    <s v="Regular performer"/>
    <n v="9"/>
    <n v="4"/>
  </r>
  <r>
    <x v="129"/>
    <x v="129"/>
    <d v="2024-10-07T00:00:00"/>
    <s v="00:33:17"/>
    <s v="18:58:46"/>
    <n v="10"/>
    <s v="Gandhinagar"/>
    <s v="Night"/>
    <n v="110"/>
    <n v="0"/>
    <n v="17"/>
    <n v="4"/>
    <n v="0"/>
    <n v="0"/>
    <n v="0"/>
    <s v="Leader performance"/>
    <n v="10"/>
    <n v="4"/>
  </r>
  <r>
    <x v="130"/>
    <x v="130"/>
    <d v="2024-05-13T00:00:00"/>
    <s v="01:33:09"/>
    <s v="22:23:28"/>
    <n v="8"/>
    <s v="Nagpur"/>
    <s v="Day"/>
    <n v="102"/>
    <n v="0"/>
    <n v="24"/>
    <n v="4"/>
    <n v="0"/>
    <n v="2"/>
    <n v="0"/>
    <s v="Regular performer"/>
    <n v="8"/>
    <n v="4"/>
  </r>
  <r>
    <x v="131"/>
    <x v="131"/>
    <d v="2024-07-28T00:00:00"/>
    <s v="18:24:36"/>
    <s v="09:03:22"/>
    <n v="7"/>
    <s v="Tenali"/>
    <s v="Night"/>
    <n v="100"/>
    <n v="0"/>
    <n v="23"/>
    <n v="3"/>
    <n v="3"/>
    <n v="1"/>
    <n v="2"/>
    <s v="Regular performer"/>
    <n v="7"/>
    <n v="3"/>
  </r>
  <r>
    <x v="132"/>
    <x v="132"/>
    <d v="2024-04-29T00:00:00"/>
    <s v="08:27:50"/>
    <s v="08:37:20"/>
    <n v="7"/>
    <s v="Jalna"/>
    <s v="Day"/>
    <n v="107"/>
    <n v="0"/>
    <n v="15"/>
    <n v="5"/>
    <n v="3"/>
    <n v="2"/>
    <n v="0"/>
    <s v="Regular performer"/>
    <n v="7"/>
    <n v="5"/>
  </r>
  <r>
    <x v="133"/>
    <x v="133"/>
    <d v="2024-02-01T00:00:00"/>
    <s v="19:10:07"/>
    <s v="01:43:40"/>
    <n v="7"/>
    <s v="Warangal"/>
    <s v="Night"/>
    <n v="107"/>
    <n v="0"/>
    <n v="25"/>
    <n v="5"/>
    <n v="2"/>
    <n v="0"/>
    <n v="1"/>
    <s v="Needs improvement"/>
    <n v="7"/>
    <n v="5"/>
  </r>
  <r>
    <x v="134"/>
    <x v="134"/>
    <d v="2024-03-28T00:00:00"/>
    <s v="02:05:56"/>
    <s v="13:10:44"/>
    <n v="7"/>
    <s v="Karnal"/>
    <s v="Night"/>
    <n v="102"/>
    <n v="0"/>
    <n v="21"/>
    <n v="4"/>
    <n v="3"/>
    <n v="3"/>
    <n v="2"/>
    <s v="Needs improvement"/>
    <n v="7"/>
    <n v="4"/>
  </r>
  <r>
    <x v="135"/>
    <x v="135"/>
    <d v="2024-11-02T00:00:00"/>
    <s v="11:01:27"/>
    <s v="22:53:37"/>
    <n v="9"/>
    <s v="Panihati"/>
    <s v="Day"/>
    <n v="105"/>
    <n v="2"/>
    <n v="21"/>
    <n v="1"/>
    <n v="1"/>
    <n v="3"/>
    <n v="2"/>
    <s v="Needs improvement"/>
    <n v="11"/>
    <n v="1"/>
  </r>
  <r>
    <x v="136"/>
    <x v="136"/>
    <d v="2024-09-07T00:00:00"/>
    <s v="11:51:41"/>
    <s v="11:28:25"/>
    <n v="7"/>
    <s v="Nizamabad"/>
    <s v="Night"/>
    <n v="103"/>
    <n v="0"/>
    <n v="21"/>
    <n v="1"/>
    <n v="3"/>
    <n v="1"/>
    <n v="2"/>
    <s v="Needs improvement"/>
    <n v="7"/>
    <n v="1"/>
  </r>
  <r>
    <x v="137"/>
    <x v="137"/>
    <d v="2024-07-23T00:00:00"/>
    <s v="13:11:11"/>
    <s v="17:22:06"/>
    <n v="9"/>
    <s v="Bokaro"/>
    <s v="Day"/>
    <n v="109"/>
    <n v="1"/>
    <n v="17"/>
    <n v="1"/>
    <n v="1"/>
    <n v="3"/>
    <n v="2"/>
    <s v="Leader performance"/>
    <n v="10"/>
    <n v="1"/>
  </r>
  <r>
    <x v="138"/>
    <x v="138"/>
    <d v="2024-07-23T00:00:00"/>
    <s v="08:26:36"/>
    <s v="08:42:57"/>
    <n v="7"/>
    <s v="Mango"/>
    <s v="Day"/>
    <n v="100"/>
    <n v="0"/>
    <n v="15"/>
    <n v="4"/>
    <n v="1"/>
    <n v="1"/>
    <n v="1"/>
    <s v="Leader performance"/>
    <n v="7"/>
    <n v="4"/>
  </r>
  <r>
    <x v="139"/>
    <x v="139"/>
    <d v="2024-05-19T00:00:00"/>
    <s v="03:05:43"/>
    <s v="23:59:50"/>
    <n v="9"/>
    <s v="Chandrapur"/>
    <s v="Day"/>
    <n v="103"/>
    <n v="0"/>
    <n v="18"/>
    <n v="0"/>
    <n v="1"/>
    <n v="1"/>
    <n v="1"/>
    <s v="Needs improvement"/>
    <n v="9"/>
    <n v="0"/>
  </r>
  <r>
    <x v="140"/>
    <x v="140"/>
    <d v="2024-09-11T00:00:00"/>
    <s v="01:29:43"/>
    <s v="14:34:38"/>
    <n v="7"/>
    <s v="Bhusawal"/>
    <s v="Night"/>
    <n v="105"/>
    <n v="0"/>
    <n v="18"/>
    <n v="2"/>
    <n v="0"/>
    <n v="3"/>
    <n v="1"/>
    <s v="Leader performance"/>
    <n v="7"/>
    <n v="2"/>
  </r>
  <r>
    <x v="141"/>
    <x v="141"/>
    <d v="2024-07-16T00:00:00"/>
    <s v="19:48:26"/>
    <s v="04:23:58"/>
    <n v="9"/>
    <s v="Warangal"/>
    <s v="Night"/>
    <n v="102"/>
    <n v="2"/>
    <n v="22"/>
    <n v="4"/>
    <n v="3"/>
    <n v="2"/>
    <n v="0"/>
    <s v="Needs improvement"/>
    <n v="11"/>
    <n v="4"/>
  </r>
  <r>
    <x v="142"/>
    <x v="142"/>
    <d v="2024-01-27T00:00:00"/>
    <s v="09:02:52"/>
    <s v="07:25:39"/>
    <n v="7"/>
    <s v="Udaipur"/>
    <s v="Night"/>
    <n v="102"/>
    <n v="1"/>
    <n v="16"/>
    <n v="0"/>
    <n v="3"/>
    <n v="0"/>
    <n v="2"/>
    <s v="Needs improvement"/>
    <n v="8"/>
    <n v="0"/>
  </r>
  <r>
    <x v="143"/>
    <x v="143"/>
    <d v="2024-11-13T00:00:00"/>
    <s v="06:49:07"/>
    <s v="00:07:42"/>
    <n v="10"/>
    <s v="Bhopal"/>
    <s v="Day"/>
    <n v="108"/>
    <n v="2"/>
    <n v="21"/>
    <n v="5"/>
    <n v="1"/>
    <n v="1"/>
    <n v="0"/>
    <s v="Regular performer"/>
    <n v="12"/>
    <n v="5"/>
  </r>
  <r>
    <x v="144"/>
    <x v="144"/>
    <d v="2024-07-02T00:00:00"/>
    <s v="22:27:26"/>
    <s v="00:11:41"/>
    <n v="9"/>
    <s v="Narasaraopet"/>
    <s v="Night"/>
    <n v="104"/>
    <n v="1"/>
    <n v="24"/>
    <n v="0"/>
    <n v="3"/>
    <n v="0"/>
    <n v="1"/>
    <s v="Regular performer"/>
    <n v="10"/>
    <n v="0"/>
  </r>
  <r>
    <x v="145"/>
    <x v="145"/>
    <d v="2024-05-05T00:00:00"/>
    <s v="02:54:14"/>
    <s v="22:03:39"/>
    <n v="10"/>
    <s v="Ajmer"/>
    <s v="Night"/>
    <n v="108"/>
    <n v="0"/>
    <n v="17"/>
    <n v="1"/>
    <n v="3"/>
    <n v="3"/>
    <n v="2"/>
    <s v="Needs improvement"/>
    <n v="10"/>
    <n v="1"/>
  </r>
  <r>
    <x v="146"/>
    <x v="146"/>
    <d v="2024-09-23T00:00:00"/>
    <s v="09:47:14"/>
    <s v="13:53:14"/>
    <n v="7"/>
    <s v="Bhagalpur"/>
    <s v="Day"/>
    <n v="100"/>
    <n v="0"/>
    <n v="25"/>
    <n v="2"/>
    <n v="0"/>
    <n v="1"/>
    <n v="2"/>
    <s v="Leader performance"/>
    <n v="7"/>
    <n v="2"/>
  </r>
  <r>
    <x v="147"/>
    <x v="147"/>
    <d v="2024-05-30T00:00:00"/>
    <s v="21:23:43"/>
    <s v="16:42:52"/>
    <n v="9"/>
    <s v="Akola"/>
    <s v="Day"/>
    <n v="104"/>
    <n v="0"/>
    <n v="25"/>
    <n v="2"/>
    <n v="2"/>
    <n v="0"/>
    <n v="2"/>
    <s v="Needs improvement"/>
    <n v="9"/>
    <n v="2"/>
  </r>
  <r>
    <x v="148"/>
    <x v="148"/>
    <d v="2023-12-06T00:00:00"/>
    <s v="06:59:55"/>
    <s v="20:00:22"/>
    <n v="10"/>
    <s v="Jammu"/>
    <s v="Night"/>
    <n v="104"/>
    <n v="0"/>
    <n v="24"/>
    <n v="0"/>
    <n v="0"/>
    <n v="3"/>
    <n v="1"/>
    <s v="Leader performance"/>
    <n v="10"/>
    <n v="0"/>
  </r>
  <r>
    <x v="149"/>
    <x v="149"/>
    <d v="2024-11-14T00:00:00"/>
    <s v="02:36:56"/>
    <s v="09:39:34"/>
    <n v="9"/>
    <s v="Kota"/>
    <s v="Night"/>
    <n v="103"/>
    <n v="1"/>
    <n v="18"/>
    <n v="4"/>
    <n v="0"/>
    <n v="2"/>
    <n v="0"/>
    <s v="Regular performer"/>
    <n v="10"/>
    <n v="4"/>
  </r>
  <r>
    <x v="150"/>
    <x v="150"/>
    <d v="2024-11-05T00:00:00"/>
    <s v="00:21:16"/>
    <s v="13:42:10"/>
    <n v="7"/>
    <s v="Panipat"/>
    <s v="Day"/>
    <n v="105"/>
    <n v="2"/>
    <n v="22"/>
    <n v="1"/>
    <n v="0"/>
    <n v="2"/>
    <n v="1"/>
    <s v="Needs improvement"/>
    <n v="9"/>
    <n v="1"/>
  </r>
  <r>
    <x v="151"/>
    <x v="151"/>
    <d v="2024-02-10T00:00:00"/>
    <s v="10:36:46"/>
    <s v="10:07:19"/>
    <n v="10"/>
    <s v="Varanasi"/>
    <s v="Night"/>
    <n v="105"/>
    <n v="0"/>
    <n v="17"/>
    <n v="3"/>
    <n v="0"/>
    <n v="0"/>
    <n v="1"/>
    <s v="Regular performer"/>
    <n v="10"/>
    <n v="3"/>
  </r>
  <r>
    <x v="152"/>
    <x v="152"/>
    <d v="2024-08-04T00:00:00"/>
    <s v="11:59:10"/>
    <s v="18:06:12"/>
    <n v="10"/>
    <s v="Salem"/>
    <s v="Day"/>
    <n v="109"/>
    <n v="2"/>
    <n v="21"/>
    <n v="3"/>
    <n v="0"/>
    <n v="2"/>
    <n v="2"/>
    <s v="Leader performance"/>
    <n v="12"/>
    <n v="3"/>
  </r>
  <r>
    <x v="153"/>
    <x v="153"/>
    <d v="2024-06-18T00:00:00"/>
    <s v="23:50:29"/>
    <s v="17:33:25"/>
    <n v="8"/>
    <s v="Mango"/>
    <s v="Night"/>
    <n v="105"/>
    <n v="2"/>
    <n v="24"/>
    <n v="3"/>
    <n v="0"/>
    <n v="0"/>
    <n v="0"/>
    <s v="Regular performer"/>
    <n v="10"/>
    <n v="3"/>
  </r>
  <r>
    <x v="154"/>
    <x v="154"/>
    <d v="2024-02-24T00:00:00"/>
    <s v="20:40:53"/>
    <s v="13:13:18"/>
    <n v="10"/>
    <s v="Sagar"/>
    <s v="Day"/>
    <n v="102"/>
    <n v="1"/>
    <n v="19"/>
    <n v="4"/>
    <n v="0"/>
    <n v="2"/>
    <n v="0"/>
    <s v="Regular performer"/>
    <n v="11"/>
    <n v="4"/>
  </r>
  <r>
    <x v="155"/>
    <x v="155"/>
    <d v="2024-08-13T00:00:00"/>
    <s v="11:30:17"/>
    <s v="02:16:20"/>
    <n v="8"/>
    <s v="Allahabad"/>
    <s v="Day"/>
    <n v="105"/>
    <n v="1"/>
    <n v="19"/>
    <n v="3"/>
    <n v="3"/>
    <n v="0"/>
    <n v="0"/>
    <s v="Regular performer"/>
    <n v="9"/>
    <n v="3"/>
  </r>
  <r>
    <x v="10"/>
    <x v="10"/>
    <d v="2024-07-26T00:00:00"/>
    <s v="06:30:41"/>
    <s v="22:21:03"/>
    <n v="10"/>
    <s v="Jaunpur"/>
    <s v="Night"/>
    <n v="109"/>
    <n v="1"/>
    <n v="19"/>
    <n v="0"/>
    <n v="1"/>
    <n v="1"/>
    <n v="1"/>
    <s v="Leader performance"/>
    <n v="0"/>
    <n v="0"/>
  </r>
  <r>
    <x v="11"/>
    <x v="11"/>
    <d v="2024-01-14T00:00:00"/>
    <s v="11:45:58"/>
    <s v="14:05:36"/>
    <n v="9"/>
    <s v="Adoni"/>
    <s v="Night"/>
    <n v="105"/>
    <n v="0"/>
    <n v="19"/>
    <n v="5"/>
    <n v="0"/>
    <n v="0"/>
    <n v="1"/>
    <s v="Needs improvement"/>
    <n v="0"/>
    <n v="0"/>
  </r>
  <r>
    <x v="12"/>
    <x v="12"/>
    <d v="2024-04-25T00:00:00"/>
    <s v="20:09:15"/>
    <s v="10:20:46"/>
    <n v="9"/>
    <s v="Dhanbad"/>
    <s v="Day"/>
    <n v="110"/>
    <n v="0"/>
    <n v="24"/>
    <n v="2"/>
    <n v="2"/>
    <n v="2"/>
    <n v="0"/>
    <s v="Leader performance"/>
    <n v="0"/>
    <n v="0"/>
  </r>
  <r>
    <x v="13"/>
    <x v="13"/>
    <d v="2024-08-29T00:00:00"/>
    <s v="18:08:06"/>
    <s v="23:36:48"/>
    <n v="9"/>
    <s v="Bihar Sharif"/>
    <s v="Day"/>
    <n v="110"/>
    <n v="0"/>
    <n v="25"/>
    <n v="4"/>
    <n v="1"/>
    <n v="0"/>
    <n v="0"/>
    <s v="Leader performance"/>
    <n v="0"/>
    <n v="0"/>
  </r>
  <r>
    <x v="14"/>
    <x v="14"/>
    <d v="2024-07-20T00:00:00"/>
    <s v="06:11:10"/>
    <s v="08:00:53"/>
    <n v="9"/>
    <s v="Baranagar"/>
    <s v="Night"/>
    <n v="106"/>
    <n v="0"/>
    <n v="21"/>
    <n v="1"/>
    <n v="1"/>
    <n v="2"/>
    <n v="1"/>
    <s v="Leader performance"/>
    <n v="0"/>
    <n v="0"/>
  </r>
  <r>
    <x v="15"/>
    <x v="15"/>
    <d v="2023-12-31T00:00:00"/>
    <s v="10:27:57"/>
    <s v="11:52:03"/>
    <n v="6"/>
    <s v="Orai"/>
    <s v="Day"/>
    <n v="104"/>
    <n v="0"/>
    <n v="23"/>
    <n v="4"/>
    <n v="0"/>
    <n v="0"/>
    <n v="1"/>
    <s v="Needs improvement"/>
    <n v="0"/>
    <n v="0"/>
  </r>
  <r>
    <x v="16"/>
    <x v="16"/>
    <d v="2023-12-15T00:00:00"/>
    <s v="01:35:33"/>
    <s v="13:16:39"/>
    <n v="7"/>
    <s v="Guwahati"/>
    <s v="Day"/>
    <n v="102"/>
    <n v="0"/>
    <n v="17"/>
    <n v="0"/>
    <n v="2"/>
    <n v="0"/>
    <n v="0"/>
    <s v="Regular performer"/>
    <n v="0"/>
    <n v="0"/>
  </r>
  <r>
    <x v="17"/>
    <x v="17"/>
    <d v="2024-06-29T00:00:00"/>
    <s v="10:25:20"/>
    <s v="16:47:51"/>
    <n v="9"/>
    <s v="Bulandshahr"/>
    <s v="Night"/>
    <n v="108"/>
    <n v="0"/>
    <n v="18"/>
    <n v="2"/>
    <n v="0"/>
    <n v="1"/>
    <n v="2"/>
    <s v="Regular performer"/>
    <n v="0"/>
    <n v="0"/>
  </r>
  <r>
    <x v="18"/>
    <x v="18"/>
    <d v="2024-05-19T00:00:00"/>
    <s v="18:29:46"/>
    <s v="13:36:05"/>
    <n v="10"/>
    <s v="Coimbatore"/>
    <s v="Night"/>
    <n v="104"/>
    <n v="1"/>
    <n v="17"/>
    <n v="2"/>
    <n v="0"/>
    <n v="0"/>
    <n v="0"/>
    <s v="Needs improvement"/>
    <n v="0"/>
    <n v="0"/>
  </r>
  <r>
    <x v="19"/>
    <x v="19"/>
    <d v="2024-11-02T00:00:00"/>
    <s v="02:15:38"/>
    <s v="07:40:18"/>
    <n v="8"/>
    <s v="Shahjahanpur"/>
    <s v="Day"/>
    <n v="109"/>
    <n v="0"/>
    <n v="21"/>
    <n v="2"/>
    <n v="3"/>
    <n v="0"/>
    <n v="0"/>
    <s v="Leader performance"/>
    <n v="0"/>
    <n v="0"/>
  </r>
  <r>
    <x v="20"/>
    <x v="20"/>
    <d v="2024-06-23T00:00:00"/>
    <s v="12:29:10"/>
    <s v="18:58:39"/>
    <n v="7"/>
    <s v="Agra"/>
    <s v="Night"/>
    <n v="101"/>
    <n v="1"/>
    <n v="20"/>
    <n v="3"/>
    <n v="3"/>
    <n v="1"/>
    <n v="1"/>
    <s v="Needs improvement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3.7833000000000001"/>
    <n v="3.8983333333333299"/>
  </r>
  <r>
    <x v="1"/>
    <n v="4.1837"/>
    <n v="3.88163265306122"/>
  </r>
  <r>
    <x v="2"/>
    <n v="4.1162999999999998"/>
    <n v="3.9348837209302299"/>
  </r>
  <r>
    <x v="3"/>
    <n v="3.9167000000000001"/>
    <n v="3.98333333333332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x v="0"/>
    <x v="0"/>
    <n v="7973.0820000000003"/>
  </r>
  <r>
    <x v="1"/>
    <x v="0"/>
    <n v="7953.2115000000003"/>
  </r>
  <r>
    <x v="2"/>
    <x v="1"/>
    <n v="7717.0784000000003"/>
  </r>
  <r>
    <x v="3"/>
    <x v="2"/>
    <n v="7664.3607000000002"/>
  </r>
  <r>
    <x v="4"/>
    <x v="2"/>
    <n v="7267.42"/>
  </r>
  <r>
    <x v="5"/>
    <x v="1"/>
    <n v="6961.7543999999998"/>
  </r>
  <r>
    <x v="6"/>
    <x v="3"/>
    <n v="6871.2982000000002"/>
  </r>
  <r>
    <x v="7"/>
    <x v="1"/>
    <n v="6771.7887000000001"/>
  </r>
  <r>
    <x v="8"/>
    <x v="1"/>
    <n v="6579.4570999999996"/>
  </r>
  <r>
    <x v="9"/>
    <x v="3"/>
    <n v="6559.3913000000002"/>
  </r>
  <r>
    <x v="10"/>
    <x v="0"/>
    <n v="6522.6666999999998"/>
  </r>
  <r>
    <x v="11"/>
    <x v="3"/>
    <n v="6502.2115000000003"/>
  </r>
  <r>
    <x v="12"/>
    <x v="0"/>
    <n v="6490.8"/>
  </r>
  <r>
    <x v="13"/>
    <x v="2"/>
    <n v="6437"/>
  </r>
  <r>
    <x v="14"/>
    <x v="1"/>
    <n v="6376.08"/>
  </r>
  <r>
    <x v="15"/>
    <x v="1"/>
    <n v="6305.7646999999997"/>
  </r>
  <r>
    <x v="16"/>
    <x v="3"/>
    <n v="5924.2749999999996"/>
  </r>
  <r>
    <x v="17"/>
    <x v="0"/>
    <n v="5784.3424999999997"/>
  </r>
  <r>
    <x v="18"/>
    <x v="1"/>
    <n v="5654.3962000000001"/>
  </r>
  <r>
    <x v="19"/>
    <x v="2"/>
    <n v="5600.8626999999997"/>
  </r>
  <r>
    <x v="20"/>
    <x v="3"/>
    <n v="5427.2556000000004"/>
  </r>
  <r>
    <x v="21"/>
    <x v="3"/>
    <n v="5316.16"/>
  </r>
  <r>
    <x v="22"/>
    <x v="1"/>
    <n v="5209.1859999999997"/>
  </r>
  <r>
    <x v="23"/>
    <x v="2"/>
    <n v="5196.5185000000001"/>
  </r>
  <r>
    <x v="24"/>
    <x v="2"/>
    <n v="5187.3962000000001"/>
  </r>
  <r>
    <x v="25"/>
    <x v="3"/>
    <n v="5126.6738999999998"/>
  </r>
  <r>
    <x v="26"/>
    <x v="1"/>
    <n v="5054.8125"/>
  </r>
  <r>
    <x v="27"/>
    <x v="1"/>
    <n v="5045.0492000000004"/>
  </r>
  <r>
    <x v="28"/>
    <x v="1"/>
    <n v="4952.5"/>
  </r>
  <r>
    <x v="29"/>
    <x v="3"/>
    <n v="4917.0941000000003"/>
  </r>
  <r>
    <x v="30"/>
    <x v="0"/>
    <n v="4894.7604000000001"/>
  </r>
  <r>
    <x v="31"/>
    <x v="0"/>
    <n v="4891.2475000000004"/>
  </r>
  <r>
    <x v="32"/>
    <x v="2"/>
    <n v="4871.7901000000002"/>
  </r>
  <r>
    <x v="33"/>
    <x v="0"/>
    <n v="4743.2055"/>
  </r>
  <r>
    <x v="34"/>
    <x v="0"/>
    <n v="4637.0487999999996"/>
  </r>
  <r>
    <x v="35"/>
    <x v="2"/>
    <n v="4536"/>
  </r>
  <r>
    <x v="36"/>
    <x v="3"/>
    <n v="4503.4355999999998"/>
  </r>
  <r>
    <x v="37"/>
    <x v="3"/>
    <n v="4493.1572999999999"/>
  </r>
  <r>
    <x v="38"/>
    <x v="3"/>
    <n v="4436.5151999999998"/>
  </r>
  <r>
    <x v="39"/>
    <x v="3"/>
    <n v="4404.6203999999998"/>
  </r>
  <r>
    <x v="40"/>
    <x v="1"/>
    <n v="4369.1818000000003"/>
  </r>
  <r>
    <x v="41"/>
    <x v="2"/>
    <n v="4299.4148999999998"/>
  </r>
  <r>
    <x v="42"/>
    <x v="0"/>
    <n v="4217.5430999999999"/>
  </r>
  <r>
    <x v="43"/>
    <x v="1"/>
    <n v="4111.7372999999998"/>
  </r>
  <r>
    <x v="44"/>
    <x v="0"/>
    <n v="4105.3873999999996"/>
  </r>
  <r>
    <x v="45"/>
    <x v="2"/>
    <n v="3999.2080000000001"/>
  </r>
  <r>
    <x v="46"/>
    <x v="2"/>
    <n v="3963.0288"/>
  </r>
  <r>
    <x v="47"/>
    <x v="3"/>
    <n v="3951.2033000000001"/>
  </r>
  <r>
    <x v="48"/>
    <x v="2"/>
    <n v="3825.4890999999998"/>
  </r>
  <r>
    <x v="49"/>
    <x v="3"/>
    <n v="3721.4814999999999"/>
  </r>
  <r>
    <x v="50"/>
    <x v="2"/>
    <n v="3691.3559"/>
  </r>
  <r>
    <x v="51"/>
    <x v="2"/>
    <n v="3684.8843000000002"/>
  </r>
  <r>
    <x v="52"/>
    <x v="2"/>
    <n v="3578.3143"/>
  </r>
  <r>
    <x v="53"/>
    <x v="1"/>
    <n v="3572.6154000000001"/>
  </r>
  <r>
    <x v="54"/>
    <x v="1"/>
    <n v="3558.9857000000002"/>
  </r>
  <r>
    <x v="55"/>
    <x v="0"/>
    <n v="3516.52"/>
  </r>
  <r>
    <x v="56"/>
    <x v="2"/>
    <n v="3465.5524"/>
  </r>
  <r>
    <x v="57"/>
    <x v="0"/>
    <n v="3412.5645"/>
  </r>
  <r>
    <x v="58"/>
    <x v="2"/>
    <n v="3405.6767"/>
  </r>
  <r>
    <x v="59"/>
    <x v="3"/>
    <n v="3399.1549"/>
  </r>
  <r>
    <x v="60"/>
    <x v="0"/>
    <n v="3395.2912999999999"/>
  </r>
  <r>
    <x v="61"/>
    <x v="0"/>
    <n v="3281.14"/>
  </r>
  <r>
    <x v="62"/>
    <x v="2"/>
    <n v="3260.7538"/>
  </r>
  <r>
    <x v="63"/>
    <x v="2"/>
    <n v="3257.2283000000002"/>
  </r>
  <r>
    <x v="64"/>
    <x v="2"/>
    <n v="3257.0194000000001"/>
  </r>
  <r>
    <x v="65"/>
    <x v="1"/>
    <n v="3245.5753"/>
  </r>
  <r>
    <x v="66"/>
    <x v="0"/>
    <n v="3223.5347000000002"/>
  </r>
  <r>
    <x v="67"/>
    <x v="0"/>
    <n v="3223.3874000000001"/>
  </r>
  <r>
    <x v="68"/>
    <x v="0"/>
    <n v="3218.9481000000001"/>
  </r>
  <r>
    <x v="69"/>
    <x v="3"/>
    <n v="3192.5594999999998"/>
  </r>
  <r>
    <x v="70"/>
    <x v="2"/>
    <n v="3119.3047999999999"/>
  </r>
  <r>
    <x v="71"/>
    <x v="0"/>
    <n v="3053.5889999999999"/>
  </r>
  <r>
    <x v="72"/>
    <x v="2"/>
    <n v="3014.0127000000002"/>
  </r>
  <r>
    <x v="73"/>
    <x v="3"/>
    <n v="2957.3332999999998"/>
  </r>
  <r>
    <x v="74"/>
    <x v="1"/>
    <n v="2940.5693000000001"/>
  </r>
  <r>
    <x v="75"/>
    <x v="3"/>
    <n v="2935.8231000000001"/>
  </r>
  <r>
    <x v="76"/>
    <x v="3"/>
    <n v="2915.6912000000002"/>
  </r>
  <r>
    <x v="77"/>
    <x v="3"/>
    <n v="2802.6181999999999"/>
  </r>
  <r>
    <x v="78"/>
    <x v="3"/>
    <n v="2771.3816000000002"/>
  </r>
  <r>
    <x v="79"/>
    <x v="2"/>
    <n v="2765.8402999999998"/>
  </r>
  <r>
    <x v="80"/>
    <x v="3"/>
    <n v="2754.5954000000002"/>
  </r>
  <r>
    <x v="81"/>
    <x v="0"/>
    <n v="2746.125"/>
  </r>
  <r>
    <x v="82"/>
    <x v="3"/>
    <n v="2715.1797000000001"/>
  </r>
  <r>
    <x v="83"/>
    <x v="3"/>
    <n v="2683.0684999999999"/>
  </r>
  <r>
    <x v="84"/>
    <x v="0"/>
    <n v="2660.0720000000001"/>
  </r>
  <r>
    <x v="85"/>
    <x v="3"/>
    <n v="2652.6477"/>
  </r>
  <r>
    <x v="86"/>
    <x v="2"/>
    <n v="2601.8766000000001"/>
  </r>
  <r>
    <x v="87"/>
    <x v="1"/>
    <n v="2550.0832999999998"/>
  </r>
  <r>
    <x v="88"/>
    <x v="3"/>
    <n v="2544.4050000000002"/>
  </r>
  <r>
    <x v="89"/>
    <x v="1"/>
    <n v="2531.6646000000001"/>
  </r>
  <r>
    <x v="90"/>
    <x v="0"/>
    <n v="2529.1514999999999"/>
  </r>
  <r>
    <x v="91"/>
    <x v="3"/>
    <n v="2517.5877999999998"/>
  </r>
  <r>
    <x v="92"/>
    <x v="0"/>
    <n v="2517.5367999999999"/>
  </r>
  <r>
    <x v="93"/>
    <x v="2"/>
    <n v="2486.6129000000001"/>
  </r>
  <r>
    <x v="94"/>
    <x v="0"/>
    <n v="2470.2069000000001"/>
  </r>
  <r>
    <x v="95"/>
    <x v="0"/>
    <n v="2451.7907"/>
  </r>
  <r>
    <x v="96"/>
    <x v="0"/>
    <n v="2440.2012"/>
  </r>
  <r>
    <x v="97"/>
    <x v="2"/>
    <n v="2426.6839"/>
  </r>
  <r>
    <x v="98"/>
    <x v="2"/>
    <n v="2410.1817999999998"/>
  </r>
  <r>
    <x v="99"/>
    <x v="2"/>
    <n v="2398.3018000000002"/>
  </r>
  <r>
    <x v="100"/>
    <x v="1"/>
    <n v="2396.0118000000002"/>
  </r>
  <r>
    <x v="101"/>
    <x v="3"/>
    <n v="2391.7692000000002"/>
  </r>
  <r>
    <x v="102"/>
    <x v="1"/>
    <n v="2381.9355"/>
  </r>
  <r>
    <x v="103"/>
    <x v="3"/>
    <n v="2369.8528999999999"/>
  </r>
  <r>
    <x v="104"/>
    <x v="0"/>
    <n v="2362.0263"/>
  </r>
  <r>
    <x v="105"/>
    <x v="0"/>
    <n v="2356.8797"/>
  </r>
  <r>
    <x v="106"/>
    <x v="3"/>
    <n v="2318.2319000000002"/>
  </r>
  <r>
    <x v="107"/>
    <x v="1"/>
    <n v="2310.6071000000002"/>
  </r>
  <r>
    <x v="108"/>
    <x v="1"/>
    <n v="2307.3258000000001"/>
  </r>
  <r>
    <x v="109"/>
    <x v="3"/>
    <n v="2299.9636"/>
  </r>
  <r>
    <x v="110"/>
    <x v="2"/>
    <n v="2297.0156999999999"/>
  </r>
  <r>
    <x v="111"/>
    <x v="3"/>
    <n v="2282.9333000000001"/>
  </r>
  <r>
    <x v="112"/>
    <x v="3"/>
    <n v="2255.8928999999998"/>
  </r>
  <r>
    <x v="113"/>
    <x v="1"/>
    <n v="2252.9764"/>
  </r>
  <r>
    <x v="114"/>
    <x v="3"/>
    <n v="2249.5455000000002"/>
  </r>
  <r>
    <x v="115"/>
    <x v="0"/>
    <n v="2237.6579000000002"/>
  </r>
  <r>
    <x v="116"/>
    <x v="0"/>
    <n v="2235.14"/>
  </r>
  <r>
    <x v="117"/>
    <x v="2"/>
    <n v="2233.748"/>
  </r>
  <r>
    <x v="118"/>
    <x v="3"/>
    <n v="2216.1347000000001"/>
  </r>
  <r>
    <x v="119"/>
    <x v="0"/>
    <n v="2215.5070999999998"/>
  </r>
  <r>
    <x v="120"/>
    <x v="1"/>
    <n v="2199.2791999999999"/>
  </r>
  <r>
    <x v="121"/>
    <x v="1"/>
    <n v="2178.6406000000002"/>
  </r>
  <r>
    <x v="122"/>
    <x v="0"/>
    <n v="2096.2280999999998"/>
  </r>
  <r>
    <x v="123"/>
    <x v="0"/>
    <n v="2073.2512999999999"/>
  </r>
  <r>
    <x v="124"/>
    <x v="3"/>
    <n v="2047.0125"/>
  </r>
  <r>
    <x v="125"/>
    <x v="0"/>
    <n v="2043.1949999999999"/>
  </r>
  <r>
    <x v="126"/>
    <x v="0"/>
    <n v="2039"/>
  </r>
  <r>
    <x v="127"/>
    <x v="3"/>
    <n v="2006.15"/>
  </r>
  <r>
    <x v="128"/>
    <x v="3"/>
    <n v="2005.6075000000001"/>
  </r>
  <r>
    <x v="129"/>
    <x v="3"/>
    <n v="1981.913"/>
  </r>
  <r>
    <x v="130"/>
    <x v="2"/>
    <n v="1967.6883"/>
  </r>
  <r>
    <x v="131"/>
    <x v="3"/>
    <n v="1957.1307999999999"/>
  </r>
  <r>
    <x v="132"/>
    <x v="1"/>
    <n v="1925.9718"/>
  </r>
  <r>
    <x v="133"/>
    <x v="3"/>
    <n v="1918.1514"/>
  </r>
  <r>
    <x v="134"/>
    <x v="2"/>
    <n v="1896.3925999999999"/>
  </r>
  <r>
    <x v="135"/>
    <x v="2"/>
    <n v="1895.0435"/>
  </r>
  <r>
    <x v="136"/>
    <x v="3"/>
    <n v="1895.0244"/>
  </r>
  <r>
    <x v="137"/>
    <x v="2"/>
    <n v="1869.8969999999999"/>
  </r>
  <r>
    <x v="138"/>
    <x v="3"/>
    <n v="1867.7092"/>
  </r>
  <r>
    <x v="139"/>
    <x v="1"/>
    <n v="1855.6"/>
  </r>
  <r>
    <x v="140"/>
    <x v="1"/>
    <n v="1813.0483999999999"/>
  </r>
  <r>
    <x v="141"/>
    <x v="2"/>
    <n v="1794.4311"/>
  </r>
  <r>
    <x v="142"/>
    <x v="3"/>
    <n v="1786.8466000000001"/>
  </r>
  <r>
    <x v="143"/>
    <x v="3"/>
    <n v="1786.2045000000001"/>
  </r>
  <r>
    <x v="144"/>
    <x v="2"/>
    <n v="1770.0244"/>
  </r>
  <r>
    <x v="145"/>
    <x v="2"/>
    <n v="1719.1704999999999"/>
  </r>
  <r>
    <x v="146"/>
    <x v="3"/>
    <n v="1718.1231"/>
  </r>
  <r>
    <x v="147"/>
    <x v="2"/>
    <n v="1708.1195"/>
  </r>
  <r>
    <x v="148"/>
    <x v="2"/>
    <n v="1704.7816"/>
  </r>
  <r>
    <x v="149"/>
    <x v="2"/>
    <n v="1641.4861000000001"/>
  </r>
  <r>
    <x v="150"/>
    <x v="0"/>
    <n v="1617.3030000000001"/>
  </r>
  <r>
    <x v="151"/>
    <x v="3"/>
    <n v="1529.549"/>
  </r>
  <r>
    <x v="152"/>
    <x v="3"/>
    <n v="1490.5525"/>
  </r>
  <r>
    <x v="153"/>
    <x v="0"/>
    <n v="1458.645"/>
  </r>
  <r>
    <x v="154"/>
    <x v="2"/>
    <n v="1446.8405"/>
  </r>
  <r>
    <x v="155"/>
    <x v="1"/>
    <n v="1426.2174"/>
  </r>
  <r>
    <x v="156"/>
    <x v="2"/>
    <n v="1423.6596"/>
  </r>
  <r>
    <x v="157"/>
    <x v="3"/>
    <n v="1422.2986000000001"/>
  </r>
  <r>
    <x v="158"/>
    <x v="0"/>
    <n v="1409.7045000000001"/>
  </r>
  <r>
    <x v="159"/>
    <x v="2"/>
    <n v="1409.5391999999999"/>
  </r>
  <r>
    <x v="160"/>
    <x v="2"/>
    <n v="1403.7372"/>
  </r>
  <r>
    <x v="161"/>
    <x v="0"/>
    <n v="1388.981"/>
  </r>
  <r>
    <x v="162"/>
    <x v="0"/>
    <n v="1376.0772999999999"/>
  </r>
  <r>
    <x v="163"/>
    <x v="2"/>
    <n v="1359.1170999999999"/>
  </r>
  <r>
    <x v="164"/>
    <x v="1"/>
    <n v="1341.9853000000001"/>
  </r>
  <r>
    <x v="165"/>
    <x v="0"/>
    <n v="1336.1559999999999"/>
  </r>
  <r>
    <x v="166"/>
    <x v="2"/>
    <n v="1307.7761"/>
  </r>
  <r>
    <x v="167"/>
    <x v="2"/>
    <n v="1297.0178000000001"/>
  </r>
  <r>
    <x v="168"/>
    <x v="2"/>
    <n v="1285.2438"/>
  </r>
  <r>
    <x v="169"/>
    <x v="2"/>
    <n v="1282.2316000000001"/>
  </r>
  <r>
    <x v="170"/>
    <x v="1"/>
    <n v="1262.1514999999999"/>
  </r>
  <r>
    <x v="171"/>
    <x v="2"/>
    <n v="1246.7175"/>
  </r>
  <r>
    <x v="172"/>
    <x v="0"/>
    <n v="1225.5204000000001"/>
  </r>
  <r>
    <x v="173"/>
    <x v="0"/>
    <n v="1181.8954000000001"/>
  </r>
  <r>
    <x v="174"/>
    <x v="0"/>
    <n v="1177.7537"/>
  </r>
  <r>
    <x v="175"/>
    <x v="0"/>
    <n v="1114.3119999999999"/>
  </r>
  <r>
    <x v="176"/>
    <x v="3"/>
    <n v="1108.1786"/>
  </r>
  <r>
    <x v="177"/>
    <x v="2"/>
    <n v="1088.5442"/>
  </r>
  <r>
    <x v="178"/>
    <x v="2"/>
    <n v="1037.4947999999999"/>
  </r>
  <r>
    <x v="179"/>
    <x v="1"/>
    <n v="1027.5224000000001"/>
  </r>
  <r>
    <x v="180"/>
    <x v="2"/>
    <n v="1013.8099"/>
  </r>
  <r>
    <x v="181"/>
    <x v="2"/>
    <n v="1007.9458"/>
  </r>
  <r>
    <x v="182"/>
    <x v="3"/>
    <n v="1004.6373"/>
  </r>
  <r>
    <x v="183"/>
    <x v="0"/>
    <n v="989.4"/>
  </r>
  <r>
    <x v="184"/>
    <x v="1"/>
    <n v="981.5086"/>
  </r>
  <r>
    <x v="185"/>
    <x v="0"/>
    <n v="922.96519999999998"/>
  </r>
  <r>
    <x v="186"/>
    <x v="3"/>
    <n v="913.09460000000001"/>
  </r>
  <r>
    <x v="187"/>
    <x v="3"/>
    <n v="897.36839999999995"/>
  </r>
  <r>
    <x v="188"/>
    <x v="3"/>
    <n v="875.70830000000001"/>
  </r>
  <r>
    <x v="189"/>
    <x v="0"/>
    <n v="848.98670000000004"/>
  </r>
  <r>
    <x v="190"/>
    <x v="2"/>
    <n v="845.91039999999998"/>
  </r>
  <r>
    <x v="191"/>
    <x v="0"/>
    <n v="842.72339999999997"/>
  </r>
  <r>
    <x v="192"/>
    <x v="3"/>
    <n v="835.83870000000002"/>
  </r>
  <r>
    <x v="193"/>
    <x v="2"/>
    <n v="832.39179999999999"/>
  </r>
  <r>
    <x v="194"/>
    <x v="3"/>
    <n v="770.33330000000001"/>
  </r>
  <r>
    <x v="195"/>
    <x v="0"/>
    <n v="700.20129999999995"/>
  </r>
  <r>
    <x v="196"/>
    <x v="3"/>
    <n v="678.92550000000006"/>
  </r>
  <r>
    <x v="197"/>
    <x v="1"/>
    <n v="654.15470000000005"/>
  </r>
  <r>
    <x v="198"/>
    <x v="1"/>
    <n v="640.49739999999997"/>
  </r>
  <r>
    <x v="199"/>
    <x v="1"/>
    <n v="582.0053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x v="0"/>
    <x v="0"/>
    <n v="6"/>
    <n v="7.9756"/>
    <n v="-1.9756"/>
  </r>
  <r>
    <x v="0"/>
    <x v="1"/>
    <n v="10"/>
    <n v="7.9756"/>
    <n v="2.0244"/>
  </r>
  <r>
    <x v="0"/>
    <x v="2"/>
    <n v="6"/>
    <n v="7.9756"/>
    <n v="-1.9756"/>
  </r>
  <r>
    <x v="0"/>
    <x v="3"/>
    <n v="9"/>
    <n v="7.9756"/>
    <n v="1.0244"/>
  </r>
  <r>
    <x v="0"/>
    <x v="4"/>
    <n v="10"/>
    <n v="7.9756"/>
    <n v="2.0244"/>
  </r>
  <r>
    <x v="0"/>
    <x v="5"/>
    <n v="7"/>
    <n v="7.9756"/>
    <n v="-0.97560000000000002"/>
  </r>
  <r>
    <x v="0"/>
    <x v="6"/>
    <n v="10"/>
    <n v="7.9756"/>
    <n v="2.0244"/>
  </r>
  <r>
    <x v="0"/>
    <x v="7"/>
    <n v="7"/>
    <n v="7.9756"/>
    <n v="-0.97560000000000002"/>
  </r>
  <r>
    <x v="0"/>
    <x v="8"/>
    <n v="10"/>
    <n v="7.9756"/>
    <n v="2.0244"/>
  </r>
  <r>
    <x v="0"/>
    <x v="9"/>
    <n v="7"/>
    <n v="7.9756"/>
    <n v="-0.97560000000000002"/>
  </r>
  <r>
    <x v="0"/>
    <x v="10"/>
    <n v="10"/>
    <n v="7.9756"/>
    <n v="2.0244"/>
  </r>
  <r>
    <x v="0"/>
    <x v="11"/>
    <n v="10"/>
    <n v="7.9756"/>
    <n v="2.0244"/>
  </r>
  <r>
    <x v="0"/>
    <x v="12"/>
    <n v="9"/>
    <n v="7.9756"/>
    <n v="1.0244"/>
  </r>
  <r>
    <x v="0"/>
    <x v="13"/>
    <n v="7"/>
    <n v="7.9756"/>
    <n v="-0.97560000000000002"/>
  </r>
  <r>
    <x v="0"/>
    <x v="10"/>
    <n v="10"/>
    <n v="7.9756"/>
    <n v="2.0244"/>
  </r>
  <r>
    <x v="0"/>
    <x v="14"/>
    <n v="8"/>
    <n v="7.9756"/>
    <n v="2.4400000000000002E-2"/>
  </r>
  <r>
    <x v="0"/>
    <x v="4"/>
    <n v="7"/>
    <n v="7.9756"/>
    <n v="-0.97560000000000002"/>
  </r>
  <r>
    <x v="0"/>
    <x v="10"/>
    <n v="7"/>
    <n v="7.9756"/>
    <n v="-0.97560000000000002"/>
  </r>
  <r>
    <x v="0"/>
    <x v="15"/>
    <n v="6"/>
    <n v="7.9756"/>
    <n v="-1.9756"/>
  </r>
  <r>
    <x v="0"/>
    <x v="16"/>
    <n v="6"/>
    <n v="7.9756"/>
    <n v="-1.9756"/>
  </r>
  <r>
    <x v="0"/>
    <x v="17"/>
    <n v="7"/>
    <n v="7.9756"/>
    <n v="-0.97560000000000002"/>
  </r>
  <r>
    <x v="0"/>
    <x v="18"/>
    <n v="6"/>
    <n v="7.9756"/>
    <n v="-1.9756"/>
  </r>
  <r>
    <x v="0"/>
    <x v="4"/>
    <n v="7"/>
    <n v="7.9756"/>
    <n v="-0.97560000000000002"/>
  </r>
  <r>
    <x v="0"/>
    <x v="10"/>
    <n v="9"/>
    <n v="7.9756"/>
    <n v="1.0244"/>
  </r>
  <r>
    <x v="0"/>
    <x v="19"/>
    <n v="10"/>
    <n v="7.9756"/>
    <n v="2.0244"/>
  </r>
  <r>
    <x v="0"/>
    <x v="20"/>
    <n v="8"/>
    <n v="7.9756"/>
    <n v="2.4400000000000002E-2"/>
  </r>
  <r>
    <x v="0"/>
    <x v="21"/>
    <n v="6"/>
    <n v="7.9756"/>
    <n v="-1.9756"/>
  </r>
  <r>
    <x v="0"/>
    <x v="22"/>
    <n v="10"/>
    <n v="7.9756"/>
    <n v="2.0244"/>
  </r>
  <r>
    <x v="0"/>
    <x v="23"/>
    <n v="7"/>
    <n v="7.9756"/>
    <n v="-0.97560000000000002"/>
  </r>
  <r>
    <x v="0"/>
    <x v="24"/>
    <n v="9"/>
    <n v="7.9756"/>
    <n v="1.0244"/>
  </r>
  <r>
    <x v="0"/>
    <x v="25"/>
    <n v="10"/>
    <n v="7.9756"/>
    <n v="2.0244"/>
  </r>
  <r>
    <x v="0"/>
    <x v="26"/>
    <n v="9"/>
    <n v="7.9756"/>
    <n v="1.0244"/>
  </r>
  <r>
    <x v="0"/>
    <x v="27"/>
    <n v="6"/>
    <n v="7.9756"/>
    <n v="-1.9756"/>
  </r>
  <r>
    <x v="0"/>
    <x v="28"/>
    <n v="7"/>
    <n v="7.9756"/>
    <n v="-0.97560000000000002"/>
  </r>
  <r>
    <x v="0"/>
    <x v="29"/>
    <n v="7"/>
    <n v="7.9756"/>
    <n v="-0.97560000000000002"/>
  </r>
  <r>
    <x v="0"/>
    <x v="10"/>
    <n v="9"/>
    <n v="7.9756"/>
    <n v="1.0244"/>
  </r>
  <r>
    <x v="0"/>
    <x v="30"/>
    <n v="7"/>
    <n v="7.9756"/>
    <n v="-0.97560000000000002"/>
  </r>
  <r>
    <x v="0"/>
    <x v="31"/>
    <n v="9"/>
    <n v="7.9756"/>
    <n v="1.0244"/>
  </r>
  <r>
    <x v="0"/>
    <x v="4"/>
    <n v="10"/>
    <n v="7.9756"/>
    <n v="2.0244"/>
  </r>
  <r>
    <x v="0"/>
    <x v="32"/>
    <n v="6"/>
    <n v="7.9756"/>
    <n v="-1.9756"/>
  </r>
  <r>
    <x v="0"/>
    <x v="4"/>
    <n v="6"/>
    <n v="7.9756"/>
    <n v="-1.9756"/>
  </r>
  <r>
    <x v="1"/>
    <x v="33"/>
    <n v="9"/>
    <n v="7.9482999999999997"/>
    <n v="1.0517000000000001"/>
  </r>
  <r>
    <x v="1"/>
    <x v="34"/>
    <n v="8"/>
    <n v="7.9482999999999997"/>
    <n v="5.1700000000000003E-2"/>
  </r>
  <r>
    <x v="1"/>
    <x v="35"/>
    <n v="7"/>
    <n v="7.9482999999999997"/>
    <n v="-0.94830000000000003"/>
  </r>
  <r>
    <x v="1"/>
    <x v="36"/>
    <n v="9"/>
    <n v="7.9482999999999997"/>
    <n v="1.0517000000000001"/>
  </r>
  <r>
    <x v="1"/>
    <x v="37"/>
    <n v="9"/>
    <n v="7.9482999999999997"/>
    <n v="1.0517000000000001"/>
  </r>
  <r>
    <x v="1"/>
    <x v="38"/>
    <n v="9"/>
    <n v="7.9482999999999997"/>
    <n v="1.0517000000000001"/>
  </r>
  <r>
    <x v="1"/>
    <x v="39"/>
    <n v="8"/>
    <n v="7.9482999999999997"/>
    <n v="5.1700000000000003E-2"/>
  </r>
  <r>
    <x v="1"/>
    <x v="40"/>
    <n v="7"/>
    <n v="7.9482999999999997"/>
    <n v="-0.94830000000000003"/>
  </r>
  <r>
    <x v="1"/>
    <x v="41"/>
    <n v="6"/>
    <n v="7.9482999999999997"/>
    <n v="-1.9482999999999999"/>
  </r>
  <r>
    <x v="1"/>
    <x v="42"/>
    <n v="7"/>
    <n v="7.9482999999999997"/>
    <n v="-0.94830000000000003"/>
  </r>
  <r>
    <x v="1"/>
    <x v="35"/>
    <n v="6"/>
    <n v="7.9482999999999997"/>
    <n v="-1.9482999999999999"/>
  </r>
  <r>
    <x v="1"/>
    <x v="43"/>
    <n v="8"/>
    <n v="7.9482999999999997"/>
    <n v="5.1700000000000003E-2"/>
  </r>
  <r>
    <x v="1"/>
    <x v="41"/>
    <n v="10"/>
    <n v="7.9482999999999997"/>
    <n v="2.0516999999999999"/>
  </r>
  <r>
    <x v="1"/>
    <x v="42"/>
    <n v="9"/>
    <n v="7.9482999999999997"/>
    <n v="1.0517000000000001"/>
  </r>
  <r>
    <x v="1"/>
    <x v="35"/>
    <n v="10"/>
    <n v="7.9482999999999997"/>
    <n v="2.0516999999999999"/>
  </r>
  <r>
    <x v="1"/>
    <x v="44"/>
    <n v="6"/>
    <n v="7.9482999999999997"/>
    <n v="-1.9482999999999999"/>
  </r>
  <r>
    <x v="1"/>
    <x v="43"/>
    <n v="6"/>
    <n v="7.9482999999999997"/>
    <n v="-1.9482999999999999"/>
  </r>
  <r>
    <x v="1"/>
    <x v="45"/>
    <n v="9"/>
    <n v="7.9482999999999997"/>
    <n v="1.0517000000000001"/>
  </r>
  <r>
    <x v="1"/>
    <x v="46"/>
    <n v="10"/>
    <n v="7.9482999999999997"/>
    <n v="2.0516999999999999"/>
  </r>
  <r>
    <x v="1"/>
    <x v="47"/>
    <n v="9"/>
    <n v="7.9482999999999997"/>
    <n v="1.0517000000000001"/>
  </r>
  <r>
    <x v="1"/>
    <x v="48"/>
    <n v="10"/>
    <n v="7.9482999999999997"/>
    <n v="2.0516999999999999"/>
  </r>
  <r>
    <x v="1"/>
    <x v="43"/>
    <n v="10"/>
    <n v="7.9482999999999997"/>
    <n v="2.0516999999999999"/>
  </r>
  <r>
    <x v="1"/>
    <x v="49"/>
    <n v="7"/>
    <n v="7.9482999999999997"/>
    <n v="-0.94830000000000003"/>
  </r>
  <r>
    <x v="1"/>
    <x v="50"/>
    <n v="6"/>
    <n v="7.9482999999999997"/>
    <n v="-1.9482999999999999"/>
  </r>
  <r>
    <x v="1"/>
    <x v="51"/>
    <n v="9"/>
    <n v="7.9482999999999997"/>
    <n v="1.0517000000000001"/>
  </r>
  <r>
    <x v="1"/>
    <x v="52"/>
    <n v="8"/>
    <n v="7.9482999999999997"/>
    <n v="5.1700000000000003E-2"/>
  </r>
  <r>
    <x v="1"/>
    <x v="53"/>
    <n v="9"/>
    <n v="7.9482999999999997"/>
    <n v="1.0517000000000001"/>
  </r>
  <r>
    <x v="1"/>
    <x v="54"/>
    <n v="9"/>
    <n v="7.9482999999999997"/>
    <n v="1.0517000000000001"/>
  </r>
  <r>
    <x v="1"/>
    <x v="55"/>
    <n v="7"/>
    <n v="7.9482999999999997"/>
    <n v="-0.94830000000000003"/>
  </r>
  <r>
    <x v="1"/>
    <x v="56"/>
    <n v="8"/>
    <n v="7.9482999999999997"/>
    <n v="5.1700000000000003E-2"/>
  </r>
  <r>
    <x v="1"/>
    <x v="57"/>
    <n v="7"/>
    <n v="7.9482999999999997"/>
    <n v="-0.94830000000000003"/>
  </r>
  <r>
    <x v="1"/>
    <x v="58"/>
    <n v="9"/>
    <n v="7.9482999999999997"/>
    <n v="1.0517000000000001"/>
  </r>
  <r>
    <x v="1"/>
    <x v="59"/>
    <n v="6"/>
    <n v="7.9482999999999997"/>
    <n v="-1.9482999999999999"/>
  </r>
  <r>
    <x v="1"/>
    <x v="60"/>
    <n v="6"/>
    <n v="7.9482999999999997"/>
    <n v="-1.9482999999999999"/>
  </r>
  <r>
    <x v="1"/>
    <x v="61"/>
    <n v="7"/>
    <n v="7.9482999999999997"/>
    <n v="-0.94830000000000003"/>
  </r>
  <r>
    <x v="1"/>
    <x v="62"/>
    <n v="7"/>
    <n v="7.9482999999999997"/>
    <n v="-0.94830000000000003"/>
  </r>
  <r>
    <x v="1"/>
    <x v="63"/>
    <n v="7"/>
    <n v="7.9482999999999997"/>
    <n v="-0.94830000000000003"/>
  </r>
  <r>
    <x v="1"/>
    <x v="64"/>
    <n v="9"/>
    <n v="7.9482999999999997"/>
    <n v="1.0517000000000001"/>
  </r>
  <r>
    <x v="1"/>
    <x v="65"/>
    <n v="9"/>
    <n v="7.9482999999999997"/>
    <n v="1.0517000000000001"/>
  </r>
  <r>
    <x v="1"/>
    <x v="66"/>
    <n v="8"/>
    <n v="7.9482999999999997"/>
    <n v="5.1700000000000003E-2"/>
  </r>
  <r>
    <x v="1"/>
    <x v="67"/>
    <n v="10"/>
    <n v="7.9482999999999997"/>
    <n v="2.0516999999999999"/>
  </r>
  <r>
    <x v="1"/>
    <x v="68"/>
    <n v="8"/>
    <n v="7.9482999999999997"/>
    <n v="5.1700000000000003E-2"/>
  </r>
  <r>
    <x v="1"/>
    <x v="41"/>
    <n v="6"/>
    <n v="7.9482999999999997"/>
    <n v="-1.9482999999999999"/>
  </r>
  <r>
    <x v="1"/>
    <x v="42"/>
    <n v="9"/>
    <n v="7.9482999999999997"/>
    <n v="1.0517000000000001"/>
  </r>
  <r>
    <x v="1"/>
    <x v="35"/>
    <n v="10"/>
    <n v="7.9482999999999997"/>
    <n v="2.0516999999999999"/>
  </r>
  <r>
    <x v="1"/>
    <x v="43"/>
    <n v="7"/>
    <n v="7.9482999999999997"/>
    <n v="-0.94830000000000003"/>
  </r>
  <r>
    <x v="1"/>
    <x v="41"/>
    <n v="9"/>
    <n v="7.9482999999999997"/>
    <n v="1.0517000000000001"/>
  </r>
  <r>
    <x v="1"/>
    <x v="42"/>
    <n v="8"/>
    <n v="7.9482999999999997"/>
    <n v="5.1700000000000003E-2"/>
  </r>
  <r>
    <x v="1"/>
    <x v="35"/>
    <n v="8"/>
    <n v="7.9482999999999997"/>
    <n v="5.1700000000000003E-2"/>
  </r>
  <r>
    <x v="1"/>
    <x v="43"/>
    <n v="6"/>
    <n v="7.9482999999999997"/>
    <n v="-1.9482999999999999"/>
  </r>
  <r>
    <x v="1"/>
    <x v="69"/>
    <n v="7"/>
    <n v="7.9482999999999997"/>
    <n v="-0.94830000000000003"/>
  </r>
  <r>
    <x v="1"/>
    <x v="70"/>
    <n v="7"/>
    <n v="7.9482999999999997"/>
    <n v="-0.94830000000000003"/>
  </r>
  <r>
    <x v="1"/>
    <x v="71"/>
    <n v="7"/>
    <n v="7.9482999999999997"/>
    <n v="-0.94830000000000003"/>
  </r>
  <r>
    <x v="1"/>
    <x v="72"/>
    <n v="9"/>
    <n v="7.9482999999999997"/>
    <n v="1.0517000000000001"/>
  </r>
  <r>
    <x v="1"/>
    <x v="73"/>
    <n v="7"/>
    <n v="7.9482999999999997"/>
    <n v="-0.94830000000000003"/>
  </r>
  <r>
    <x v="1"/>
    <x v="74"/>
    <n v="10"/>
    <n v="7.9482999999999997"/>
    <n v="2.0516999999999999"/>
  </r>
  <r>
    <x v="1"/>
    <x v="41"/>
    <n v="7"/>
    <n v="7.9482999999999997"/>
    <n v="-0.94830000000000003"/>
  </r>
  <r>
    <x v="1"/>
    <x v="42"/>
    <n v="6"/>
    <n v="7.9482999999999997"/>
    <n v="-1.9482999999999999"/>
  </r>
  <r>
    <x v="2"/>
    <x v="75"/>
    <n v="8"/>
    <n v="7.9810999999999996"/>
    <n v="1.89E-2"/>
  </r>
  <r>
    <x v="2"/>
    <x v="76"/>
    <n v="6"/>
    <n v="7.9810999999999996"/>
    <n v="-1.9811000000000001"/>
  </r>
  <r>
    <x v="2"/>
    <x v="77"/>
    <n v="8"/>
    <n v="7.9810999999999996"/>
    <n v="1.89E-2"/>
  </r>
  <r>
    <x v="2"/>
    <x v="78"/>
    <n v="7"/>
    <n v="7.9810999999999996"/>
    <n v="-0.98109999999999997"/>
  </r>
  <r>
    <x v="2"/>
    <x v="79"/>
    <n v="8"/>
    <n v="7.9810999999999996"/>
    <n v="1.89E-2"/>
  </r>
  <r>
    <x v="2"/>
    <x v="80"/>
    <n v="6"/>
    <n v="7.9810999999999996"/>
    <n v="-1.9811000000000001"/>
  </r>
  <r>
    <x v="2"/>
    <x v="81"/>
    <n v="8"/>
    <n v="7.9810999999999996"/>
    <n v="1.89E-2"/>
  </r>
  <r>
    <x v="2"/>
    <x v="77"/>
    <n v="6"/>
    <n v="7.9810999999999996"/>
    <n v="-1.9811000000000001"/>
  </r>
  <r>
    <x v="2"/>
    <x v="82"/>
    <n v="8"/>
    <n v="7.9810999999999996"/>
    <n v="1.89E-2"/>
  </r>
  <r>
    <x v="2"/>
    <x v="83"/>
    <n v="10"/>
    <n v="7.9810999999999996"/>
    <n v="2.0188999999999999"/>
  </r>
  <r>
    <x v="2"/>
    <x v="79"/>
    <n v="10"/>
    <n v="7.9810999999999996"/>
    <n v="2.0188999999999999"/>
  </r>
  <r>
    <x v="2"/>
    <x v="84"/>
    <n v="8"/>
    <n v="7.9810999999999996"/>
    <n v="1.89E-2"/>
  </r>
  <r>
    <x v="2"/>
    <x v="85"/>
    <n v="7"/>
    <n v="7.9810999999999996"/>
    <n v="-0.98109999999999997"/>
  </r>
  <r>
    <x v="2"/>
    <x v="86"/>
    <n v="6"/>
    <n v="7.9810999999999996"/>
    <n v="-1.9811000000000001"/>
  </r>
  <r>
    <x v="2"/>
    <x v="87"/>
    <n v="10"/>
    <n v="7.9810999999999996"/>
    <n v="2.0188999999999999"/>
  </r>
  <r>
    <x v="2"/>
    <x v="88"/>
    <n v="7"/>
    <n v="7.9810999999999996"/>
    <n v="-0.98109999999999997"/>
  </r>
  <r>
    <x v="2"/>
    <x v="89"/>
    <n v="8"/>
    <n v="7.9810999999999996"/>
    <n v="1.89E-2"/>
  </r>
  <r>
    <x v="2"/>
    <x v="90"/>
    <n v="7"/>
    <n v="7.9810999999999996"/>
    <n v="-0.98109999999999997"/>
  </r>
  <r>
    <x v="2"/>
    <x v="91"/>
    <n v="7"/>
    <n v="7.9810999999999996"/>
    <n v="-0.98109999999999997"/>
  </r>
  <r>
    <x v="2"/>
    <x v="92"/>
    <n v="7"/>
    <n v="7.9810999999999996"/>
    <n v="-0.98109999999999997"/>
  </r>
  <r>
    <x v="2"/>
    <x v="93"/>
    <n v="10"/>
    <n v="7.9810999999999996"/>
    <n v="2.0188999999999999"/>
  </r>
  <r>
    <x v="2"/>
    <x v="94"/>
    <n v="7"/>
    <n v="7.9810999999999996"/>
    <n v="-0.98109999999999997"/>
  </r>
  <r>
    <x v="2"/>
    <x v="95"/>
    <n v="7"/>
    <n v="7.9810999999999996"/>
    <n v="-0.98109999999999997"/>
  </r>
  <r>
    <x v="2"/>
    <x v="96"/>
    <n v="10"/>
    <n v="7.9810999999999996"/>
    <n v="2.0188999999999999"/>
  </r>
  <r>
    <x v="2"/>
    <x v="97"/>
    <n v="10"/>
    <n v="7.9810999999999996"/>
    <n v="2.0188999999999999"/>
  </r>
  <r>
    <x v="2"/>
    <x v="98"/>
    <n v="9"/>
    <n v="7.9810999999999996"/>
    <n v="1.0188999999999999"/>
  </r>
  <r>
    <x v="2"/>
    <x v="99"/>
    <n v="10"/>
    <n v="7.9810999999999996"/>
    <n v="2.0188999999999999"/>
  </r>
  <r>
    <x v="2"/>
    <x v="100"/>
    <n v="9"/>
    <n v="7.9810999999999996"/>
    <n v="1.0188999999999999"/>
  </r>
  <r>
    <x v="2"/>
    <x v="101"/>
    <n v="10"/>
    <n v="7.9810999999999996"/>
    <n v="2.0188999999999999"/>
  </r>
  <r>
    <x v="2"/>
    <x v="102"/>
    <n v="10"/>
    <n v="7.9810999999999996"/>
    <n v="2.0188999999999999"/>
  </r>
  <r>
    <x v="2"/>
    <x v="103"/>
    <n v="7"/>
    <n v="7.9810999999999996"/>
    <n v="-0.98109999999999997"/>
  </r>
  <r>
    <x v="2"/>
    <x v="79"/>
    <n v="9"/>
    <n v="7.9810999999999996"/>
    <n v="1.0188999999999999"/>
  </r>
  <r>
    <x v="2"/>
    <x v="104"/>
    <n v="6"/>
    <n v="7.9810999999999996"/>
    <n v="-1.9811000000000001"/>
  </r>
  <r>
    <x v="2"/>
    <x v="80"/>
    <n v="6"/>
    <n v="7.9810999999999996"/>
    <n v="-1.9811000000000001"/>
  </r>
  <r>
    <x v="2"/>
    <x v="105"/>
    <n v="7"/>
    <n v="7.9810999999999996"/>
    <n v="-0.98109999999999997"/>
  </r>
  <r>
    <x v="2"/>
    <x v="80"/>
    <n v="9"/>
    <n v="7.9810999999999996"/>
    <n v="1.0188999999999999"/>
  </r>
  <r>
    <x v="2"/>
    <x v="106"/>
    <n v="9"/>
    <n v="7.9810999999999996"/>
    <n v="1.0188999999999999"/>
  </r>
  <r>
    <x v="2"/>
    <x v="107"/>
    <n v="10"/>
    <n v="7.9810999999999996"/>
    <n v="2.0188999999999999"/>
  </r>
  <r>
    <x v="2"/>
    <x v="108"/>
    <n v="7"/>
    <n v="7.9810999999999996"/>
    <n v="-0.98109999999999997"/>
  </r>
  <r>
    <x v="2"/>
    <x v="109"/>
    <n v="7"/>
    <n v="7.9810999999999996"/>
    <n v="-0.98109999999999997"/>
  </r>
  <r>
    <x v="2"/>
    <x v="110"/>
    <n v="6"/>
    <n v="7.9810999999999996"/>
    <n v="-1.9811000000000001"/>
  </r>
  <r>
    <x v="2"/>
    <x v="111"/>
    <n v="7"/>
    <n v="7.9810999999999996"/>
    <n v="-0.98109999999999997"/>
  </r>
  <r>
    <x v="2"/>
    <x v="112"/>
    <n v="7"/>
    <n v="7.9810999999999996"/>
    <n v="-0.98109999999999997"/>
  </r>
  <r>
    <x v="2"/>
    <x v="77"/>
    <n v="7"/>
    <n v="7.9810999999999996"/>
    <n v="-0.98109999999999997"/>
  </r>
  <r>
    <x v="2"/>
    <x v="80"/>
    <n v="9"/>
    <n v="7.9810999999999996"/>
    <n v="1.0188999999999999"/>
  </r>
  <r>
    <x v="2"/>
    <x v="113"/>
    <n v="8"/>
    <n v="7.9810999999999996"/>
    <n v="1.89E-2"/>
  </r>
  <r>
    <x v="2"/>
    <x v="114"/>
    <n v="10"/>
    <n v="7.9810999999999996"/>
    <n v="2.0188999999999999"/>
  </r>
  <r>
    <x v="2"/>
    <x v="115"/>
    <n v="7"/>
    <n v="7.9810999999999996"/>
    <n v="-0.98109999999999997"/>
  </r>
  <r>
    <x v="2"/>
    <x v="77"/>
    <n v="8"/>
    <n v="7.9810999999999996"/>
    <n v="1.89E-2"/>
  </r>
  <r>
    <x v="2"/>
    <x v="79"/>
    <n v="9"/>
    <n v="7.9810999999999996"/>
    <n v="1.0188999999999999"/>
  </r>
  <r>
    <x v="2"/>
    <x v="79"/>
    <n v="7"/>
    <n v="7.9810999999999996"/>
    <n v="-0.98109999999999997"/>
  </r>
  <r>
    <x v="2"/>
    <x v="77"/>
    <n v="9"/>
    <n v="7.9810999999999996"/>
    <n v="1.0188999999999999"/>
  </r>
  <r>
    <x v="2"/>
    <x v="80"/>
    <n v="8"/>
    <n v="7.9810999999999996"/>
    <n v="1.89E-2"/>
  </r>
  <r>
    <x v="3"/>
    <x v="116"/>
    <n v="10"/>
    <n v="8.125"/>
    <n v="1.875"/>
  </r>
  <r>
    <x v="3"/>
    <x v="117"/>
    <n v="9"/>
    <n v="8.125"/>
    <n v="0.875"/>
  </r>
  <r>
    <x v="3"/>
    <x v="118"/>
    <n v="8"/>
    <n v="8.125"/>
    <n v="-0.125"/>
  </r>
  <r>
    <x v="3"/>
    <x v="119"/>
    <n v="7"/>
    <n v="8.125"/>
    <n v="-1.125"/>
  </r>
  <r>
    <x v="3"/>
    <x v="120"/>
    <n v="6"/>
    <n v="8.125"/>
    <n v="-2.125"/>
  </r>
  <r>
    <x v="3"/>
    <x v="121"/>
    <n v="9"/>
    <n v="8.125"/>
    <n v="0.875"/>
  </r>
  <r>
    <x v="3"/>
    <x v="122"/>
    <n v="8"/>
    <n v="8.125"/>
    <n v="-0.125"/>
  </r>
  <r>
    <x v="3"/>
    <x v="123"/>
    <n v="10"/>
    <n v="8.125"/>
    <n v="1.875"/>
  </r>
  <r>
    <x v="3"/>
    <x v="124"/>
    <n v="7"/>
    <n v="8.125"/>
    <n v="-1.125"/>
  </r>
  <r>
    <x v="3"/>
    <x v="125"/>
    <n v="9"/>
    <n v="8.125"/>
    <n v="0.875"/>
  </r>
  <r>
    <x v="3"/>
    <x v="126"/>
    <n v="10"/>
    <n v="8.125"/>
    <n v="1.875"/>
  </r>
  <r>
    <x v="3"/>
    <x v="127"/>
    <n v="8"/>
    <n v="8.125"/>
    <n v="-0.125"/>
  </r>
  <r>
    <x v="3"/>
    <x v="128"/>
    <n v="8"/>
    <n v="8.125"/>
    <n v="-0.125"/>
  </r>
  <r>
    <x v="3"/>
    <x v="129"/>
    <n v="7"/>
    <n v="8.125"/>
    <n v="-1.125"/>
  </r>
  <r>
    <x v="3"/>
    <x v="130"/>
    <n v="6"/>
    <n v="8.125"/>
    <n v="-2.125"/>
  </r>
  <r>
    <x v="3"/>
    <x v="131"/>
    <n v="9"/>
    <n v="8.125"/>
    <n v="0.875"/>
  </r>
  <r>
    <x v="3"/>
    <x v="132"/>
    <n v="7"/>
    <n v="8.125"/>
    <n v="-1.125"/>
  </r>
  <r>
    <x v="3"/>
    <x v="133"/>
    <n v="6"/>
    <n v="8.125"/>
    <n v="-2.125"/>
  </r>
  <r>
    <x v="3"/>
    <x v="134"/>
    <n v="8"/>
    <n v="8.125"/>
    <n v="-0.125"/>
  </r>
  <r>
    <x v="3"/>
    <x v="135"/>
    <n v="8"/>
    <n v="8.125"/>
    <n v="-0.125"/>
  </r>
  <r>
    <x v="3"/>
    <x v="119"/>
    <n v="10"/>
    <n v="8.125"/>
    <n v="1.875"/>
  </r>
  <r>
    <x v="3"/>
    <x v="136"/>
    <n v="6"/>
    <n v="8.125"/>
    <n v="-2.125"/>
  </r>
  <r>
    <x v="3"/>
    <x v="119"/>
    <n v="9"/>
    <n v="8.125"/>
    <n v="0.875"/>
  </r>
  <r>
    <x v="3"/>
    <x v="137"/>
    <n v="6"/>
    <n v="8.125"/>
    <n v="-2.125"/>
  </r>
  <r>
    <x v="3"/>
    <x v="138"/>
    <n v="7"/>
    <n v="8.125"/>
    <n v="-1.125"/>
  </r>
  <r>
    <x v="3"/>
    <x v="139"/>
    <n v="7"/>
    <n v="8.125"/>
    <n v="-1.125"/>
  </r>
  <r>
    <x v="3"/>
    <x v="118"/>
    <n v="8"/>
    <n v="8.125"/>
    <n v="-0.125"/>
  </r>
  <r>
    <x v="3"/>
    <x v="140"/>
    <n v="7"/>
    <n v="8.125"/>
    <n v="-1.125"/>
  </r>
  <r>
    <x v="3"/>
    <x v="141"/>
    <n v="6"/>
    <n v="8.125"/>
    <n v="-2.125"/>
  </r>
  <r>
    <x v="3"/>
    <x v="142"/>
    <n v="6"/>
    <n v="8.125"/>
    <n v="-2.125"/>
  </r>
  <r>
    <x v="3"/>
    <x v="143"/>
    <n v="9"/>
    <n v="8.125"/>
    <n v="0.875"/>
  </r>
  <r>
    <x v="3"/>
    <x v="144"/>
    <n v="7"/>
    <n v="8.125"/>
    <n v="-1.125"/>
  </r>
  <r>
    <x v="3"/>
    <x v="145"/>
    <n v="9"/>
    <n v="8.125"/>
    <n v="0.875"/>
  </r>
  <r>
    <x v="3"/>
    <x v="146"/>
    <n v="10"/>
    <n v="8.125"/>
    <n v="1.875"/>
  </r>
  <r>
    <x v="3"/>
    <x v="118"/>
    <n v="9"/>
    <n v="8.125"/>
    <n v="0.875"/>
  </r>
  <r>
    <x v="3"/>
    <x v="147"/>
    <n v="6"/>
    <n v="8.125"/>
    <n v="-2.125"/>
  </r>
  <r>
    <x v="3"/>
    <x v="148"/>
    <n v="9"/>
    <n v="8.125"/>
    <n v="0.875"/>
  </r>
  <r>
    <x v="3"/>
    <x v="118"/>
    <n v="10"/>
    <n v="8.125"/>
    <n v="1.875"/>
  </r>
  <r>
    <x v="3"/>
    <x v="149"/>
    <n v="10"/>
    <n v="8.125"/>
    <n v="1.875"/>
  </r>
  <r>
    <x v="3"/>
    <x v="118"/>
    <n v="7"/>
    <n v="8.125"/>
    <n v="-1.125"/>
  </r>
  <r>
    <x v="3"/>
    <x v="119"/>
    <n v="9"/>
    <n v="8.125"/>
    <n v="0.875"/>
  </r>
  <r>
    <x v="3"/>
    <x v="150"/>
    <n v="7"/>
    <n v="8.125"/>
    <n v="-1.125"/>
  </r>
  <r>
    <x v="3"/>
    <x v="151"/>
    <n v="10"/>
    <n v="8.125"/>
    <n v="1.875"/>
  </r>
  <r>
    <x v="3"/>
    <x v="152"/>
    <n v="8"/>
    <n v="8.125"/>
    <n v="-0.125"/>
  </r>
  <r>
    <x v="3"/>
    <x v="153"/>
    <n v="10"/>
    <n v="8.125"/>
    <n v="1.875"/>
  </r>
  <r>
    <x v="3"/>
    <x v="154"/>
    <n v="10"/>
    <n v="8.125"/>
    <n v="1.875"/>
  </r>
  <r>
    <x v="3"/>
    <x v="119"/>
    <n v="8"/>
    <n v="8.125"/>
    <n v="-0.125"/>
  </r>
  <r>
    <x v="3"/>
    <x v="155"/>
    <n v="10"/>
    <n v="8.125"/>
    <n v="1.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>
  <location ref="A3:D159" firstHeaderRow="0" firstDataRow="1" firstDataCol="2"/>
  <pivotFields count="18">
    <pivotField name="Employee ID" axis="axisRow" compact="0" outline="0" showAll="0" defaultSubtotal="0">
      <items count="156">
        <item x="67"/>
        <item x="62"/>
        <item x="20"/>
        <item x="87"/>
        <item x="6"/>
        <item x="155"/>
        <item x="124"/>
        <item x="25"/>
        <item x="68"/>
        <item x="127"/>
        <item x="96"/>
        <item x="115"/>
        <item x="50"/>
        <item x="145"/>
        <item x="79"/>
        <item x="37"/>
        <item x="134"/>
        <item x="141"/>
        <item x="93"/>
        <item x="66"/>
        <item x="136"/>
        <item x="44"/>
        <item x="29"/>
        <item x="71"/>
        <item x="40"/>
        <item x="126"/>
        <item x="26"/>
        <item x="61"/>
        <item x="11"/>
        <item x="114"/>
        <item x="58"/>
        <item x="99"/>
        <item x="60"/>
        <item x="43"/>
        <item x="139"/>
        <item x="36"/>
        <item x="143"/>
        <item x="119"/>
        <item x="16"/>
        <item x="32"/>
        <item x="64"/>
        <item x="10"/>
        <item x="21"/>
        <item x="153"/>
        <item x="97"/>
        <item x="2"/>
        <item x="133"/>
        <item x="35"/>
        <item x="112"/>
        <item x="129"/>
        <item x="65"/>
        <item x="100"/>
        <item x="94"/>
        <item x="78"/>
        <item x="23"/>
        <item x="92"/>
        <item x="125"/>
        <item x="149"/>
        <item x="38"/>
        <item x="148"/>
        <item x="41"/>
        <item x="22"/>
        <item x="19"/>
        <item x="117"/>
        <item x="82"/>
        <item x="111"/>
        <item x="54"/>
        <item x="46"/>
        <item x="131"/>
        <item x="91"/>
        <item x="132"/>
        <item x="110"/>
        <item x="123"/>
        <item x="49"/>
        <item x="1"/>
        <item x="5"/>
        <item x="55"/>
        <item x="105"/>
        <item x="147"/>
        <item x="34"/>
        <item x="108"/>
        <item x="80"/>
        <item x="56"/>
        <item x="12"/>
        <item x="74"/>
        <item x="45"/>
        <item x="140"/>
        <item x="118"/>
        <item x="152"/>
        <item x="51"/>
        <item x="107"/>
        <item x="4"/>
        <item x="121"/>
        <item x="30"/>
        <item x="28"/>
        <item x="88"/>
        <item x="48"/>
        <item x="3"/>
        <item x="109"/>
        <item x="17"/>
        <item x="77"/>
        <item x="53"/>
        <item x="13"/>
        <item x="15"/>
        <item x="135"/>
        <item x="113"/>
        <item x="18"/>
        <item x="142"/>
        <item x="144"/>
        <item x="154"/>
        <item x="59"/>
        <item x="33"/>
        <item x="52"/>
        <item x="116"/>
        <item x="104"/>
        <item x="86"/>
        <item x="76"/>
        <item x="101"/>
        <item x="84"/>
        <item x="7"/>
        <item x="24"/>
        <item x="130"/>
        <item x="122"/>
        <item x="106"/>
        <item x="75"/>
        <item x="70"/>
        <item x="72"/>
        <item x="63"/>
        <item x="103"/>
        <item x="95"/>
        <item x="0"/>
        <item x="128"/>
        <item x="69"/>
        <item x="39"/>
        <item x="146"/>
        <item x="27"/>
        <item x="89"/>
        <item x="98"/>
        <item x="120"/>
        <item x="138"/>
        <item x="150"/>
        <item x="8"/>
        <item x="42"/>
        <item x="102"/>
        <item x="73"/>
        <item x="83"/>
        <item x="81"/>
        <item x="85"/>
        <item x="137"/>
        <item x="151"/>
        <item x="14"/>
        <item x="47"/>
        <item x="90"/>
        <item x="9"/>
        <item x="57"/>
        <item x="31"/>
      </items>
    </pivotField>
    <pivotField name="Employee Name" axis="axisRow" compact="0" outline="0" showAll="0" defaultSubtotal="0">
      <items count="156">
        <item x="3"/>
        <item x="41"/>
        <item x="153"/>
        <item x="93"/>
        <item x="136"/>
        <item x="43"/>
        <item x="144"/>
        <item x="117"/>
        <item x="4"/>
        <item x="109"/>
        <item x="140"/>
        <item x="133"/>
        <item x="141"/>
        <item x="119"/>
        <item x="76"/>
        <item x="28"/>
        <item x="37"/>
        <item x="6"/>
        <item x="71"/>
        <item x="40"/>
        <item x="62"/>
        <item x="47"/>
        <item x="69"/>
        <item x="139"/>
        <item x="147"/>
        <item x="95"/>
        <item x="132"/>
        <item x="7"/>
        <item x="78"/>
        <item x="89"/>
        <item x="25"/>
        <item x="77"/>
        <item x="103"/>
        <item x="90"/>
        <item x="87"/>
        <item x="126"/>
        <item x="154"/>
        <item x="35"/>
        <item x="152"/>
        <item x="111"/>
        <item x="9"/>
        <item x="83"/>
        <item x="20"/>
        <item x="27"/>
        <item x="8"/>
        <item x="115"/>
        <item x="91"/>
        <item x="42"/>
        <item x="134"/>
        <item x="72"/>
        <item x="113"/>
        <item x="75"/>
        <item x="31"/>
        <item x="146"/>
        <item x="92"/>
        <item x="14"/>
        <item x="64"/>
        <item x="29"/>
        <item x="33"/>
        <item x="123"/>
        <item x="110"/>
        <item x="51"/>
        <item x="138"/>
        <item x="46"/>
        <item x="100"/>
        <item x="99"/>
        <item x="114"/>
        <item x="56"/>
        <item x="82"/>
        <item x="34"/>
        <item x="2"/>
        <item x="151"/>
        <item x="127"/>
        <item x="124"/>
        <item x="98"/>
        <item x="36"/>
        <item x="120"/>
        <item x="57"/>
        <item x="67"/>
        <item x="137"/>
        <item x="54"/>
        <item x="26"/>
        <item x="48"/>
        <item x="128"/>
        <item x="23"/>
        <item x="50"/>
        <item x="68"/>
        <item x="145"/>
        <item x="105"/>
        <item x="60"/>
        <item x="53"/>
        <item x="59"/>
        <item x="101"/>
        <item x="94"/>
        <item x="84"/>
        <item x="13"/>
        <item x="88"/>
        <item x="63"/>
        <item x="24"/>
        <item x="129"/>
        <item x="21"/>
        <item x="44"/>
        <item x="116"/>
        <item x="85"/>
        <item x="16"/>
        <item x="121"/>
        <item x="73"/>
        <item x="70"/>
        <item x="45"/>
        <item x="112"/>
        <item x="38"/>
        <item x="12"/>
        <item x="61"/>
        <item x="131"/>
        <item x="130"/>
        <item x="65"/>
        <item x="118"/>
        <item x="125"/>
        <item x="19"/>
        <item x="135"/>
        <item x="10"/>
        <item x="81"/>
        <item x="0"/>
        <item x="108"/>
        <item x="106"/>
        <item x="58"/>
        <item x="32"/>
        <item x="74"/>
        <item x="30"/>
        <item x="107"/>
        <item x="86"/>
        <item x="79"/>
        <item x="148"/>
        <item x="18"/>
        <item x="104"/>
        <item x="143"/>
        <item x="102"/>
        <item x="149"/>
        <item x="52"/>
        <item x="49"/>
        <item x="15"/>
        <item x="96"/>
        <item x="11"/>
        <item x="66"/>
        <item x="22"/>
        <item x="17"/>
        <item x="5"/>
        <item x="80"/>
        <item x="155"/>
        <item x="142"/>
        <item x="55"/>
        <item x="150"/>
        <item x="39"/>
        <item x="122"/>
        <item x="97"/>
        <item x="1"/>
      </items>
    </pivotField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156">
    <i>
      <x/>
      <x v="78"/>
    </i>
    <i>
      <x v="1"/>
      <x v="20"/>
    </i>
    <i>
      <x v="2"/>
      <x v="42"/>
    </i>
    <i>
      <x v="3"/>
      <x v="34"/>
    </i>
    <i>
      <x v="4"/>
      <x v="17"/>
    </i>
    <i>
      <x v="5"/>
      <x v="148"/>
    </i>
    <i>
      <x v="6"/>
      <x v="73"/>
    </i>
    <i>
      <x v="7"/>
      <x v="30"/>
    </i>
    <i>
      <x v="8"/>
      <x v="86"/>
    </i>
    <i>
      <x v="9"/>
      <x v="72"/>
    </i>
    <i>
      <x v="10"/>
      <x v="141"/>
    </i>
    <i>
      <x v="11"/>
      <x v="45"/>
    </i>
    <i>
      <x v="12"/>
      <x v="85"/>
    </i>
    <i>
      <x v="13"/>
      <x v="87"/>
    </i>
    <i>
      <x v="14"/>
      <x v="131"/>
    </i>
    <i>
      <x v="15"/>
      <x v="16"/>
    </i>
    <i>
      <x v="16"/>
      <x v="48"/>
    </i>
    <i>
      <x v="17"/>
      <x v="12"/>
    </i>
    <i>
      <x v="18"/>
      <x v="3"/>
    </i>
    <i>
      <x v="19"/>
      <x v="143"/>
    </i>
    <i>
      <x v="20"/>
      <x v="4"/>
    </i>
    <i>
      <x v="21"/>
      <x v="101"/>
    </i>
    <i>
      <x v="22"/>
      <x v="57"/>
    </i>
    <i>
      <x v="23"/>
      <x v="18"/>
    </i>
    <i>
      <x v="24"/>
      <x v="19"/>
    </i>
    <i>
      <x v="25"/>
      <x v="35"/>
    </i>
    <i>
      <x v="26"/>
      <x v="81"/>
    </i>
    <i>
      <x v="27"/>
      <x v="112"/>
    </i>
    <i>
      <x v="28"/>
      <x v="142"/>
    </i>
    <i>
      <x v="29"/>
      <x v="66"/>
    </i>
    <i>
      <x v="30"/>
      <x v="125"/>
    </i>
    <i>
      <x v="31"/>
      <x v="65"/>
    </i>
    <i>
      <x v="32"/>
      <x v="89"/>
    </i>
    <i>
      <x v="33"/>
      <x v="5"/>
    </i>
    <i>
      <x v="34"/>
      <x v="23"/>
    </i>
    <i>
      <x v="35"/>
      <x v="75"/>
    </i>
    <i>
      <x v="36"/>
      <x v="135"/>
    </i>
    <i>
      <x v="37"/>
      <x v="13"/>
    </i>
    <i>
      <x v="38"/>
      <x v="104"/>
    </i>
    <i>
      <x v="39"/>
      <x v="126"/>
    </i>
    <i>
      <x v="40"/>
      <x v="56"/>
    </i>
    <i>
      <x v="41"/>
      <x v="120"/>
    </i>
    <i>
      <x v="42"/>
      <x v="100"/>
    </i>
    <i>
      <x v="43"/>
      <x v="2"/>
    </i>
    <i>
      <x v="44"/>
      <x v="154"/>
    </i>
    <i>
      <x v="45"/>
      <x v="70"/>
    </i>
    <i>
      <x v="46"/>
      <x v="11"/>
    </i>
    <i>
      <x v="47"/>
      <x v="37"/>
    </i>
    <i>
      <x v="48"/>
      <x v="109"/>
    </i>
    <i>
      <x v="49"/>
      <x v="99"/>
    </i>
    <i>
      <x v="50"/>
      <x v="115"/>
    </i>
    <i>
      <x v="51"/>
      <x v="64"/>
    </i>
    <i>
      <x v="52"/>
      <x v="93"/>
    </i>
    <i>
      <x v="53"/>
      <x v="28"/>
    </i>
    <i>
      <x v="54"/>
      <x v="84"/>
    </i>
    <i>
      <x v="55"/>
      <x v="54"/>
    </i>
    <i>
      <x v="56"/>
      <x v="117"/>
    </i>
    <i>
      <x v="57"/>
      <x v="137"/>
    </i>
    <i>
      <x v="58"/>
      <x v="110"/>
    </i>
    <i>
      <x v="59"/>
      <x v="132"/>
    </i>
    <i>
      <x v="60"/>
      <x v="1"/>
    </i>
    <i>
      <x v="61"/>
      <x v="144"/>
    </i>
    <i>
      <x v="62"/>
      <x v="118"/>
    </i>
    <i>
      <x v="63"/>
      <x v="7"/>
    </i>
    <i>
      <x v="64"/>
      <x v="68"/>
    </i>
    <i>
      <x v="65"/>
      <x v="39"/>
    </i>
    <i>
      <x v="66"/>
      <x v="80"/>
    </i>
    <i>
      <x v="67"/>
      <x v="63"/>
    </i>
    <i>
      <x v="68"/>
      <x v="113"/>
    </i>
    <i>
      <x v="69"/>
      <x v="46"/>
    </i>
    <i>
      <x v="70"/>
      <x v="26"/>
    </i>
    <i>
      <x v="71"/>
      <x v="60"/>
    </i>
    <i>
      <x v="72"/>
      <x v="59"/>
    </i>
    <i>
      <x v="73"/>
      <x v="139"/>
    </i>
    <i>
      <x v="74"/>
      <x v="155"/>
    </i>
    <i>
      <x v="75"/>
      <x v="146"/>
    </i>
    <i>
      <x v="76"/>
      <x v="150"/>
    </i>
    <i>
      <x v="77"/>
      <x v="88"/>
    </i>
    <i>
      <x v="78"/>
      <x v="24"/>
    </i>
    <i>
      <x v="79"/>
      <x v="69"/>
    </i>
    <i>
      <x v="80"/>
      <x v="123"/>
    </i>
    <i>
      <x v="81"/>
      <x v="147"/>
    </i>
    <i>
      <x v="82"/>
      <x v="67"/>
    </i>
    <i>
      <x v="83"/>
      <x v="111"/>
    </i>
    <i>
      <x v="84"/>
      <x v="127"/>
    </i>
    <i>
      <x v="85"/>
      <x v="108"/>
    </i>
    <i>
      <x v="86"/>
      <x v="10"/>
    </i>
    <i>
      <x v="87"/>
      <x v="116"/>
    </i>
    <i>
      <x v="88"/>
      <x v="38"/>
    </i>
    <i>
      <x v="89"/>
      <x v="61"/>
    </i>
    <i>
      <x v="90"/>
      <x v="129"/>
    </i>
    <i>
      <x v="91"/>
      <x v="8"/>
    </i>
    <i>
      <x v="92"/>
      <x v="105"/>
    </i>
    <i>
      <x v="93"/>
      <x v="128"/>
    </i>
    <i>
      <x v="94"/>
      <x v="15"/>
    </i>
    <i>
      <x v="95"/>
      <x v="96"/>
    </i>
    <i>
      <x v="96"/>
      <x v="82"/>
    </i>
    <i>
      <x v="97"/>
      <x/>
    </i>
    <i>
      <x v="98"/>
      <x v="9"/>
    </i>
    <i>
      <x v="99"/>
      <x v="145"/>
    </i>
    <i>
      <x v="100"/>
      <x v="31"/>
    </i>
    <i>
      <x v="101"/>
      <x v="90"/>
    </i>
    <i>
      <x v="102"/>
      <x v="95"/>
    </i>
    <i>
      <x v="103"/>
      <x v="140"/>
    </i>
    <i>
      <x v="104"/>
      <x v="119"/>
    </i>
    <i>
      <x v="105"/>
      <x v="50"/>
    </i>
    <i>
      <x v="106"/>
      <x v="133"/>
    </i>
    <i>
      <x v="107"/>
      <x v="149"/>
    </i>
    <i>
      <x v="108"/>
      <x v="6"/>
    </i>
    <i>
      <x v="109"/>
      <x v="36"/>
    </i>
    <i>
      <x v="110"/>
      <x v="91"/>
    </i>
    <i>
      <x v="111"/>
      <x v="58"/>
    </i>
    <i>
      <x v="112"/>
      <x v="138"/>
    </i>
    <i>
      <x v="113"/>
      <x v="102"/>
    </i>
    <i>
      <x v="114"/>
      <x v="134"/>
    </i>
    <i>
      <x v="115"/>
      <x v="130"/>
    </i>
    <i>
      <x v="116"/>
      <x v="14"/>
    </i>
    <i>
      <x v="117"/>
      <x v="92"/>
    </i>
    <i>
      <x v="118"/>
      <x v="94"/>
    </i>
    <i>
      <x v="119"/>
      <x v="27"/>
    </i>
    <i>
      <x v="120"/>
      <x v="98"/>
    </i>
    <i>
      <x v="121"/>
      <x v="114"/>
    </i>
    <i>
      <x v="122"/>
      <x v="153"/>
    </i>
    <i>
      <x v="123"/>
      <x v="124"/>
    </i>
    <i>
      <x v="124"/>
      <x v="51"/>
    </i>
    <i>
      <x v="125"/>
      <x v="107"/>
    </i>
    <i>
      <x v="126"/>
      <x v="49"/>
    </i>
    <i>
      <x v="127"/>
      <x v="97"/>
    </i>
    <i>
      <x v="128"/>
      <x v="32"/>
    </i>
    <i>
      <x v="129"/>
      <x v="25"/>
    </i>
    <i>
      <x v="130"/>
      <x v="122"/>
    </i>
    <i>
      <x v="131"/>
      <x v="83"/>
    </i>
    <i>
      <x v="132"/>
      <x v="22"/>
    </i>
    <i>
      <x v="133"/>
      <x v="152"/>
    </i>
    <i>
      <x v="134"/>
      <x v="53"/>
    </i>
    <i>
      <x v="135"/>
      <x v="43"/>
    </i>
    <i>
      <x v="136"/>
      <x v="29"/>
    </i>
    <i>
      <x v="137"/>
      <x v="74"/>
    </i>
    <i>
      <x v="138"/>
      <x v="76"/>
    </i>
    <i>
      <x v="139"/>
      <x v="62"/>
    </i>
    <i>
      <x v="140"/>
      <x v="151"/>
    </i>
    <i>
      <x v="141"/>
      <x v="44"/>
    </i>
    <i>
      <x v="142"/>
      <x v="47"/>
    </i>
    <i>
      <x v="143"/>
      <x v="136"/>
    </i>
    <i>
      <x v="144"/>
      <x v="106"/>
    </i>
    <i>
      <x v="145"/>
      <x v="41"/>
    </i>
    <i>
      <x v="146"/>
      <x v="121"/>
    </i>
    <i>
      <x v="147"/>
      <x v="103"/>
    </i>
    <i>
      <x v="148"/>
      <x v="79"/>
    </i>
    <i>
      <x v="149"/>
      <x v="71"/>
    </i>
    <i>
      <x v="150"/>
      <x v="55"/>
    </i>
    <i>
      <x v="151"/>
      <x v="21"/>
    </i>
    <i>
      <x v="152"/>
      <x v="33"/>
    </i>
    <i>
      <x v="153"/>
      <x v="40"/>
    </i>
    <i>
      <x v="154"/>
      <x v="77"/>
    </i>
    <i>
      <x v="155"/>
      <x v="52"/>
    </i>
  </rowItems>
  <colFields count="1">
    <field x="-2"/>
  </colFields>
  <colItems count="2">
    <i>
      <x/>
    </i>
    <i i="1">
      <x v="1"/>
    </i>
  </colItems>
  <dataFields count="2">
    <dataField name="Hours_Worked" fld="16" baseField="0" baseItem="0"/>
    <dataField name="Absenteesm" fld="17" baseField="0" baseItem="0"/>
  </dataFields>
  <formats count="1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compact="0" compactData="0" multipleFieldFilters="0" chartFormat="6">
  <location ref="F1:H157" firstHeaderRow="0" firstDataRow="1" firstDataCol="1"/>
  <pivotFields count="4">
    <pivotField name="Employee ID" compact="0" outline="0" showAll="0" defaultSubtotal="0">
      <items count="156">
        <item x="136"/>
        <item x="78"/>
        <item x="9"/>
        <item x="23"/>
        <item x="15"/>
        <item x="87"/>
        <item x="128"/>
        <item x="38"/>
        <item x="137"/>
        <item x="129"/>
        <item x="90"/>
        <item x="43"/>
        <item x="96"/>
        <item x="49"/>
        <item x="80"/>
        <item x="101"/>
        <item x="142"/>
        <item x="41"/>
        <item x="14"/>
        <item x="145"/>
        <item x="124"/>
        <item x="95"/>
        <item x="106"/>
        <item x="97"/>
        <item x="55"/>
        <item x="26"/>
        <item x="132"/>
        <item x="16"/>
        <item x="4"/>
        <item x="153"/>
        <item x="118"/>
        <item x="139"/>
        <item x="89"/>
        <item x="105"/>
        <item x="74"/>
        <item x="107"/>
        <item x="20"/>
        <item x="123"/>
        <item x="5"/>
        <item x="149"/>
        <item x="72"/>
        <item x="1"/>
        <item x="46"/>
        <item x="60"/>
        <item x="91"/>
        <item x="94"/>
        <item x="148"/>
        <item x="67"/>
        <item x="58"/>
        <item x="63"/>
        <item x="35"/>
        <item x="115"/>
        <item x="24"/>
        <item x="121"/>
        <item x="117"/>
        <item x="76"/>
        <item x="146"/>
        <item x="64"/>
        <item x="84"/>
        <item x="45"/>
        <item x="12"/>
        <item x="21"/>
        <item x="10"/>
        <item x="127"/>
        <item x="113"/>
        <item x="116"/>
        <item x="71"/>
        <item x="155"/>
        <item x="134"/>
        <item x="36"/>
        <item x="147"/>
        <item x="25"/>
        <item x="53"/>
        <item x="51"/>
        <item x="100"/>
        <item x="32"/>
        <item x="133"/>
        <item x="92"/>
        <item x="82"/>
        <item x="104"/>
        <item x="99"/>
        <item x="47"/>
        <item x="154"/>
        <item x="8"/>
        <item x="79"/>
        <item x="135"/>
        <item x="130"/>
        <item x="140"/>
        <item x="17"/>
        <item x="22"/>
        <item x="151"/>
        <item x="65"/>
        <item x="141"/>
        <item x="13"/>
        <item x="144"/>
        <item x="114"/>
        <item x="28"/>
        <item x="54"/>
        <item x="68"/>
        <item x="6"/>
        <item x="40"/>
        <item x="70"/>
        <item x="2"/>
        <item x="7"/>
        <item x="27"/>
        <item x="122"/>
        <item x="3"/>
        <item x="103"/>
        <item x="44"/>
        <item x="42"/>
        <item x="61"/>
        <item x="39"/>
        <item x="126"/>
        <item x="86"/>
        <item x="109"/>
        <item x="152"/>
        <item x="11"/>
        <item x="150"/>
        <item x="52"/>
        <item x="112"/>
        <item x="66"/>
        <item x="111"/>
        <item x="110"/>
        <item x="98"/>
        <item x="120"/>
        <item x="18"/>
        <item x="62"/>
        <item x="34"/>
        <item x="31"/>
        <item x="30"/>
        <item x="83"/>
        <item x="93"/>
        <item x="102"/>
        <item x="125"/>
        <item x="131"/>
        <item x="50"/>
        <item x="138"/>
        <item x="37"/>
        <item x="73"/>
        <item x="143"/>
        <item x="77"/>
        <item x="75"/>
        <item x="108"/>
        <item x="81"/>
        <item x="119"/>
        <item x="85"/>
        <item x="57"/>
        <item x="19"/>
        <item x="48"/>
        <item x="59"/>
        <item x="0"/>
        <item x="33"/>
        <item x="29"/>
        <item x="69"/>
        <item x="56"/>
        <item x="88"/>
      </items>
    </pivotField>
    <pivotField name="Employee Name" axis="axisRow" compact="0" outline="0" showAll="0" defaultSubtotal="0">
      <items count="156">
        <item x="54"/>
        <item x="12"/>
        <item x="60"/>
        <item x="14"/>
        <item x="124"/>
        <item x="105"/>
        <item x="44"/>
        <item x="127"/>
        <item x="65"/>
        <item x="68"/>
        <item x="130"/>
        <item x="148"/>
        <item x="41"/>
        <item x="123"/>
        <item x="11"/>
        <item x="144"/>
        <item x="101"/>
        <item x="15"/>
        <item x="97"/>
        <item x="55"/>
        <item x="78"/>
        <item x="33"/>
        <item x="102"/>
        <item x="74"/>
        <item x="82"/>
        <item x="30"/>
        <item x="147"/>
        <item x="112"/>
        <item x="121"/>
        <item x="138"/>
        <item x="38"/>
        <item x="40"/>
        <item x="31"/>
        <item x="29"/>
        <item x="23"/>
        <item x="26"/>
        <item x="42"/>
        <item x="67"/>
        <item x="17"/>
        <item x="116"/>
        <item x="69"/>
        <item x="85"/>
        <item x="9"/>
        <item x="50"/>
        <item x="75"/>
        <item x="43"/>
        <item x="36"/>
        <item x="108"/>
        <item x="142"/>
        <item x="62"/>
        <item x="122"/>
        <item x="120"/>
        <item x="88"/>
        <item x="131"/>
        <item x="76"/>
        <item x="0"/>
        <item x="72"/>
        <item x="106"/>
        <item x="39"/>
        <item x="53"/>
        <item x="25"/>
        <item x="22"/>
        <item x="143"/>
        <item x="155"/>
        <item x="115"/>
        <item x="139"/>
        <item x="153"/>
        <item x="154"/>
        <item x="113"/>
        <item x="104"/>
        <item x="94"/>
        <item x="59"/>
        <item x="129"/>
        <item x="128"/>
        <item x="37"/>
        <item x="107"/>
        <item x="73"/>
        <item x="56"/>
        <item x="136"/>
        <item x="48"/>
        <item x="71"/>
        <item x="132"/>
        <item x="28"/>
        <item x="93"/>
        <item x="117"/>
        <item x="96"/>
        <item x="137"/>
        <item x="49"/>
        <item x="92"/>
        <item x="89"/>
        <item x="70"/>
        <item x="61"/>
        <item x="150"/>
        <item x="24"/>
        <item x="52"/>
        <item x="2"/>
        <item x="114"/>
        <item x="34"/>
        <item x="66"/>
        <item x="63"/>
        <item x="46"/>
        <item x="95"/>
        <item x="86"/>
        <item x="19"/>
        <item x="5"/>
        <item x="141"/>
        <item x="119"/>
        <item x="18"/>
        <item x="135"/>
        <item x="58"/>
        <item x="84"/>
        <item x="8"/>
        <item x="16"/>
        <item x="134"/>
        <item x="111"/>
        <item x="35"/>
        <item x="140"/>
        <item x="146"/>
        <item x="10"/>
        <item x="27"/>
        <item x="1"/>
        <item x="57"/>
        <item x="83"/>
        <item x="99"/>
        <item x="98"/>
        <item x="118"/>
        <item x="149"/>
        <item x="79"/>
        <item x="13"/>
        <item x="151"/>
        <item x="152"/>
        <item x="80"/>
        <item x="45"/>
        <item x="3"/>
        <item x="109"/>
        <item x="20"/>
        <item x="81"/>
        <item x="64"/>
        <item x="126"/>
        <item x="51"/>
        <item x="7"/>
        <item x="90"/>
        <item x="4"/>
        <item x="145"/>
        <item x="21"/>
        <item x="6"/>
        <item x="32"/>
        <item x="47"/>
        <item x="87"/>
        <item x="103"/>
        <item x="133"/>
        <item x="77"/>
        <item x="125"/>
        <item x="110"/>
        <item x="91"/>
        <item x="100"/>
      </items>
    </pivotField>
    <pivotField dataField="1" compact="0" outline="0" showAll="0" defaultSubtotal="0"/>
    <pivotField dataField="1" compact="0" outline="0" showAll="0" defaultSubtotal="0"/>
  </pivotFields>
  <rowFields count="1">
    <field x="1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</rowItems>
  <colFields count="1">
    <field x="-2"/>
  </colFields>
  <colItems count="2">
    <i>
      <x/>
    </i>
    <i i="1">
      <x v="1"/>
    </i>
  </colItems>
  <dataFields count="2">
    <dataField name="Hours Worked" fld="2" baseField="0" baseItem="0"/>
    <dataField name="Days Absent" fld="3" baseField="0" baseItem="0"/>
  </dataFields>
  <formats count="1"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F1:H6" firstHeaderRow="0" firstDataRow="1" firstDataCol="1"/>
  <pivotFields count="3"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G PERFORMANCE" fld="1" baseField="0" baseItem="0"/>
    <dataField name="AVG FEEDBACK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E1:F6" firstHeaderRow="1" firstDataRow="1" firstDataCol="1"/>
  <pivotFields count="3">
    <pivotField showAll="0">
      <items count="201">
        <item x="47"/>
        <item x="5"/>
        <item x="178"/>
        <item x="7"/>
        <item x="135"/>
        <item x="180"/>
        <item x="152"/>
        <item x="109"/>
        <item x="123"/>
        <item x="103"/>
        <item x="6"/>
        <item x="186"/>
        <item x="11"/>
        <item x="87"/>
        <item x="26"/>
        <item x="21"/>
        <item x="114"/>
        <item x="161"/>
        <item x="106"/>
        <item x="23"/>
        <item x="80"/>
        <item x="142"/>
        <item x="32"/>
        <item x="59"/>
        <item x="74"/>
        <item x="67"/>
        <item x="168"/>
        <item x="100"/>
        <item x="36"/>
        <item x="89"/>
        <item x="157"/>
        <item x="159"/>
        <item x="154"/>
        <item x="141"/>
        <item x="189"/>
        <item x="195"/>
        <item x="77"/>
        <item x="27"/>
        <item x="118"/>
        <item x="199"/>
        <item x="128"/>
        <item x="149"/>
        <item x="179"/>
        <item x="193"/>
        <item x="30"/>
        <item x="197"/>
        <item x="29"/>
        <item x="88"/>
        <item x="164"/>
        <item x="165"/>
        <item x="167"/>
        <item x="184"/>
        <item x="37"/>
        <item x="150"/>
        <item x="172"/>
        <item x="120"/>
        <item x="96"/>
        <item x="18"/>
        <item x="78"/>
        <item x="129"/>
        <item x="14"/>
        <item x="198"/>
        <item x="66"/>
        <item x="99"/>
        <item x="166"/>
        <item x="20"/>
        <item x="181"/>
        <item x="56"/>
        <item x="49"/>
        <item x="185"/>
        <item x="174"/>
        <item x="3"/>
        <item x="12"/>
        <item x="104"/>
        <item x="19"/>
        <item x="163"/>
        <item x="94"/>
        <item x="162"/>
        <item x="119"/>
        <item x="160"/>
        <item x="84"/>
        <item x="22"/>
        <item x="1"/>
        <item x="82"/>
        <item x="51"/>
        <item x="95"/>
        <item x="145"/>
        <item x="110"/>
        <item x="122"/>
        <item x="43"/>
        <item x="62"/>
        <item x="52"/>
        <item x="33"/>
        <item x="35"/>
        <item x="140"/>
        <item x="116"/>
        <item x="28"/>
        <item x="45"/>
        <item x="147"/>
        <item x="85"/>
        <item x="42"/>
        <item x="133"/>
        <item x="68"/>
        <item x="2"/>
        <item x="65"/>
        <item x="90"/>
        <item x="151"/>
        <item x="60"/>
        <item x="48"/>
        <item x="143"/>
        <item x="71"/>
        <item x="169"/>
        <item x="13"/>
        <item x="4"/>
        <item x="46"/>
        <item x="127"/>
        <item x="134"/>
        <item x="144"/>
        <item x="55"/>
        <item x="170"/>
        <item x="187"/>
        <item x="188"/>
        <item x="31"/>
        <item x="58"/>
        <item x="190"/>
        <item x="50"/>
        <item x="61"/>
        <item x="148"/>
        <item x="57"/>
        <item x="92"/>
        <item x="40"/>
        <item x="53"/>
        <item x="15"/>
        <item x="64"/>
        <item x="177"/>
        <item x="41"/>
        <item x="121"/>
        <item x="136"/>
        <item x="93"/>
        <item x="105"/>
        <item x="54"/>
        <item x="9"/>
        <item x="138"/>
        <item x="191"/>
        <item x="86"/>
        <item x="158"/>
        <item x="108"/>
        <item x="117"/>
        <item x="194"/>
        <item x="70"/>
        <item x="24"/>
        <item x="107"/>
        <item x="16"/>
        <item x="102"/>
        <item x="137"/>
        <item x="146"/>
        <item x="83"/>
        <item x="25"/>
        <item x="153"/>
        <item x="131"/>
        <item x="63"/>
        <item x="0"/>
        <item x="8"/>
        <item x="39"/>
        <item x="79"/>
        <item x="115"/>
        <item x="173"/>
        <item x="171"/>
        <item x="69"/>
        <item x="75"/>
        <item x="97"/>
        <item x="81"/>
        <item x="17"/>
        <item x="91"/>
        <item x="175"/>
        <item x="192"/>
        <item x="125"/>
        <item x="72"/>
        <item x="10"/>
        <item x="98"/>
        <item x="155"/>
        <item x="111"/>
        <item x="34"/>
        <item x="126"/>
        <item x="183"/>
        <item x="139"/>
        <item x="101"/>
        <item x="38"/>
        <item x="112"/>
        <item x="130"/>
        <item x="176"/>
        <item x="196"/>
        <item x="156"/>
        <item x="44"/>
        <item x="73"/>
        <item x="113"/>
        <item x="132"/>
        <item x="124"/>
        <item x="182"/>
        <item x="76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_per_hour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chartFormat="7">
  <location ref="G3:H160" firstHeaderRow="1" firstDataRow="1" firstDataCol="1"/>
  <pivotFields count="5">
    <pivotField showAll="0">
      <items count="5">
        <item x="0"/>
        <item x="1"/>
        <item x="2"/>
        <item x="3"/>
        <item t="default"/>
      </items>
    </pivotField>
    <pivotField axis="axisRow" showAll="0">
      <items count="157">
        <item x="116"/>
        <item x="126"/>
        <item x="68"/>
        <item x="146"/>
        <item x="90"/>
        <item x="127"/>
        <item x="65"/>
        <item x="55"/>
        <item x="37"/>
        <item x="1"/>
        <item x="94"/>
        <item x="61"/>
        <item x="36"/>
        <item x="76"/>
        <item x="154"/>
        <item x="129"/>
        <item x="91"/>
        <item x="6"/>
        <item x="71"/>
        <item x="93"/>
        <item x="148"/>
        <item x="8"/>
        <item x="70"/>
        <item x="64"/>
        <item x="98"/>
        <item x="151"/>
        <item x="88"/>
        <item x="7"/>
        <item x="141"/>
        <item x="44"/>
        <item x="153"/>
        <item x="74"/>
        <item x="107"/>
        <item x="45"/>
        <item x="83"/>
        <item x="58"/>
        <item x="155"/>
        <item x="125"/>
        <item x="67"/>
        <item x="52"/>
        <item x="40"/>
        <item x="13"/>
        <item x="43"/>
        <item x="122"/>
        <item x="39"/>
        <item x="53"/>
        <item x="47"/>
        <item x="60"/>
        <item x="62"/>
        <item x="72"/>
        <item x="29"/>
        <item x="147"/>
        <item x="26"/>
        <item x="23"/>
        <item x="139"/>
        <item x="10"/>
        <item x="140"/>
        <item x="86"/>
        <item x="123"/>
        <item x="81"/>
        <item x="51"/>
        <item x="12"/>
        <item x="63"/>
        <item x="130"/>
        <item x="105"/>
        <item x="49"/>
        <item x="137"/>
        <item x="16"/>
        <item x="15"/>
        <item x="124"/>
        <item x="75"/>
        <item x="22"/>
        <item x="59"/>
        <item x="150"/>
        <item x="48"/>
        <item x="30"/>
        <item x="56"/>
        <item x="135"/>
        <item x="112"/>
        <item x="24"/>
        <item x="134"/>
        <item x="21"/>
        <item x="131"/>
        <item x="108"/>
        <item x="120"/>
        <item x="132"/>
        <item x="110"/>
        <item x="97"/>
        <item x="17"/>
        <item x="111"/>
        <item x="14"/>
        <item x="152"/>
        <item x="50"/>
        <item x="102"/>
        <item x="89"/>
        <item x="119"/>
        <item x="0"/>
        <item x="101"/>
        <item x="121"/>
        <item x="25"/>
        <item x="82"/>
        <item x="128"/>
        <item x="54"/>
        <item x="149"/>
        <item x="4"/>
        <item x="142"/>
        <item x="73"/>
        <item x="11"/>
        <item x="85"/>
        <item x="114"/>
        <item x="92"/>
        <item x="80"/>
        <item x="19"/>
        <item x="138"/>
        <item x="84"/>
        <item x="3"/>
        <item x="28"/>
        <item x="57"/>
        <item x="77"/>
        <item x="143"/>
        <item x="118"/>
        <item x="38"/>
        <item x="33"/>
        <item x="5"/>
        <item x="9"/>
        <item x="104"/>
        <item x="27"/>
        <item x="109"/>
        <item x="87"/>
        <item x="136"/>
        <item x="2"/>
        <item x="145"/>
        <item x="99"/>
        <item x="35"/>
        <item x="18"/>
        <item x="96"/>
        <item x="106"/>
        <item x="100"/>
        <item x="133"/>
        <item x="66"/>
        <item x="41"/>
        <item x="115"/>
        <item x="79"/>
        <item x="69"/>
        <item x="46"/>
        <item x="42"/>
        <item x="117"/>
        <item x="113"/>
        <item x="20"/>
        <item x="95"/>
        <item x="103"/>
        <item x="144"/>
        <item x="32"/>
        <item x="78"/>
        <item x="31"/>
        <item x="34"/>
        <item t="default"/>
      </items>
    </pivotField>
    <pivotField showAll="0"/>
    <pivotField showAll="0"/>
    <pivotField dataField="1" showAll="0"/>
  </pivotFields>
  <rowFields count="1">
    <field x="1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Items count="1">
    <i/>
  </colItems>
  <dataFields count="1">
    <dataField name="Sum of DEVIATION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cols>
    <col min="1" max="1" width="11.7109375" bestFit="1" customWidth="1"/>
    <col min="2" max="2" width="22.140625" bestFit="1" customWidth="1"/>
    <col min="3" max="3" width="4.140625" bestFit="1" customWidth="1"/>
    <col min="4" max="4" width="7.5703125" bestFit="1" customWidth="1"/>
    <col min="5" max="5" width="14.42578125" bestFit="1" customWidth="1"/>
    <col min="6" max="6" width="17.5703125" bestFit="1" customWidth="1"/>
    <col min="7" max="7" width="18.28515625" bestFit="1" customWidth="1"/>
    <col min="8" max="8" width="7" bestFit="1" customWidth="1"/>
    <col min="9" max="9" width="11.42578125" bestFit="1" customWidth="1"/>
    <col min="10" max="10" width="27.140625" bestFit="1" customWidth="1"/>
    <col min="11" max="11" width="18.42578125" bestFit="1" customWidth="1"/>
    <col min="12" max="12" width="14.5703125" bestFit="1" customWidth="1"/>
    <col min="13" max="13" width="16.85546875" bestFit="1" customWidth="1"/>
    <col min="14" max="14" width="5.85546875" bestFit="1" customWidth="1"/>
    <col min="15" max="15" width="19.5703125" bestFit="1" customWidth="1"/>
    <col min="17" max="17" width="1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1467</v>
      </c>
    </row>
    <row r="2" spans="1:16" x14ac:dyDescent="0.25">
      <c r="A2">
        <v>873</v>
      </c>
      <c r="B2" t="s">
        <v>15</v>
      </c>
      <c r="C2">
        <v>37</v>
      </c>
      <c r="D2" t="s">
        <v>215</v>
      </c>
      <c r="E2" t="s">
        <v>217</v>
      </c>
      <c r="F2" t="s">
        <v>221</v>
      </c>
      <c r="G2" s="2">
        <v>43982</v>
      </c>
      <c r="H2">
        <v>38787</v>
      </c>
      <c r="I2">
        <v>109</v>
      </c>
      <c r="J2" t="s">
        <v>226</v>
      </c>
      <c r="K2" t="s">
        <v>377</v>
      </c>
      <c r="L2" t="s">
        <v>380</v>
      </c>
      <c r="M2">
        <v>23</v>
      </c>
      <c r="N2" t="s">
        <v>385</v>
      </c>
      <c r="O2" t="s">
        <v>387</v>
      </c>
    </row>
    <row r="3" spans="1:16" x14ac:dyDescent="0.25">
      <c r="A3">
        <v>563</v>
      </c>
      <c r="B3" t="s">
        <v>16</v>
      </c>
      <c r="C3">
        <v>41</v>
      </c>
      <c r="D3" t="s">
        <v>215</v>
      </c>
      <c r="E3" t="s">
        <v>217</v>
      </c>
      <c r="F3" t="s">
        <v>221</v>
      </c>
      <c r="G3" s="2">
        <v>45052</v>
      </c>
      <c r="H3">
        <v>125259</v>
      </c>
      <c r="I3">
        <v>105</v>
      </c>
      <c r="J3" t="s">
        <v>227</v>
      </c>
      <c r="K3" t="s">
        <v>378</v>
      </c>
      <c r="L3" t="s">
        <v>381</v>
      </c>
      <c r="M3">
        <v>25</v>
      </c>
      <c r="N3" t="s">
        <v>385</v>
      </c>
      <c r="O3" t="s">
        <v>388</v>
      </c>
    </row>
    <row r="4" spans="1:16" x14ac:dyDescent="0.25">
      <c r="A4">
        <v>392</v>
      </c>
      <c r="B4" t="s">
        <v>17</v>
      </c>
      <c r="C4">
        <v>48</v>
      </c>
      <c r="D4" t="s">
        <v>215</v>
      </c>
      <c r="E4" t="s">
        <v>218</v>
      </c>
      <c r="F4" t="s">
        <v>222</v>
      </c>
      <c r="G4" s="2">
        <v>42221</v>
      </c>
      <c r="H4">
        <v>94985</v>
      </c>
      <c r="I4">
        <v>110</v>
      </c>
      <c r="J4" t="s">
        <v>228</v>
      </c>
      <c r="K4" t="s">
        <v>379</v>
      </c>
      <c r="L4" t="s">
        <v>380</v>
      </c>
      <c r="M4">
        <v>16</v>
      </c>
      <c r="N4" t="s">
        <v>385</v>
      </c>
      <c r="O4" t="s">
        <v>387</v>
      </c>
    </row>
    <row r="5" spans="1:16" x14ac:dyDescent="0.25">
      <c r="A5">
        <v>675</v>
      </c>
      <c r="B5" t="s">
        <v>18</v>
      </c>
      <c r="C5">
        <v>47</v>
      </c>
      <c r="D5" t="s">
        <v>215</v>
      </c>
      <c r="E5" t="s">
        <v>219</v>
      </c>
      <c r="F5" t="s">
        <v>221</v>
      </c>
      <c r="G5" s="2">
        <v>45054</v>
      </c>
      <c r="H5">
        <v>47082</v>
      </c>
      <c r="I5">
        <v>104</v>
      </c>
      <c r="J5" t="s">
        <v>229</v>
      </c>
      <c r="K5" t="s">
        <v>377</v>
      </c>
      <c r="L5" t="s">
        <v>382</v>
      </c>
      <c r="M5">
        <v>4</v>
      </c>
      <c r="N5" t="s">
        <v>385</v>
      </c>
      <c r="O5" t="s">
        <v>389</v>
      </c>
    </row>
    <row r="6" spans="1:16" x14ac:dyDescent="0.25">
      <c r="A6">
        <v>661</v>
      </c>
      <c r="B6" t="s">
        <v>19</v>
      </c>
      <c r="C6">
        <v>56</v>
      </c>
      <c r="D6" t="s">
        <v>216</v>
      </c>
      <c r="E6" t="s">
        <v>217</v>
      </c>
      <c r="F6" t="s">
        <v>223</v>
      </c>
      <c r="G6" s="2">
        <v>42017</v>
      </c>
      <c r="H6">
        <v>119307</v>
      </c>
      <c r="I6">
        <v>100</v>
      </c>
      <c r="J6" t="s">
        <v>230</v>
      </c>
      <c r="K6" t="s">
        <v>379</v>
      </c>
      <c r="L6" t="s">
        <v>380</v>
      </c>
      <c r="M6">
        <v>5</v>
      </c>
      <c r="N6" t="s">
        <v>385</v>
      </c>
      <c r="O6" t="s">
        <v>389</v>
      </c>
    </row>
    <row r="7" spans="1:16" x14ac:dyDescent="0.25">
      <c r="A7">
        <v>565</v>
      </c>
      <c r="B7" t="s">
        <v>20</v>
      </c>
      <c r="C7">
        <v>44</v>
      </c>
      <c r="D7" t="s">
        <v>215</v>
      </c>
      <c r="E7" t="s">
        <v>219</v>
      </c>
      <c r="F7" t="s">
        <v>224</v>
      </c>
      <c r="G7" s="2">
        <v>43434</v>
      </c>
      <c r="H7">
        <v>133576</v>
      </c>
      <c r="I7">
        <v>109</v>
      </c>
      <c r="J7" t="s">
        <v>231</v>
      </c>
      <c r="K7" t="s">
        <v>377</v>
      </c>
      <c r="L7" t="s">
        <v>383</v>
      </c>
      <c r="M7">
        <v>18</v>
      </c>
      <c r="N7" t="s">
        <v>385</v>
      </c>
      <c r="O7" t="s">
        <v>387</v>
      </c>
    </row>
    <row r="8" spans="1:16" x14ac:dyDescent="0.25">
      <c r="A8">
        <v>122</v>
      </c>
      <c r="B8" t="s">
        <v>21</v>
      </c>
      <c r="C8">
        <v>49</v>
      </c>
      <c r="D8" t="s">
        <v>215</v>
      </c>
      <c r="E8" t="s">
        <v>220</v>
      </c>
      <c r="F8" t="s">
        <v>222</v>
      </c>
      <c r="G8" s="2">
        <v>43207</v>
      </c>
      <c r="H8">
        <v>101166</v>
      </c>
      <c r="I8">
        <v>109</v>
      </c>
      <c r="J8" t="s">
        <v>232</v>
      </c>
      <c r="K8" t="s">
        <v>379</v>
      </c>
      <c r="L8" t="s">
        <v>384</v>
      </c>
      <c r="M8">
        <v>23</v>
      </c>
      <c r="N8" t="s">
        <v>386</v>
      </c>
      <c r="O8" t="s">
        <v>390</v>
      </c>
    </row>
    <row r="9" spans="1:16" x14ac:dyDescent="0.25">
      <c r="A9">
        <v>794</v>
      </c>
      <c r="B9" t="s">
        <v>22</v>
      </c>
      <c r="C9">
        <v>52</v>
      </c>
      <c r="D9" t="s">
        <v>216</v>
      </c>
      <c r="E9" t="s">
        <v>220</v>
      </c>
      <c r="F9" t="s">
        <v>223</v>
      </c>
      <c r="G9" s="2">
        <v>44643</v>
      </c>
      <c r="H9">
        <v>84140</v>
      </c>
      <c r="I9">
        <v>101</v>
      </c>
      <c r="J9" t="s">
        <v>233</v>
      </c>
      <c r="K9" t="s">
        <v>378</v>
      </c>
      <c r="L9" t="s">
        <v>383</v>
      </c>
      <c r="M9">
        <v>2</v>
      </c>
      <c r="N9" t="s">
        <v>386</v>
      </c>
      <c r="O9" t="s">
        <v>389</v>
      </c>
    </row>
    <row r="10" spans="1:16" x14ac:dyDescent="0.25">
      <c r="A10">
        <v>929</v>
      </c>
      <c r="B10" t="s">
        <v>23</v>
      </c>
      <c r="C10">
        <v>41</v>
      </c>
      <c r="D10" t="s">
        <v>215</v>
      </c>
      <c r="E10" t="s">
        <v>217</v>
      </c>
      <c r="F10" t="s">
        <v>222</v>
      </c>
      <c r="G10" s="2">
        <v>42413</v>
      </c>
      <c r="H10">
        <v>66596</v>
      </c>
      <c r="I10">
        <v>106</v>
      </c>
      <c r="J10" t="s">
        <v>234</v>
      </c>
      <c r="K10" t="s">
        <v>379</v>
      </c>
      <c r="L10" t="s">
        <v>384</v>
      </c>
      <c r="M10">
        <v>3</v>
      </c>
      <c r="N10" t="s">
        <v>386</v>
      </c>
      <c r="O10" t="s">
        <v>390</v>
      </c>
    </row>
    <row r="11" spans="1:16" x14ac:dyDescent="0.25">
      <c r="A11">
        <v>990</v>
      </c>
      <c r="B11" t="s">
        <v>24</v>
      </c>
      <c r="C11">
        <v>48</v>
      </c>
      <c r="D11" t="s">
        <v>216</v>
      </c>
      <c r="E11" t="s">
        <v>217</v>
      </c>
      <c r="F11" t="s">
        <v>222</v>
      </c>
      <c r="G11" s="2">
        <v>44019</v>
      </c>
      <c r="H11">
        <v>132764</v>
      </c>
      <c r="I11">
        <v>103</v>
      </c>
      <c r="J11" t="s">
        <v>235</v>
      </c>
      <c r="K11" t="s">
        <v>379</v>
      </c>
      <c r="L11" t="s">
        <v>381</v>
      </c>
      <c r="M11">
        <v>23</v>
      </c>
      <c r="N11" t="s">
        <v>386</v>
      </c>
      <c r="O11" t="s">
        <v>391</v>
      </c>
    </row>
    <row r="12" spans="1:16" x14ac:dyDescent="0.25">
      <c r="A12">
        <v>350</v>
      </c>
      <c r="B12" t="s">
        <v>25</v>
      </c>
      <c r="C12">
        <v>51</v>
      </c>
      <c r="D12" t="s">
        <v>215</v>
      </c>
      <c r="E12" t="s">
        <v>220</v>
      </c>
      <c r="F12" t="s">
        <v>222</v>
      </c>
      <c r="G12" s="2">
        <v>44045</v>
      </c>
      <c r="H12">
        <v>36199</v>
      </c>
      <c r="I12">
        <v>100</v>
      </c>
      <c r="J12" t="s">
        <v>236</v>
      </c>
      <c r="K12" t="s">
        <v>379</v>
      </c>
      <c r="L12" t="s">
        <v>382</v>
      </c>
      <c r="M12">
        <v>23</v>
      </c>
      <c r="N12" t="s">
        <v>385</v>
      </c>
      <c r="O12" t="s">
        <v>389</v>
      </c>
    </row>
    <row r="13" spans="1:16" x14ac:dyDescent="0.25">
      <c r="A13">
        <v>108</v>
      </c>
      <c r="B13" t="s">
        <v>26</v>
      </c>
      <c r="C13">
        <v>42</v>
      </c>
      <c r="D13" t="s">
        <v>216</v>
      </c>
      <c r="E13" t="s">
        <v>217</v>
      </c>
      <c r="F13" t="s">
        <v>225</v>
      </c>
      <c r="G13" s="2">
        <v>42095</v>
      </c>
      <c r="H13">
        <v>130925</v>
      </c>
      <c r="I13">
        <v>110</v>
      </c>
      <c r="J13" t="s">
        <v>237</v>
      </c>
      <c r="K13" t="s">
        <v>377</v>
      </c>
      <c r="L13" t="s">
        <v>383</v>
      </c>
      <c r="M13">
        <v>7</v>
      </c>
      <c r="N13" t="s">
        <v>386</v>
      </c>
      <c r="O13" t="s">
        <v>387</v>
      </c>
    </row>
    <row r="14" spans="1:16" x14ac:dyDescent="0.25">
      <c r="A14">
        <v>580</v>
      </c>
      <c r="B14" t="s">
        <v>27</v>
      </c>
      <c r="C14">
        <v>55</v>
      </c>
      <c r="D14" t="s">
        <v>216</v>
      </c>
      <c r="E14" t="s">
        <v>217</v>
      </c>
      <c r="F14" t="s">
        <v>225</v>
      </c>
      <c r="G14" s="2">
        <v>42007</v>
      </c>
      <c r="H14">
        <v>47652</v>
      </c>
      <c r="I14">
        <v>102</v>
      </c>
      <c r="J14" t="s">
        <v>238</v>
      </c>
      <c r="K14" t="s">
        <v>377</v>
      </c>
      <c r="L14" t="s">
        <v>383</v>
      </c>
      <c r="M14">
        <v>25</v>
      </c>
      <c r="N14" t="s">
        <v>385</v>
      </c>
      <c r="O14" t="s">
        <v>390</v>
      </c>
    </row>
    <row r="15" spans="1:16" x14ac:dyDescent="0.25">
      <c r="A15">
        <v>855</v>
      </c>
      <c r="B15" t="s">
        <v>28</v>
      </c>
      <c r="C15">
        <v>48</v>
      </c>
      <c r="D15" t="s">
        <v>216</v>
      </c>
      <c r="E15" t="s">
        <v>218</v>
      </c>
      <c r="F15" t="s">
        <v>225</v>
      </c>
      <c r="G15" s="2">
        <v>45539</v>
      </c>
      <c r="H15">
        <v>135946</v>
      </c>
      <c r="I15">
        <v>105</v>
      </c>
      <c r="J15" t="s">
        <v>239</v>
      </c>
      <c r="K15" t="s">
        <v>379</v>
      </c>
      <c r="L15" t="s">
        <v>380</v>
      </c>
      <c r="M15">
        <v>6</v>
      </c>
      <c r="N15" t="s">
        <v>385</v>
      </c>
      <c r="O15" t="s">
        <v>387</v>
      </c>
    </row>
    <row r="16" spans="1:16" x14ac:dyDescent="0.25">
      <c r="A16">
        <v>132</v>
      </c>
      <c r="B16" t="s">
        <v>29</v>
      </c>
      <c r="C16">
        <v>48</v>
      </c>
      <c r="D16" t="s">
        <v>215</v>
      </c>
      <c r="E16" t="s">
        <v>217</v>
      </c>
      <c r="F16" t="s">
        <v>222</v>
      </c>
      <c r="G16" s="2">
        <v>45101</v>
      </c>
      <c r="H16">
        <v>37310</v>
      </c>
      <c r="I16">
        <v>100</v>
      </c>
      <c r="J16" t="s">
        <v>240</v>
      </c>
      <c r="K16" t="s">
        <v>379</v>
      </c>
      <c r="L16" t="s">
        <v>382</v>
      </c>
      <c r="M16">
        <v>15</v>
      </c>
      <c r="N16" t="s">
        <v>386</v>
      </c>
      <c r="O16" t="s">
        <v>387</v>
      </c>
    </row>
    <row r="17" spans="1:15" x14ac:dyDescent="0.25">
      <c r="A17">
        <v>616</v>
      </c>
      <c r="B17" t="s">
        <v>30</v>
      </c>
      <c r="C17">
        <v>38</v>
      </c>
      <c r="D17" t="s">
        <v>215</v>
      </c>
      <c r="E17" t="s">
        <v>217</v>
      </c>
      <c r="F17" t="s">
        <v>225</v>
      </c>
      <c r="G17" s="2">
        <v>44335</v>
      </c>
      <c r="H17">
        <v>120634</v>
      </c>
      <c r="I17">
        <v>106</v>
      </c>
      <c r="J17" t="s">
        <v>233</v>
      </c>
      <c r="K17" t="s">
        <v>377</v>
      </c>
      <c r="L17" t="s">
        <v>381</v>
      </c>
      <c r="M17">
        <v>26</v>
      </c>
      <c r="N17" t="s">
        <v>385</v>
      </c>
      <c r="O17" t="s">
        <v>389</v>
      </c>
    </row>
    <row r="18" spans="1:15" x14ac:dyDescent="0.25">
      <c r="A18">
        <v>871</v>
      </c>
      <c r="B18" t="s">
        <v>31</v>
      </c>
      <c r="C18">
        <v>43</v>
      </c>
      <c r="D18" t="s">
        <v>216</v>
      </c>
      <c r="E18" t="s">
        <v>219</v>
      </c>
      <c r="F18" t="s">
        <v>222</v>
      </c>
      <c r="G18" s="2">
        <v>43719</v>
      </c>
      <c r="H18">
        <v>122248</v>
      </c>
      <c r="I18">
        <v>110</v>
      </c>
      <c r="J18" t="s">
        <v>241</v>
      </c>
      <c r="K18" t="s">
        <v>379</v>
      </c>
      <c r="L18" t="s">
        <v>381</v>
      </c>
      <c r="M18">
        <v>5</v>
      </c>
      <c r="N18" t="s">
        <v>385</v>
      </c>
      <c r="O18" t="s">
        <v>389</v>
      </c>
    </row>
    <row r="19" spans="1:15" x14ac:dyDescent="0.25">
      <c r="A19">
        <v>578</v>
      </c>
      <c r="B19" t="s">
        <v>32</v>
      </c>
      <c r="C19">
        <v>39</v>
      </c>
      <c r="D19" t="s">
        <v>216</v>
      </c>
      <c r="E19" t="s">
        <v>217</v>
      </c>
      <c r="F19" t="s">
        <v>222</v>
      </c>
      <c r="G19" s="2">
        <v>43304</v>
      </c>
      <c r="H19">
        <v>129164</v>
      </c>
      <c r="I19">
        <v>103</v>
      </c>
      <c r="J19" t="s">
        <v>242</v>
      </c>
      <c r="K19" t="s">
        <v>378</v>
      </c>
      <c r="L19" t="s">
        <v>380</v>
      </c>
      <c r="M19">
        <v>24</v>
      </c>
      <c r="N19" t="s">
        <v>385</v>
      </c>
      <c r="O19" t="s">
        <v>388</v>
      </c>
    </row>
    <row r="20" spans="1:15" x14ac:dyDescent="0.25">
      <c r="A20">
        <v>884</v>
      </c>
      <c r="B20" t="s">
        <v>33</v>
      </c>
      <c r="C20">
        <v>51</v>
      </c>
      <c r="D20" t="s">
        <v>215</v>
      </c>
      <c r="E20" t="s">
        <v>219</v>
      </c>
      <c r="F20" t="s">
        <v>222</v>
      </c>
      <c r="G20" s="2">
        <v>44100</v>
      </c>
      <c r="H20">
        <v>58429</v>
      </c>
      <c r="I20">
        <v>101</v>
      </c>
      <c r="J20" t="s">
        <v>243</v>
      </c>
      <c r="K20" t="s">
        <v>379</v>
      </c>
      <c r="L20" t="s">
        <v>384</v>
      </c>
      <c r="M20">
        <v>30</v>
      </c>
      <c r="N20" t="s">
        <v>385</v>
      </c>
      <c r="O20" t="s">
        <v>391</v>
      </c>
    </row>
    <row r="21" spans="1:15" x14ac:dyDescent="0.25">
      <c r="A21">
        <v>426</v>
      </c>
      <c r="B21" t="s">
        <v>34</v>
      </c>
      <c r="C21">
        <v>38</v>
      </c>
      <c r="D21" t="s">
        <v>215</v>
      </c>
      <c r="E21" t="s">
        <v>220</v>
      </c>
      <c r="F21" t="s">
        <v>225</v>
      </c>
      <c r="G21" s="2">
        <v>42744</v>
      </c>
      <c r="H21">
        <v>83637</v>
      </c>
      <c r="I21">
        <v>106</v>
      </c>
      <c r="J21" t="s">
        <v>244</v>
      </c>
      <c r="K21" t="s">
        <v>379</v>
      </c>
      <c r="L21" t="s">
        <v>382</v>
      </c>
      <c r="M21">
        <v>28</v>
      </c>
      <c r="N21" t="s">
        <v>385</v>
      </c>
      <c r="O21" t="s">
        <v>391</v>
      </c>
    </row>
    <row r="22" spans="1:15" x14ac:dyDescent="0.25">
      <c r="A22">
        <v>738</v>
      </c>
      <c r="B22" t="s">
        <v>35</v>
      </c>
      <c r="C22">
        <v>24</v>
      </c>
      <c r="D22" t="s">
        <v>215</v>
      </c>
      <c r="E22" t="s">
        <v>219</v>
      </c>
      <c r="F22" t="s">
        <v>224</v>
      </c>
      <c r="G22" s="2">
        <v>44966</v>
      </c>
      <c r="H22">
        <v>32149</v>
      </c>
      <c r="I22">
        <v>104</v>
      </c>
      <c r="J22" t="s">
        <v>245</v>
      </c>
      <c r="K22" t="s">
        <v>378</v>
      </c>
      <c r="L22" t="s">
        <v>384</v>
      </c>
      <c r="M22">
        <v>13</v>
      </c>
      <c r="N22" t="s">
        <v>385</v>
      </c>
      <c r="O22" t="s">
        <v>391</v>
      </c>
    </row>
    <row r="23" spans="1:15" x14ac:dyDescent="0.25">
      <c r="A23">
        <v>373</v>
      </c>
      <c r="B23" t="s">
        <v>36</v>
      </c>
      <c r="C23">
        <v>31</v>
      </c>
      <c r="D23" t="s">
        <v>216</v>
      </c>
      <c r="E23" t="s">
        <v>218</v>
      </c>
      <c r="F23" t="s">
        <v>224</v>
      </c>
      <c r="G23" s="2">
        <v>44339</v>
      </c>
      <c r="H23">
        <v>103908</v>
      </c>
      <c r="I23">
        <v>110</v>
      </c>
      <c r="J23" t="s">
        <v>246</v>
      </c>
      <c r="K23" t="s">
        <v>377</v>
      </c>
      <c r="L23" t="s">
        <v>381</v>
      </c>
      <c r="M23">
        <v>27</v>
      </c>
      <c r="N23" t="s">
        <v>386</v>
      </c>
      <c r="O23" t="s">
        <v>390</v>
      </c>
    </row>
    <row r="24" spans="1:15" x14ac:dyDescent="0.25">
      <c r="A24">
        <v>498</v>
      </c>
      <c r="B24" t="s">
        <v>37</v>
      </c>
      <c r="C24">
        <v>25</v>
      </c>
      <c r="D24" t="s">
        <v>216</v>
      </c>
      <c r="E24" t="s">
        <v>217</v>
      </c>
      <c r="F24" t="s">
        <v>225</v>
      </c>
      <c r="G24" s="2">
        <v>44145</v>
      </c>
      <c r="H24">
        <v>146779</v>
      </c>
      <c r="I24">
        <v>101</v>
      </c>
      <c r="J24" t="s">
        <v>247</v>
      </c>
      <c r="K24" t="s">
        <v>378</v>
      </c>
      <c r="L24" t="s">
        <v>383</v>
      </c>
      <c r="M24">
        <v>30</v>
      </c>
      <c r="N24" t="s">
        <v>385</v>
      </c>
      <c r="O24" t="s">
        <v>388</v>
      </c>
    </row>
    <row r="25" spans="1:15" x14ac:dyDescent="0.25">
      <c r="A25">
        <v>446</v>
      </c>
      <c r="B25" t="s">
        <v>38</v>
      </c>
      <c r="C25">
        <v>43</v>
      </c>
      <c r="D25" t="s">
        <v>215</v>
      </c>
      <c r="E25" t="s">
        <v>219</v>
      </c>
      <c r="F25" t="s">
        <v>223</v>
      </c>
      <c r="G25" s="2">
        <v>43050</v>
      </c>
      <c r="H25">
        <v>83205</v>
      </c>
      <c r="I25">
        <v>109</v>
      </c>
      <c r="J25" t="s">
        <v>248</v>
      </c>
      <c r="K25" t="s">
        <v>377</v>
      </c>
      <c r="L25" t="s">
        <v>382</v>
      </c>
      <c r="M25">
        <v>26</v>
      </c>
      <c r="N25" t="s">
        <v>385</v>
      </c>
      <c r="O25" t="s">
        <v>387</v>
      </c>
    </row>
    <row r="26" spans="1:15" x14ac:dyDescent="0.25">
      <c r="A26">
        <v>797</v>
      </c>
      <c r="B26" t="s">
        <v>39</v>
      </c>
      <c r="C26">
        <v>50</v>
      </c>
      <c r="D26" t="s">
        <v>216</v>
      </c>
      <c r="E26" t="s">
        <v>219</v>
      </c>
      <c r="F26" t="s">
        <v>222</v>
      </c>
      <c r="G26" s="2">
        <v>42331</v>
      </c>
      <c r="H26">
        <v>45414</v>
      </c>
      <c r="I26">
        <v>106</v>
      </c>
      <c r="J26" t="s">
        <v>249</v>
      </c>
      <c r="K26" t="s">
        <v>377</v>
      </c>
      <c r="L26" t="s">
        <v>380</v>
      </c>
      <c r="M26">
        <v>21</v>
      </c>
      <c r="N26" t="s">
        <v>386</v>
      </c>
      <c r="O26" t="s">
        <v>391</v>
      </c>
    </row>
    <row r="27" spans="1:15" x14ac:dyDescent="0.25">
      <c r="A27">
        <v>143</v>
      </c>
      <c r="B27" t="s">
        <v>40</v>
      </c>
      <c r="C27">
        <v>35</v>
      </c>
      <c r="D27" t="s">
        <v>216</v>
      </c>
      <c r="E27" t="s">
        <v>219</v>
      </c>
      <c r="F27" t="s">
        <v>221</v>
      </c>
      <c r="G27" s="2">
        <v>42360</v>
      </c>
      <c r="H27">
        <v>141464</v>
      </c>
      <c r="I27">
        <v>108</v>
      </c>
      <c r="J27" t="s">
        <v>250</v>
      </c>
      <c r="K27" t="s">
        <v>378</v>
      </c>
      <c r="L27" t="s">
        <v>382</v>
      </c>
      <c r="M27">
        <v>20</v>
      </c>
      <c r="N27" t="s">
        <v>385</v>
      </c>
      <c r="O27" t="s">
        <v>388</v>
      </c>
    </row>
    <row r="28" spans="1:15" x14ac:dyDescent="0.25">
      <c r="A28">
        <v>253</v>
      </c>
      <c r="B28" t="s">
        <v>41</v>
      </c>
      <c r="C28">
        <v>27</v>
      </c>
      <c r="D28" t="s">
        <v>216</v>
      </c>
      <c r="E28" t="s">
        <v>220</v>
      </c>
      <c r="F28" t="s">
        <v>223</v>
      </c>
      <c r="G28" s="2">
        <v>44737</v>
      </c>
      <c r="H28">
        <v>52094</v>
      </c>
      <c r="I28">
        <v>110</v>
      </c>
      <c r="J28" t="s">
        <v>251</v>
      </c>
      <c r="K28" t="s">
        <v>379</v>
      </c>
      <c r="L28" t="s">
        <v>381</v>
      </c>
      <c r="M28">
        <v>29</v>
      </c>
      <c r="N28" t="s">
        <v>385</v>
      </c>
      <c r="O28" t="s">
        <v>387</v>
      </c>
    </row>
    <row r="29" spans="1:15" x14ac:dyDescent="0.25">
      <c r="A29">
        <v>903</v>
      </c>
      <c r="B29" t="s">
        <v>42</v>
      </c>
      <c r="C29">
        <v>45</v>
      </c>
      <c r="D29" t="s">
        <v>216</v>
      </c>
      <c r="E29" t="s">
        <v>219</v>
      </c>
      <c r="F29" t="s">
        <v>224</v>
      </c>
      <c r="G29" s="2">
        <v>43755</v>
      </c>
      <c r="H29">
        <v>66171</v>
      </c>
      <c r="I29">
        <v>106</v>
      </c>
      <c r="J29" t="s">
        <v>252</v>
      </c>
      <c r="K29" t="s">
        <v>378</v>
      </c>
      <c r="L29" t="s">
        <v>382</v>
      </c>
      <c r="M29">
        <v>24</v>
      </c>
      <c r="N29" t="s">
        <v>386</v>
      </c>
      <c r="O29" t="s">
        <v>390</v>
      </c>
    </row>
    <row r="30" spans="1:15" x14ac:dyDescent="0.25">
      <c r="A30">
        <v>672</v>
      </c>
      <c r="B30" t="s">
        <v>43</v>
      </c>
      <c r="C30">
        <v>27</v>
      </c>
      <c r="D30" t="s">
        <v>216</v>
      </c>
      <c r="E30" t="s">
        <v>219</v>
      </c>
      <c r="F30" t="s">
        <v>222</v>
      </c>
      <c r="G30" s="2">
        <v>44562</v>
      </c>
      <c r="H30">
        <v>90745</v>
      </c>
      <c r="I30">
        <v>104</v>
      </c>
      <c r="J30" t="s">
        <v>253</v>
      </c>
      <c r="K30" t="s">
        <v>377</v>
      </c>
      <c r="L30" t="s">
        <v>382</v>
      </c>
      <c r="M30">
        <v>13</v>
      </c>
      <c r="N30" t="s">
        <v>385</v>
      </c>
      <c r="O30" t="s">
        <v>388</v>
      </c>
    </row>
    <row r="31" spans="1:15" x14ac:dyDescent="0.25">
      <c r="A31">
        <v>241</v>
      </c>
      <c r="B31" t="s">
        <v>44</v>
      </c>
      <c r="C31">
        <v>29</v>
      </c>
      <c r="D31" t="s">
        <v>216</v>
      </c>
      <c r="E31" t="s">
        <v>218</v>
      </c>
      <c r="F31" t="s">
        <v>224</v>
      </c>
      <c r="G31" s="2">
        <v>42444</v>
      </c>
      <c r="H31">
        <v>146824</v>
      </c>
      <c r="I31">
        <v>101</v>
      </c>
      <c r="J31" t="s">
        <v>254</v>
      </c>
      <c r="K31" t="s">
        <v>378</v>
      </c>
      <c r="L31" t="s">
        <v>382</v>
      </c>
      <c r="M31">
        <v>19</v>
      </c>
      <c r="N31" t="s">
        <v>385</v>
      </c>
      <c r="O31" t="s">
        <v>387</v>
      </c>
    </row>
    <row r="32" spans="1:15" x14ac:dyDescent="0.25">
      <c r="A32">
        <v>671</v>
      </c>
      <c r="B32" t="s">
        <v>45</v>
      </c>
      <c r="C32">
        <v>46</v>
      </c>
      <c r="D32" t="s">
        <v>215</v>
      </c>
      <c r="E32" t="s">
        <v>218</v>
      </c>
      <c r="F32" t="s">
        <v>224</v>
      </c>
      <c r="G32" s="2">
        <v>42217</v>
      </c>
      <c r="H32">
        <v>56535</v>
      </c>
      <c r="I32">
        <v>102</v>
      </c>
      <c r="J32" t="s">
        <v>255</v>
      </c>
      <c r="K32" t="s">
        <v>378</v>
      </c>
      <c r="L32" t="s">
        <v>383</v>
      </c>
      <c r="M32">
        <v>2</v>
      </c>
      <c r="N32" t="s">
        <v>385</v>
      </c>
      <c r="O32" t="s">
        <v>390</v>
      </c>
    </row>
    <row r="33" spans="1:15" x14ac:dyDescent="0.25">
      <c r="A33">
        <v>999</v>
      </c>
      <c r="B33" t="s">
        <v>46</v>
      </c>
      <c r="C33">
        <v>30</v>
      </c>
      <c r="D33" t="s">
        <v>215</v>
      </c>
      <c r="E33" t="s">
        <v>220</v>
      </c>
      <c r="F33" t="s">
        <v>221</v>
      </c>
      <c r="G33" s="2">
        <v>44691</v>
      </c>
      <c r="H33">
        <v>141060</v>
      </c>
      <c r="I33">
        <v>105</v>
      </c>
      <c r="J33" t="s">
        <v>256</v>
      </c>
      <c r="K33" t="s">
        <v>379</v>
      </c>
      <c r="L33" t="s">
        <v>382</v>
      </c>
      <c r="M33">
        <v>4</v>
      </c>
      <c r="N33" t="s">
        <v>385</v>
      </c>
      <c r="O33" t="s">
        <v>391</v>
      </c>
    </row>
    <row r="34" spans="1:15" x14ac:dyDescent="0.25">
      <c r="A34">
        <v>344</v>
      </c>
      <c r="B34" t="s">
        <v>47</v>
      </c>
      <c r="C34">
        <v>47</v>
      </c>
      <c r="D34" t="s">
        <v>215</v>
      </c>
      <c r="E34" t="s">
        <v>220</v>
      </c>
      <c r="F34" t="s">
        <v>225</v>
      </c>
      <c r="G34" s="2">
        <v>44022</v>
      </c>
      <c r="H34">
        <v>82845</v>
      </c>
      <c r="I34">
        <v>106</v>
      </c>
      <c r="J34" t="s">
        <v>257</v>
      </c>
      <c r="K34" t="s">
        <v>378</v>
      </c>
      <c r="L34" t="s">
        <v>383</v>
      </c>
      <c r="M34">
        <v>17</v>
      </c>
      <c r="N34" t="s">
        <v>385</v>
      </c>
      <c r="O34" t="s">
        <v>390</v>
      </c>
    </row>
    <row r="35" spans="1:15" x14ac:dyDescent="0.25">
      <c r="A35">
        <v>753</v>
      </c>
      <c r="B35" t="s">
        <v>48</v>
      </c>
      <c r="C35">
        <v>55</v>
      </c>
      <c r="D35" t="s">
        <v>216</v>
      </c>
      <c r="E35" t="s">
        <v>219</v>
      </c>
      <c r="F35" t="s">
        <v>224</v>
      </c>
      <c r="G35" s="2">
        <v>43530</v>
      </c>
      <c r="H35">
        <v>39437</v>
      </c>
      <c r="I35">
        <v>101</v>
      </c>
      <c r="J35" t="s">
        <v>258</v>
      </c>
      <c r="K35" t="s">
        <v>377</v>
      </c>
      <c r="L35" t="s">
        <v>383</v>
      </c>
      <c r="M35">
        <v>14</v>
      </c>
      <c r="N35" t="s">
        <v>386</v>
      </c>
      <c r="O35" t="s">
        <v>391</v>
      </c>
    </row>
    <row r="36" spans="1:15" x14ac:dyDescent="0.25">
      <c r="A36">
        <v>588</v>
      </c>
      <c r="B36" t="s">
        <v>49</v>
      </c>
      <c r="C36">
        <v>27</v>
      </c>
      <c r="D36" t="s">
        <v>215</v>
      </c>
      <c r="E36" t="s">
        <v>219</v>
      </c>
      <c r="F36" t="s">
        <v>222</v>
      </c>
      <c r="G36" s="2">
        <v>42137</v>
      </c>
      <c r="H36">
        <v>137241</v>
      </c>
      <c r="I36">
        <v>109</v>
      </c>
      <c r="J36" t="s">
        <v>259</v>
      </c>
      <c r="K36" t="s">
        <v>379</v>
      </c>
      <c r="L36" t="s">
        <v>381</v>
      </c>
      <c r="M36">
        <v>15</v>
      </c>
      <c r="N36" t="s">
        <v>386</v>
      </c>
      <c r="O36" t="s">
        <v>388</v>
      </c>
    </row>
    <row r="37" spans="1:15" x14ac:dyDescent="0.25">
      <c r="A37">
        <v>402</v>
      </c>
      <c r="B37" t="s">
        <v>50</v>
      </c>
      <c r="C37">
        <v>56</v>
      </c>
      <c r="D37" t="s">
        <v>215</v>
      </c>
      <c r="E37" t="s">
        <v>219</v>
      </c>
      <c r="F37" t="s">
        <v>221</v>
      </c>
      <c r="G37" s="2">
        <v>45090</v>
      </c>
      <c r="H37">
        <v>61052</v>
      </c>
      <c r="I37">
        <v>105</v>
      </c>
      <c r="J37" t="s">
        <v>260</v>
      </c>
      <c r="K37" t="s">
        <v>377</v>
      </c>
      <c r="L37" t="s">
        <v>383</v>
      </c>
      <c r="M37">
        <v>19</v>
      </c>
      <c r="N37" t="s">
        <v>386</v>
      </c>
      <c r="O37" t="s">
        <v>389</v>
      </c>
    </row>
    <row r="38" spans="1:15" x14ac:dyDescent="0.25">
      <c r="A38">
        <v>324</v>
      </c>
      <c r="B38" t="s">
        <v>51</v>
      </c>
      <c r="C38">
        <v>31</v>
      </c>
      <c r="D38" t="s">
        <v>216</v>
      </c>
      <c r="E38" t="s">
        <v>220</v>
      </c>
      <c r="F38" t="s">
        <v>225</v>
      </c>
      <c r="G38" s="2">
        <v>45583</v>
      </c>
      <c r="H38">
        <v>131223</v>
      </c>
      <c r="I38">
        <v>102</v>
      </c>
      <c r="J38" t="s">
        <v>233</v>
      </c>
      <c r="K38" t="s">
        <v>379</v>
      </c>
      <c r="L38" t="s">
        <v>382</v>
      </c>
      <c r="M38">
        <v>9</v>
      </c>
      <c r="N38" t="s">
        <v>386</v>
      </c>
      <c r="O38" t="s">
        <v>387</v>
      </c>
    </row>
    <row r="39" spans="1:15" x14ac:dyDescent="0.25">
      <c r="A39">
        <v>195</v>
      </c>
      <c r="B39" t="s">
        <v>52</v>
      </c>
      <c r="C39">
        <v>37</v>
      </c>
      <c r="D39" t="s">
        <v>215</v>
      </c>
      <c r="E39" t="s">
        <v>218</v>
      </c>
      <c r="F39" t="s">
        <v>222</v>
      </c>
      <c r="G39" s="2">
        <v>45073</v>
      </c>
      <c r="H39">
        <v>142900</v>
      </c>
      <c r="I39">
        <v>102</v>
      </c>
      <c r="J39" t="s">
        <v>261</v>
      </c>
      <c r="K39" t="s">
        <v>379</v>
      </c>
      <c r="L39" t="s">
        <v>383</v>
      </c>
      <c r="M39">
        <v>20</v>
      </c>
      <c r="N39" t="s">
        <v>386</v>
      </c>
      <c r="O39" t="s">
        <v>388</v>
      </c>
    </row>
    <row r="40" spans="1:15" x14ac:dyDescent="0.25">
      <c r="A40">
        <v>457</v>
      </c>
      <c r="B40" t="s">
        <v>53</v>
      </c>
      <c r="C40">
        <v>58</v>
      </c>
      <c r="D40" t="s">
        <v>216</v>
      </c>
      <c r="E40" t="s">
        <v>218</v>
      </c>
      <c r="F40" t="s">
        <v>221</v>
      </c>
      <c r="G40" s="2">
        <v>45448</v>
      </c>
      <c r="H40">
        <v>83872</v>
      </c>
      <c r="I40">
        <v>108</v>
      </c>
      <c r="J40" t="s">
        <v>262</v>
      </c>
      <c r="K40" t="s">
        <v>378</v>
      </c>
      <c r="L40" t="s">
        <v>380</v>
      </c>
      <c r="M40">
        <v>14</v>
      </c>
      <c r="N40" t="s">
        <v>385</v>
      </c>
      <c r="O40" t="s">
        <v>388</v>
      </c>
    </row>
    <row r="41" spans="1:15" x14ac:dyDescent="0.25">
      <c r="A41">
        <v>888</v>
      </c>
      <c r="B41" t="s">
        <v>54</v>
      </c>
      <c r="C41">
        <v>36</v>
      </c>
      <c r="D41" t="s">
        <v>216</v>
      </c>
      <c r="E41" t="s">
        <v>220</v>
      </c>
      <c r="F41" t="s">
        <v>225</v>
      </c>
      <c r="G41" s="2">
        <v>43418</v>
      </c>
      <c r="H41">
        <v>66076</v>
      </c>
      <c r="I41">
        <v>105</v>
      </c>
      <c r="J41" t="s">
        <v>263</v>
      </c>
      <c r="K41" t="s">
        <v>378</v>
      </c>
      <c r="L41" t="s">
        <v>381</v>
      </c>
      <c r="M41">
        <v>10</v>
      </c>
      <c r="N41" t="s">
        <v>386</v>
      </c>
      <c r="O41" t="s">
        <v>391</v>
      </c>
    </row>
    <row r="42" spans="1:15" x14ac:dyDescent="0.25">
      <c r="A42">
        <v>250</v>
      </c>
      <c r="B42" t="s">
        <v>55</v>
      </c>
      <c r="C42">
        <v>39</v>
      </c>
      <c r="D42" t="s">
        <v>216</v>
      </c>
      <c r="E42" t="s">
        <v>218</v>
      </c>
      <c r="F42" t="s">
        <v>223</v>
      </c>
      <c r="G42" s="2">
        <v>42147</v>
      </c>
      <c r="H42">
        <v>68444</v>
      </c>
      <c r="I42">
        <v>107</v>
      </c>
      <c r="J42" t="s">
        <v>264</v>
      </c>
      <c r="K42" t="s">
        <v>379</v>
      </c>
      <c r="L42" t="s">
        <v>384</v>
      </c>
      <c r="M42">
        <v>20</v>
      </c>
      <c r="N42" t="s">
        <v>386</v>
      </c>
      <c r="O42" t="s">
        <v>390</v>
      </c>
    </row>
    <row r="43" spans="1:15" x14ac:dyDescent="0.25">
      <c r="A43">
        <v>472</v>
      </c>
      <c r="B43" t="s">
        <v>56</v>
      </c>
      <c r="C43">
        <v>23</v>
      </c>
      <c r="D43" t="s">
        <v>216</v>
      </c>
      <c r="E43" t="s">
        <v>219</v>
      </c>
      <c r="F43" t="s">
        <v>223</v>
      </c>
      <c r="G43" s="2">
        <v>43689</v>
      </c>
      <c r="H43">
        <v>79643</v>
      </c>
      <c r="I43">
        <v>100</v>
      </c>
      <c r="J43" t="s">
        <v>265</v>
      </c>
      <c r="K43" t="s">
        <v>379</v>
      </c>
      <c r="L43" t="s">
        <v>381</v>
      </c>
      <c r="M43">
        <v>30</v>
      </c>
      <c r="N43" t="s">
        <v>385</v>
      </c>
      <c r="O43" t="s">
        <v>391</v>
      </c>
    </row>
    <row r="44" spans="1:15" x14ac:dyDescent="0.25">
      <c r="A44">
        <v>938</v>
      </c>
      <c r="B44" t="s">
        <v>57</v>
      </c>
      <c r="C44">
        <v>37</v>
      </c>
      <c r="D44" t="s">
        <v>216</v>
      </c>
      <c r="E44" t="s">
        <v>217</v>
      </c>
      <c r="F44" t="s">
        <v>221</v>
      </c>
      <c r="G44" s="2">
        <v>44633</v>
      </c>
      <c r="H44">
        <v>73651</v>
      </c>
      <c r="I44">
        <v>108</v>
      </c>
      <c r="J44" t="s">
        <v>266</v>
      </c>
      <c r="K44" t="s">
        <v>378</v>
      </c>
      <c r="L44" t="s">
        <v>384</v>
      </c>
      <c r="M44">
        <v>20</v>
      </c>
      <c r="N44" t="s">
        <v>386</v>
      </c>
      <c r="O44" t="s">
        <v>391</v>
      </c>
    </row>
    <row r="45" spans="1:15" x14ac:dyDescent="0.25">
      <c r="A45">
        <v>309</v>
      </c>
      <c r="B45" t="s">
        <v>58</v>
      </c>
      <c r="C45">
        <v>55</v>
      </c>
      <c r="D45" t="s">
        <v>215</v>
      </c>
      <c r="E45" t="s">
        <v>219</v>
      </c>
      <c r="F45" t="s">
        <v>221</v>
      </c>
      <c r="G45" s="2">
        <v>42145</v>
      </c>
      <c r="H45">
        <v>103200</v>
      </c>
      <c r="I45">
        <v>103</v>
      </c>
      <c r="J45" t="s">
        <v>267</v>
      </c>
      <c r="K45" t="s">
        <v>378</v>
      </c>
      <c r="L45" t="s">
        <v>384</v>
      </c>
      <c r="M45">
        <v>7</v>
      </c>
      <c r="N45" t="s">
        <v>385</v>
      </c>
      <c r="O45" t="s">
        <v>388</v>
      </c>
    </row>
    <row r="46" spans="1:15" x14ac:dyDescent="0.25">
      <c r="A46">
        <v>239</v>
      </c>
      <c r="B46" t="s">
        <v>59</v>
      </c>
      <c r="C46">
        <v>47</v>
      </c>
      <c r="D46" t="s">
        <v>215</v>
      </c>
      <c r="E46" t="s">
        <v>219</v>
      </c>
      <c r="F46" t="s">
        <v>223</v>
      </c>
      <c r="G46" s="2">
        <v>44283</v>
      </c>
      <c r="H46">
        <v>110765</v>
      </c>
      <c r="I46">
        <v>107</v>
      </c>
      <c r="J46" t="s">
        <v>268</v>
      </c>
      <c r="K46" t="s">
        <v>379</v>
      </c>
      <c r="L46" t="s">
        <v>380</v>
      </c>
      <c r="M46">
        <v>14</v>
      </c>
      <c r="N46" t="s">
        <v>385</v>
      </c>
      <c r="O46" t="s">
        <v>390</v>
      </c>
    </row>
    <row r="47" spans="1:15" x14ac:dyDescent="0.25">
      <c r="A47">
        <v>635</v>
      </c>
      <c r="B47" t="s">
        <v>60</v>
      </c>
      <c r="C47">
        <v>55</v>
      </c>
      <c r="D47" t="s">
        <v>216</v>
      </c>
      <c r="E47" t="s">
        <v>218</v>
      </c>
      <c r="F47" t="s">
        <v>221</v>
      </c>
      <c r="G47" s="2">
        <v>45448</v>
      </c>
      <c r="H47">
        <v>99965</v>
      </c>
      <c r="I47">
        <v>102</v>
      </c>
      <c r="J47" t="s">
        <v>269</v>
      </c>
      <c r="K47" t="s">
        <v>378</v>
      </c>
      <c r="L47" t="s">
        <v>381</v>
      </c>
      <c r="M47">
        <v>1</v>
      </c>
      <c r="N47" t="s">
        <v>385</v>
      </c>
      <c r="O47" t="s">
        <v>389</v>
      </c>
    </row>
    <row r="48" spans="1:15" x14ac:dyDescent="0.25">
      <c r="A48">
        <v>519</v>
      </c>
      <c r="B48" t="s">
        <v>61</v>
      </c>
      <c r="C48">
        <v>50</v>
      </c>
      <c r="D48" t="s">
        <v>215</v>
      </c>
      <c r="E48" t="s">
        <v>219</v>
      </c>
      <c r="F48" t="s">
        <v>225</v>
      </c>
      <c r="G48" s="2">
        <v>44939</v>
      </c>
      <c r="H48">
        <v>76090</v>
      </c>
      <c r="I48">
        <v>107</v>
      </c>
      <c r="J48" t="s">
        <v>270</v>
      </c>
      <c r="K48" t="s">
        <v>377</v>
      </c>
      <c r="L48" t="s">
        <v>383</v>
      </c>
      <c r="M48">
        <v>6</v>
      </c>
      <c r="N48" t="s">
        <v>385</v>
      </c>
      <c r="O48" t="s">
        <v>387</v>
      </c>
    </row>
    <row r="49" spans="1:15" x14ac:dyDescent="0.25">
      <c r="A49">
        <v>983</v>
      </c>
      <c r="B49" t="s">
        <v>62</v>
      </c>
      <c r="C49">
        <v>41</v>
      </c>
      <c r="D49" t="s">
        <v>215</v>
      </c>
      <c r="E49" t="s">
        <v>220</v>
      </c>
      <c r="F49" t="s">
        <v>221</v>
      </c>
      <c r="G49" s="2">
        <v>42005</v>
      </c>
      <c r="H49">
        <v>83958</v>
      </c>
      <c r="I49">
        <v>105</v>
      </c>
      <c r="J49" t="s">
        <v>271</v>
      </c>
      <c r="K49" t="s">
        <v>378</v>
      </c>
      <c r="L49" t="s">
        <v>383</v>
      </c>
      <c r="M49">
        <v>7</v>
      </c>
      <c r="N49" t="s">
        <v>386</v>
      </c>
      <c r="O49" t="s">
        <v>390</v>
      </c>
    </row>
    <row r="50" spans="1:15" x14ac:dyDescent="0.25">
      <c r="A50">
        <v>674</v>
      </c>
      <c r="B50" t="s">
        <v>63</v>
      </c>
      <c r="C50">
        <v>25</v>
      </c>
      <c r="D50" t="s">
        <v>216</v>
      </c>
      <c r="E50" t="s">
        <v>219</v>
      </c>
      <c r="F50" t="s">
        <v>221</v>
      </c>
      <c r="G50" s="2">
        <v>43506</v>
      </c>
      <c r="H50">
        <v>125527</v>
      </c>
      <c r="I50">
        <v>104</v>
      </c>
      <c r="J50" t="s">
        <v>231</v>
      </c>
      <c r="K50" t="s">
        <v>379</v>
      </c>
      <c r="L50" t="s">
        <v>380</v>
      </c>
      <c r="M50">
        <v>17</v>
      </c>
      <c r="N50" t="s">
        <v>385</v>
      </c>
      <c r="O50" t="s">
        <v>390</v>
      </c>
    </row>
    <row r="51" spans="1:15" x14ac:dyDescent="0.25">
      <c r="A51">
        <v>562</v>
      </c>
      <c r="B51" t="s">
        <v>64</v>
      </c>
      <c r="C51">
        <v>42</v>
      </c>
      <c r="D51" t="s">
        <v>216</v>
      </c>
      <c r="E51" t="s">
        <v>217</v>
      </c>
      <c r="F51" t="s">
        <v>223</v>
      </c>
      <c r="G51" s="2">
        <v>43832</v>
      </c>
      <c r="H51">
        <v>91840</v>
      </c>
      <c r="I51">
        <v>104</v>
      </c>
      <c r="J51" t="s">
        <v>272</v>
      </c>
      <c r="K51" t="s">
        <v>379</v>
      </c>
      <c r="L51" t="s">
        <v>381</v>
      </c>
      <c r="M51">
        <v>15</v>
      </c>
      <c r="N51" t="s">
        <v>385</v>
      </c>
      <c r="O51" t="s">
        <v>387</v>
      </c>
    </row>
    <row r="52" spans="1:15" x14ac:dyDescent="0.25">
      <c r="A52">
        <v>181</v>
      </c>
      <c r="B52" t="s">
        <v>65</v>
      </c>
      <c r="C52">
        <v>32</v>
      </c>
      <c r="D52" t="s">
        <v>215</v>
      </c>
      <c r="E52" t="s">
        <v>219</v>
      </c>
      <c r="F52" t="s">
        <v>224</v>
      </c>
      <c r="G52" s="2">
        <v>43711</v>
      </c>
      <c r="H52">
        <v>83143</v>
      </c>
      <c r="I52">
        <v>104</v>
      </c>
      <c r="J52" t="s">
        <v>273</v>
      </c>
      <c r="K52" t="s">
        <v>378</v>
      </c>
      <c r="L52" t="s">
        <v>381</v>
      </c>
      <c r="M52">
        <v>14</v>
      </c>
      <c r="N52" t="s">
        <v>386</v>
      </c>
      <c r="O52" t="s">
        <v>389</v>
      </c>
    </row>
    <row r="53" spans="1:15" x14ac:dyDescent="0.25">
      <c r="A53">
        <v>657</v>
      </c>
      <c r="B53" t="s">
        <v>66</v>
      </c>
      <c r="C53">
        <v>26</v>
      </c>
      <c r="D53" t="s">
        <v>215</v>
      </c>
      <c r="E53" t="s">
        <v>220</v>
      </c>
      <c r="F53" t="s">
        <v>223</v>
      </c>
      <c r="G53" s="2">
        <v>42198</v>
      </c>
      <c r="H53">
        <v>96629</v>
      </c>
      <c r="I53">
        <v>107</v>
      </c>
      <c r="J53" t="s">
        <v>274</v>
      </c>
      <c r="K53" t="s">
        <v>377</v>
      </c>
      <c r="L53" t="s">
        <v>381</v>
      </c>
      <c r="M53">
        <v>8</v>
      </c>
      <c r="N53" t="s">
        <v>386</v>
      </c>
      <c r="O53" t="s">
        <v>389</v>
      </c>
    </row>
    <row r="54" spans="1:15" x14ac:dyDescent="0.25">
      <c r="A54">
        <v>759</v>
      </c>
      <c r="B54" t="s">
        <v>67</v>
      </c>
      <c r="C54">
        <v>58</v>
      </c>
      <c r="D54" t="s">
        <v>215</v>
      </c>
      <c r="E54" t="s">
        <v>219</v>
      </c>
      <c r="F54" t="s">
        <v>222</v>
      </c>
      <c r="G54" s="2">
        <v>43456</v>
      </c>
      <c r="H54">
        <v>73144</v>
      </c>
      <c r="I54">
        <v>102</v>
      </c>
      <c r="J54" t="s">
        <v>275</v>
      </c>
      <c r="K54" t="s">
        <v>377</v>
      </c>
      <c r="L54" t="s">
        <v>382</v>
      </c>
      <c r="M54">
        <v>15</v>
      </c>
      <c r="N54" t="s">
        <v>385</v>
      </c>
      <c r="O54" t="s">
        <v>389</v>
      </c>
    </row>
    <row r="55" spans="1:15" x14ac:dyDescent="0.25">
      <c r="A55">
        <v>710</v>
      </c>
      <c r="B55" t="s">
        <v>68</v>
      </c>
      <c r="C55">
        <v>34</v>
      </c>
      <c r="D55" t="s">
        <v>216</v>
      </c>
      <c r="E55" t="s">
        <v>220</v>
      </c>
      <c r="F55" t="s">
        <v>222</v>
      </c>
      <c r="G55" s="2">
        <v>44058</v>
      </c>
      <c r="H55">
        <v>145378</v>
      </c>
      <c r="I55">
        <v>103</v>
      </c>
      <c r="J55" t="s">
        <v>276</v>
      </c>
      <c r="K55" t="s">
        <v>377</v>
      </c>
      <c r="L55" t="s">
        <v>380</v>
      </c>
      <c r="M55">
        <v>5</v>
      </c>
      <c r="N55" t="s">
        <v>385</v>
      </c>
      <c r="O55" t="s">
        <v>388</v>
      </c>
    </row>
    <row r="56" spans="1:15" x14ac:dyDescent="0.25">
      <c r="A56">
        <v>517</v>
      </c>
      <c r="B56" t="s">
        <v>69</v>
      </c>
      <c r="C56">
        <v>47</v>
      </c>
      <c r="D56" t="s">
        <v>215</v>
      </c>
      <c r="E56" t="s">
        <v>219</v>
      </c>
      <c r="F56" t="s">
        <v>223</v>
      </c>
      <c r="G56" s="2">
        <v>44746</v>
      </c>
      <c r="H56">
        <v>74026</v>
      </c>
      <c r="I56">
        <v>105</v>
      </c>
      <c r="J56" t="s">
        <v>277</v>
      </c>
      <c r="K56" t="s">
        <v>379</v>
      </c>
      <c r="L56" t="s">
        <v>384</v>
      </c>
      <c r="M56">
        <v>15</v>
      </c>
      <c r="N56" t="s">
        <v>386</v>
      </c>
      <c r="O56" t="s">
        <v>389</v>
      </c>
    </row>
    <row r="57" spans="1:15" x14ac:dyDescent="0.25">
      <c r="A57">
        <v>569</v>
      </c>
      <c r="B57" t="s">
        <v>70</v>
      </c>
      <c r="C57">
        <v>25</v>
      </c>
      <c r="D57" t="s">
        <v>215</v>
      </c>
      <c r="E57" t="s">
        <v>218</v>
      </c>
      <c r="F57" t="s">
        <v>224</v>
      </c>
      <c r="G57" s="2">
        <v>45204</v>
      </c>
      <c r="H57">
        <v>50169</v>
      </c>
      <c r="I57">
        <v>110</v>
      </c>
      <c r="J57" t="s">
        <v>232</v>
      </c>
      <c r="K57" t="s">
        <v>378</v>
      </c>
      <c r="L57" t="s">
        <v>381</v>
      </c>
      <c r="M57">
        <v>11</v>
      </c>
      <c r="N57" t="s">
        <v>385</v>
      </c>
      <c r="O57" t="s">
        <v>388</v>
      </c>
    </row>
    <row r="58" spans="1:15" x14ac:dyDescent="0.25">
      <c r="A58">
        <v>596</v>
      </c>
      <c r="B58" t="s">
        <v>71</v>
      </c>
      <c r="C58">
        <v>28</v>
      </c>
      <c r="D58" t="s">
        <v>215</v>
      </c>
      <c r="E58" t="s">
        <v>220</v>
      </c>
      <c r="F58" t="s">
        <v>221</v>
      </c>
      <c r="G58" s="2">
        <v>42839</v>
      </c>
      <c r="H58">
        <v>96970</v>
      </c>
      <c r="I58">
        <v>101</v>
      </c>
      <c r="J58" t="s">
        <v>278</v>
      </c>
      <c r="K58" t="s">
        <v>378</v>
      </c>
      <c r="L58" t="s">
        <v>382</v>
      </c>
      <c r="M58">
        <v>16</v>
      </c>
      <c r="N58" t="s">
        <v>386</v>
      </c>
      <c r="O58" t="s">
        <v>388</v>
      </c>
    </row>
    <row r="59" spans="1:15" x14ac:dyDescent="0.25">
      <c r="A59">
        <v>998</v>
      </c>
      <c r="B59" t="s">
        <v>72</v>
      </c>
      <c r="C59">
        <v>57</v>
      </c>
      <c r="D59" t="s">
        <v>215</v>
      </c>
      <c r="E59" t="s">
        <v>219</v>
      </c>
      <c r="F59" t="s">
        <v>224</v>
      </c>
      <c r="G59" s="2">
        <v>42714</v>
      </c>
      <c r="H59">
        <v>91753</v>
      </c>
      <c r="I59">
        <v>107</v>
      </c>
      <c r="J59" t="s">
        <v>279</v>
      </c>
      <c r="K59" t="s">
        <v>379</v>
      </c>
      <c r="L59" t="s">
        <v>382</v>
      </c>
      <c r="M59">
        <v>9</v>
      </c>
      <c r="N59" t="s">
        <v>385</v>
      </c>
      <c r="O59" t="s">
        <v>390</v>
      </c>
    </row>
    <row r="60" spans="1:15" x14ac:dyDescent="0.25">
      <c r="A60">
        <v>264</v>
      </c>
      <c r="B60" t="s">
        <v>73</v>
      </c>
      <c r="C60">
        <v>45</v>
      </c>
      <c r="D60" t="s">
        <v>216</v>
      </c>
      <c r="E60" t="s">
        <v>218</v>
      </c>
      <c r="F60" t="s">
        <v>224</v>
      </c>
      <c r="G60" s="2">
        <v>44979</v>
      </c>
      <c r="H60">
        <v>80210</v>
      </c>
      <c r="I60">
        <v>105</v>
      </c>
      <c r="J60" t="s">
        <v>280</v>
      </c>
      <c r="K60" t="s">
        <v>377</v>
      </c>
      <c r="L60" t="s">
        <v>381</v>
      </c>
      <c r="M60">
        <v>26</v>
      </c>
      <c r="N60" t="s">
        <v>386</v>
      </c>
      <c r="O60" t="s">
        <v>391</v>
      </c>
    </row>
    <row r="61" spans="1:15" x14ac:dyDescent="0.25">
      <c r="A61">
        <v>752</v>
      </c>
      <c r="B61" t="s">
        <v>74</v>
      </c>
      <c r="C61">
        <v>37</v>
      </c>
      <c r="D61" t="s">
        <v>215</v>
      </c>
      <c r="E61" t="s">
        <v>219</v>
      </c>
      <c r="F61" t="s">
        <v>222</v>
      </c>
      <c r="G61" s="2">
        <v>42611</v>
      </c>
      <c r="H61">
        <v>100801</v>
      </c>
      <c r="I61">
        <v>106</v>
      </c>
      <c r="J61" t="s">
        <v>281</v>
      </c>
      <c r="K61" t="s">
        <v>379</v>
      </c>
      <c r="L61" t="s">
        <v>382</v>
      </c>
      <c r="M61">
        <v>10</v>
      </c>
      <c r="N61" t="s">
        <v>386</v>
      </c>
      <c r="O61" t="s">
        <v>391</v>
      </c>
    </row>
    <row r="62" spans="1:15" x14ac:dyDescent="0.25">
      <c r="A62">
        <v>275</v>
      </c>
      <c r="B62" t="s">
        <v>75</v>
      </c>
      <c r="C62">
        <v>36</v>
      </c>
      <c r="D62" t="s">
        <v>216</v>
      </c>
      <c r="E62" t="s">
        <v>218</v>
      </c>
      <c r="F62" t="s">
        <v>222</v>
      </c>
      <c r="G62" s="2">
        <v>42740</v>
      </c>
      <c r="H62">
        <v>136276</v>
      </c>
      <c r="I62">
        <v>110</v>
      </c>
      <c r="J62" t="s">
        <v>282</v>
      </c>
      <c r="K62" t="s">
        <v>377</v>
      </c>
      <c r="L62" t="s">
        <v>383</v>
      </c>
      <c r="M62">
        <v>14</v>
      </c>
      <c r="N62" t="s">
        <v>386</v>
      </c>
      <c r="O62" t="s">
        <v>387</v>
      </c>
    </row>
    <row r="63" spans="1:15" x14ac:dyDescent="0.25">
      <c r="A63">
        <v>255</v>
      </c>
      <c r="B63" t="s">
        <v>76</v>
      </c>
      <c r="C63">
        <v>29</v>
      </c>
      <c r="D63" t="s">
        <v>216</v>
      </c>
      <c r="E63" t="s">
        <v>220</v>
      </c>
      <c r="F63" t="s">
        <v>225</v>
      </c>
      <c r="G63" s="2">
        <v>43273</v>
      </c>
      <c r="H63">
        <v>146848</v>
      </c>
      <c r="I63">
        <v>107</v>
      </c>
      <c r="J63" t="s">
        <v>262</v>
      </c>
      <c r="K63" t="s">
        <v>378</v>
      </c>
      <c r="L63" t="s">
        <v>381</v>
      </c>
      <c r="M63">
        <v>23</v>
      </c>
      <c r="N63" t="s">
        <v>385</v>
      </c>
      <c r="O63" t="s">
        <v>390</v>
      </c>
    </row>
    <row r="64" spans="1:15" x14ac:dyDescent="0.25">
      <c r="A64">
        <v>105</v>
      </c>
      <c r="B64" t="s">
        <v>77</v>
      </c>
      <c r="C64">
        <v>29</v>
      </c>
      <c r="D64" t="s">
        <v>216</v>
      </c>
      <c r="E64" t="s">
        <v>219</v>
      </c>
      <c r="F64" t="s">
        <v>225</v>
      </c>
      <c r="G64" s="2">
        <v>44390</v>
      </c>
      <c r="H64">
        <v>98449</v>
      </c>
      <c r="I64">
        <v>105</v>
      </c>
      <c r="J64" t="s">
        <v>283</v>
      </c>
      <c r="K64" t="s">
        <v>378</v>
      </c>
      <c r="L64" t="s">
        <v>383</v>
      </c>
      <c r="M64">
        <v>9</v>
      </c>
      <c r="N64" t="s">
        <v>385</v>
      </c>
      <c r="O64" t="s">
        <v>390</v>
      </c>
    </row>
    <row r="65" spans="1:15" x14ac:dyDescent="0.25">
      <c r="A65">
        <v>852</v>
      </c>
      <c r="B65" t="s">
        <v>78</v>
      </c>
      <c r="C65">
        <v>30</v>
      </c>
      <c r="D65" t="s">
        <v>215</v>
      </c>
      <c r="E65" t="s">
        <v>218</v>
      </c>
      <c r="F65" t="s">
        <v>221</v>
      </c>
      <c r="G65" s="2">
        <v>44285</v>
      </c>
      <c r="H65">
        <v>143350</v>
      </c>
      <c r="I65">
        <v>105</v>
      </c>
      <c r="J65" t="s">
        <v>277</v>
      </c>
      <c r="K65" t="s">
        <v>378</v>
      </c>
      <c r="L65" t="s">
        <v>383</v>
      </c>
      <c r="M65">
        <v>12</v>
      </c>
      <c r="N65" t="s">
        <v>386</v>
      </c>
      <c r="O65" t="s">
        <v>388</v>
      </c>
    </row>
    <row r="66" spans="1:15" x14ac:dyDescent="0.25">
      <c r="A66">
        <v>360</v>
      </c>
      <c r="B66" t="s">
        <v>79</v>
      </c>
      <c r="C66">
        <v>56</v>
      </c>
      <c r="D66" t="s">
        <v>215</v>
      </c>
      <c r="E66" t="s">
        <v>219</v>
      </c>
      <c r="F66" t="s">
        <v>222</v>
      </c>
      <c r="G66" s="2">
        <v>42318</v>
      </c>
      <c r="H66">
        <v>122796</v>
      </c>
      <c r="I66">
        <v>109</v>
      </c>
      <c r="J66" t="s">
        <v>284</v>
      </c>
      <c r="K66" t="s">
        <v>377</v>
      </c>
      <c r="L66" t="s">
        <v>380</v>
      </c>
      <c r="M66">
        <v>14</v>
      </c>
      <c r="N66" t="s">
        <v>385</v>
      </c>
      <c r="O66" t="s">
        <v>387</v>
      </c>
    </row>
    <row r="67" spans="1:15" x14ac:dyDescent="0.25">
      <c r="A67">
        <v>156</v>
      </c>
      <c r="B67" t="s">
        <v>80</v>
      </c>
      <c r="C67">
        <v>34</v>
      </c>
      <c r="D67" t="s">
        <v>215</v>
      </c>
      <c r="E67" t="s">
        <v>220</v>
      </c>
      <c r="F67" t="s">
        <v>223</v>
      </c>
      <c r="G67" s="2">
        <v>44779</v>
      </c>
      <c r="H67">
        <v>93145</v>
      </c>
      <c r="I67">
        <v>105</v>
      </c>
      <c r="J67" t="s">
        <v>285</v>
      </c>
      <c r="K67" t="s">
        <v>379</v>
      </c>
      <c r="L67" t="s">
        <v>384</v>
      </c>
      <c r="M67">
        <v>5</v>
      </c>
      <c r="N67" t="s">
        <v>386</v>
      </c>
      <c r="O67" t="s">
        <v>388</v>
      </c>
    </row>
    <row r="68" spans="1:15" x14ac:dyDescent="0.25">
      <c r="A68">
        <v>425</v>
      </c>
      <c r="B68" t="s">
        <v>81</v>
      </c>
      <c r="C68">
        <v>44</v>
      </c>
      <c r="D68" t="s">
        <v>216</v>
      </c>
      <c r="E68" t="s">
        <v>218</v>
      </c>
      <c r="F68" t="s">
        <v>225</v>
      </c>
      <c r="G68" s="2">
        <v>44310</v>
      </c>
      <c r="H68">
        <v>128448</v>
      </c>
      <c r="I68">
        <v>109</v>
      </c>
      <c r="J68" t="s">
        <v>285</v>
      </c>
      <c r="K68" t="s">
        <v>378</v>
      </c>
      <c r="L68" t="s">
        <v>383</v>
      </c>
      <c r="M68">
        <v>18</v>
      </c>
      <c r="N68" t="s">
        <v>385</v>
      </c>
      <c r="O68" t="s">
        <v>390</v>
      </c>
    </row>
    <row r="69" spans="1:15" x14ac:dyDescent="0.25">
      <c r="A69">
        <v>512</v>
      </c>
      <c r="B69" t="s">
        <v>82</v>
      </c>
      <c r="C69">
        <v>43</v>
      </c>
      <c r="D69" t="s">
        <v>215</v>
      </c>
      <c r="E69" t="s">
        <v>218</v>
      </c>
      <c r="F69" t="s">
        <v>225</v>
      </c>
      <c r="G69" s="2">
        <v>45281</v>
      </c>
      <c r="H69">
        <v>134430</v>
      </c>
      <c r="I69">
        <v>106</v>
      </c>
      <c r="J69" t="s">
        <v>257</v>
      </c>
      <c r="K69" t="s">
        <v>378</v>
      </c>
      <c r="L69" t="s">
        <v>382</v>
      </c>
      <c r="M69">
        <v>17</v>
      </c>
      <c r="N69" t="s">
        <v>386</v>
      </c>
      <c r="O69" t="s">
        <v>388</v>
      </c>
    </row>
    <row r="70" spans="1:15" x14ac:dyDescent="0.25">
      <c r="A70">
        <v>651</v>
      </c>
      <c r="B70" t="s">
        <v>83</v>
      </c>
      <c r="C70">
        <v>60</v>
      </c>
      <c r="D70" t="s">
        <v>216</v>
      </c>
      <c r="E70" t="s">
        <v>217</v>
      </c>
      <c r="F70" t="s">
        <v>225</v>
      </c>
      <c r="G70" s="2">
        <v>43286</v>
      </c>
      <c r="H70">
        <v>42617</v>
      </c>
      <c r="I70">
        <v>107</v>
      </c>
      <c r="J70" t="s">
        <v>286</v>
      </c>
      <c r="K70" t="s">
        <v>377</v>
      </c>
      <c r="L70" t="s">
        <v>382</v>
      </c>
      <c r="M70">
        <v>30</v>
      </c>
      <c r="N70" t="s">
        <v>385</v>
      </c>
      <c r="O70" t="s">
        <v>388</v>
      </c>
    </row>
    <row r="71" spans="1:15" x14ac:dyDescent="0.25">
      <c r="A71">
        <v>297</v>
      </c>
      <c r="B71" t="s">
        <v>84</v>
      </c>
      <c r="C71">
        <v>27</v>
      </c>
      <c r="D71" t="s">
        <v>215</v>
      </c>
      <c r="E71" t="s">
        <v>218</v>
      </c>
      <c r="F71" t="s">
        <v>223</v>
      </c>
      <c r="G71" s="2">
        <v>45145</v>
      </c>
      <c r="H71">
        <v>145018</v>
      </c>
      <c r="I71">
        <v>106</v>
      </c>
      <c r="J71" t="s">
        <v>232</v>
      </c>
      <c r="K71" t="s">
        <v>377</v>
      </c>
      <c r="L71" t="s">
        <v>380</v>
      </c>
      <c r="M71">
        <v>23</v>
      </c>
      <c r="N71" t="s">
        <v>385</v>
      </c>
      <c r="O71" t="s">
        <v>387</v>
      </c>
    </row>
    <row r="72" spans="1:15" x14ac:dyDescent="0.25">
      <c r="A72">
        <v>637</v>
      </c>
      <c r="B72" t="s">
        <v>85</v>
      </c>
      <c r="C72">
        <v>50</v>
      </c>
      <c r="D72" t="s">
        <v>215</v>
      </c>
      <c r="E72" t="s">
        <v>220</v>
      </c>
      <c r="F72" t="s">
        <v>224</v>
      </c>
      <c r="G72" s="2">
        <v>44916</v>
      </c>
      <c r="H72">
        <v>132018</v>
      </c>
      <c r="I72">
        <v>103</v>
      </c>
      <c r="J72" t="s">
        <v>287</v>
      </c>
      <c r="K72" t="s">
        <v>379</v>
      </c>
      <c r="L72" t="s">
        <v>380</v>
      </c>
      <c r="M72">
        <v>17</v>
      </c>
      <c r="N72" t="s">
        <v>385</v>
      </c>
      <c r="O72" t="s">
        <v>390</v>
      </c>
    </row>
    <row r="73" spans="1:15" x14ac:dyDescent="0.25">
      <c r="A73">
        <v>928</v>
      </c>
      <c r="B73" t="s">
        <v>86</v>
      </c>
      <c r="C73">
        <v>23</v>
      </c>
      <c r="D73" t="s">
        <v>215</v>
      </c>
      <c r="E73" t="s">
        <v>217</v>
      </c>
      <c r="F73" t="s">
        <v>225</v>
      </c>
      <c r="G73" s="2">
        <v>42763</v>
      </c>
      <c r="H73">
        <v>89044</v>
      </c>
      <c r="I73">
        <v>107</v>
      </c>
      <c r="J73" t="s">
        <v>266</v>
      </c>
      <c r="K73" t="s">
        <v>377</v>
      </c>
      <c r="L73" t="s">
        <v>384</v>
      </c>
      <c r="M73">
        <v>11</v>
      </c>
      <c r="N73" t="s">
        <v>386</v>
      </c>
      <c r="O73" t="s">
        <v>389</v>
      </c>
    </row>
    <row r="74" spans="1:15" x14ac:dyDescent="0.25">
      <c r="A74">
        <v>520</v>
      </c>
      <c r="B74" t="s">
        <v>87</v>
      </c>
      <c r="C74">
        <v>43</v>
      </c>
      <c r="D74" t="s">
        <v>216</v>
      </c>
      <c r="E74" t="s">
        <v>218</v>
      </c>
      <c r="F74" t="s">
        <v>222</v>
      </c>
      <c r="G74" s="2">
        <v>44370</v>
      </c>
      <c r="H74">
        <v>140196</v>
      </c>
      <c r="I74">
        <v>107</v>
      </c>
      <c r="J74" t="s">
        <v>254</v>
      </c>
      <c r="K74" t="s">
        <v>378</v>
      </c>
      <c r="L74" t="s">
        <v>382</v>
      </c>
      <c r="M74">
        <v>11</v>
      </c>
      <c r="N74" t="s">
        <v>386</v>
      </c>
      <c r="O74" t="s">
        <v>388</v>
      </c>
    </row>
    <row r="75" spans="1:15" x14ac:dyDescent="0.25">
      <c r="A75">
        <v>872</v>
      </c>
      <c r="B75" t="s">
        <v>88</v>
      </c>
      <c r="C75">
        <v>24</v>
      </c>
      <c r="D75" t="s">
        <v>215</v>
      </c>
      <c r="E75" t="s">
        <v>218</v>
      </c>
      <c r="F75" t="s">
        <v>225</v>
      </c>
      <c r="G75" s="2">
        <v>42767</v>
      </c>
      <c r="H75">
        <v>96152</v>
      </c>
      <c r="I75">
        <v>101</v>
      </c>
      <c r="J75" t="s">
        <v>288</v>
      </c>
      <c r="K75" t="s">
        <v>378</v>
      </c>
      <c r="L75" t="s">
        <v>384</v>
      </c>
      <c r="M75">
        <v>18</v>
      </c>
      <c r="N75" t="s">
        <v>385</v>
      </c>
      <c r="O75" t="s">
        <v>389</v>
      </c>
    </row>
    <row r="76" spans="1:15" x14ac:dyDescent="0.25">
      <c r="A76">
        <v>229</v>
      </c>
      <c r="B76" t="s">
        <v>89</v>
      </c>
      <c r="C76">
        <v>43</v>
      </c>
      <c r="D76" t="s">
        <v>215</v>
      </c>
      <c r="E76" t="s">
        <v>218</v>
      </c>
      <c r="F76" t="s">
        <v>225</v>
      </c>
      <c r="G76" s="2">
        <v>43188</v>
      </c>
      <c r="H76">
        <v>49250</v>
      </c>
      <c r="I76">
        <v>108</v>
      </c>
      <c r="J76" t="s">
        <v>289</v>
      </c>
      <c r="K76" t="s">
        <v>379</v>
      </c>
      <c r="L76" t="s">
        <v>383</v>
      </c>
      <c r="M76">
        <v>28</v>
      </c>
      <c r="N76" t="s">
        <v>385</v>
      </c>
      <c r="O76" t="s">
        <v>388</v>
      </c>
    </row>
    <row r="77" spans="1:15" x14ac:dyDescent="0.25">
      <c r="A77">
        <v>337</v>
      </c>
      <c r="B77" t="s">
        <v>90</v>
      </c>
      <c r="C77">
        <v>51</v>
      </c>
      <c r="D77" t="s">
        <v>216</v>
      </c>
      <c r="E77" t="s">
        <v>218</v>
      </c>
      <c r="F77" t="s">
        <v>224</v>
      </c>
      <c r="G77" s="2">
        <v>44668</v>
      </c>
      <c r="H77">
        <v>148437</v>
      </c>
      <c r="I77">
        <v>102</v>
      </c>
      <c r="J77" t="s">
        <v>290</v>
      </c>
      <c r="K77" t="s">
        <v>377</v>
      </c>
      <c r="L77" t="s">
        <v>383</v>
      </c>
      <c r="M77">
        <v>13</v>
      </c>
      <c r="N77" t="s">
        <v>385</v>
      </c>
      <c r="O77" t="s">
        <v>388</v>
      </c>
    </row>
    <row r="78" spans="1:15" x14ac:dyDescent="0.25">
      <c r="A78">
        <v>430</v>
      </c>
      <c r="B78" t="s">
        <v>91</v>
      </c>
      <c r="C78">
        <v>52</v>
      </c>
      <c r="D78" t="s">
        <v>215</v>
      </c>
      <c r="E78" t="s">
        <v>220</v>
      </c>
      <c r="F78" t="s">
        <v>223</v>
      </c>
      <c r="G78" s="2">
        <v>42787</v>
      </c>
      <c r="H78">
        <v>67877</v>
      </c>
      <c r="I78">
        <v>110</v>
      </c>
      <c r="J78" t="s">
        <v>291</v>
      </c>
      <c r="K78" t="s">
        <v>378</v>
      </c>
      <c r="L78" t="s">
        <v>384</v>
      </c>
      <c r="M78">
        <v>5</v>
      </c>
      <c r="N78" t="s">
        <v>386</v>
      </c>
      <c r="O78" t="s">
        <v>388</v>
      </c>
    </row>
    <row r="79" spans="1:15" x14ac:dyDescent="0.25">
      <c r="A79">
        <v>233</v>
      </c>
      <c r="B79" t="s">
        <v>92</v>
      </c>
      <c r="C79">
        <v>48</v>
      </c>
      <c r="D79" t="s">
        <v>215</v>
      </c>
      <c r="E79" t="s">
        <v>217</v>
      </c>
      <c r="F79" t="s">
        <v>223</v>
      </c>
      <c r="G79" s="2">
        <v>43474</v>
      </c>
      <c r="H79">
        <v>148223</v>
      </c>
      <c r="I79">
        <v>110</v>
      </c>
      <c r="J79" t="s">
        <v>292</v>
      </c>
      <c r="K79" t="s">
        <v>379</v>
      </c>
      <c r="L79" t="s">
        <v>382</v>
      </c>
      <c r="M79">
        <v>13</v>
      </c>
      <c r="N79" t="s">
        <v>386</v>
      </c>
      <c r="O79" t="s">
        <v>388</v>
      </c>
    </row>
    <row r="80" spans="1:15" x14ac:dyDescent="0.25">
      <c r="A80">
        <v>100</v>
      </c>
      <c r="B80" t="s">
        <v>93</v>
      </c>
      <c r="C80">
        <v>29</v>
      </c>
      <c r="D80" t="s">
        <v>215</v>
      </c>
      <c r="E80" t="s">
        <v>218</v>
      </c>
      <c r="F80" t="s">
        <v>223</v>
      </c>
      <c r="G80" s="2">
        <v>44238</v>
      </c>
      <c r="H80">
        <v>124717</v>
      </c>
      <c r="I80">
        <v>110</v>
      </c>
      <c r="J80" t="s">
        <v>293</v>
      </c>
      <c r="K80" t="s">
        <v>379</v>
      </c>
      <c r="L80" t="s">
        <v>383</v>
      </c>
      <c r="M80">
        <v>10</v>
      </c>
      <c r="N80" t="s">
        <v>386</v>
      </c>
      <c r="O80" t="s">
        <v>391</v>
      </c>
    </row>
    <row r="81" spans="1:15" x14ac:dyDescent="0.25">
      <c r="A81">
        <v>145</v>
      </c>
      <c r="B81" t="s">
        <v>94</v>
      </c>
      <c r="C81">
        <v>30</v>
      </c>
      <c r="D81" t="s">
        <v>215</v>
      </c>
      <c r="E81" t="s">
        <v>218</v>
      </c>
      <c r="F81" t="s">
        <v>225</v>
      </c>
      <c r="G81" s="2">
        <v>45548</v>
      </c>
      <c r="H81">
        <v>72869</v>
      </c>
      <c r="I81">
        <v>105</v>
      </c>
      <c r="J81" t="s">
        <v>294</v>
      </c>
      <c r="K81" t="s">
        <v>378</v>
      </c>
      <c r="L81" t="s">
        <v>381</v>
      </c>
      <c r="M81">
        <v>30</v>
      </c>
      <c r="N81" t="s">
        <v>386</v>
      </c>
      <c r="O81" t="s">
        <v>389</v>
      </c>
    </row>
    <row r="82" spans="1:15" x14ac:dyDescent="0.25">
      <c r="A82">
        <v>880</v>
      </c>
      <c r="B82" t="s">
        <v>95</v>
      </c>
      <c r="C82">
        <v>37</v>
      </c>
      <c r="D82" t="s">
        <v>215</v>
      </c>
      <c r="E82" t="s">
        <v>217</v>
      </c>
      <c r="F82" t="s">
        <v>224</v>
      </c>
      <c r="G82" s="2">
        <v>45573</v>
      </c>
      <c r="H82">
        <v>124977</v>
      </c>
      <c r="I82">
        <v>102</v>
      </c>
      <c r="J82" t="s">
        <v>295</v>
      </c>
      <c r="K82" t="s">
        <v>378</v>
      </c>
      <c r="L82" t="s">
        <v>381</v>
      </c>
      <c r="M82">
        <v>12</v>
      </c>
      <c r="N82" t="s">
        <v>386</v>
      </c>
      <c r="O82" t="s">
        <v>389</v>
      </c>
    </row>
    <row r="83" spans="1:15" x14ac:dyDescent="0.25">
      <c r="A83">
        <v>826</v>
      </c>
      <c r="B83" t="s">
        <v>96</v>
      </c>
      <c r="C83">
        <v>28</v>
      </c>
      <c r="D83" t="s">
        <v>215</v>
      </c>
      <c r="E83" t="s">
        <v>220</v>
      </c>
      <c r="F83" t="s">
        <v>225</v>
      </c>
      <c r="G83" s="2">
        <v>42960</v>
      </c>
      <c r="H83">
        <v>50744</v>
      </c>
      <c r="I83">
        <v>103</v>
      </c>
      <c r="J83" t="s">
        <v>296</v>
      </c>
      <c r="K83" t="s">
        <v>378</v>
      </c>
      <c r="L83" t="s">
        <v>380</v>
      </c>
      <c r="M83">
        <v>21</v>
      </c>
      <c r="N83" t="s">
        <v>386</v>
      </c>
      <c r="O83" t="s">
        <v>391</v>
      </c>
    </row>
    <row r="84" spans="1:15" x14ac:dyDescent="0.25">
      <c r="A84">
        <v>246</v>
      </c>
      <c r="B84" t="s">
        <v>97</v>
      </c>
      <c r="C84">
        <v>25</v>
      </c>
      <c r="D84" t="s">
        <v>216</v>
      </c>
      <c r="E84" t="s">
        <v>217</v>
      </c>
      <c r="F84" t="s">
        <v>224</v>
      </c>
      <c r="G84" s="2">
        <v>44559</v>
      </c>
      <c r="H84">
        <v>86454</v>
      </c>
      <c r="I84">
        <v>105</v>
      </c>
      <c r="J84" t="s">
        <v>297</v>
      </c>
      <c r="K84" t="s">
        <v>377</v>
      </c>
      <c r="L84" t="s">
        <v>381</v>
      </c>
      <c r="M84">
        <v>28</v>
      </c>
      <c r="N84" t="s">
        <v>386</v>
      </c>
      <c r="O84" t="s">
        <v>387</v>
      </c>
    </row>
    <row r="85" spans="1:15" x14ac:dyDescent="0.25">
      <c r="A85">
        <v>831</v>
      </c>
      <c r="B85" t="s">
        <v>98</v>
      </c>
      <c r="C85">
        <v>45</v>
      </c>
      <c r="D85" t="s">
        <v>216</v>
      </c>
      <c r="E85" t="s">
        <v>217</v>
      </c>
      <c r="F85" t="s">
        <v>223</v>
      </c>
      <c r="G85" s="2">
        <v>42635</v>
      </c>
      <c r="H85">
        <v>138874</v>
      </c>
      <c r="I85">
        <v>109</v>
      </c>
      <c r="J85" t="s">
        <v>298</v>
      </c>
      <c r="K85" t="s">
        <v>378</v>
      </c>
      <c r="L85" t="s">
        <v>384</v>
      </c>
      <c r="M85">
        <v>16</v>
      </c>
      <c r="N85" t="s">
        <v>385</v>
      </c>
      <c r="O85" t="s">
        <v>387</v>
      </c>
    </row>
    <row r="86" spans="1:15" x14ac:dyDescent="0.25">
      <c r="A86">
        <v>942</v>
      </c>
      <c r="B86" t="s">
        <v>99</v>
      </c>
      <c r="C86">
        <v>50</v>
      </c>
      <c r="D86" t="s">
        <v>216</v>
      </c>
      <c r="E86" t="s">
        <v>217</v>
      </c>
      <c r="F86" t="s">
        <v>222</v>
      </c>
      <c r="G86" s="2">
        <v>42584</v>
      </c>
      <c r="H86">
        <v>104839</v>
      </c>
      <c r="I86">
        <v>109</v>
      </c>
      <c r="J86" t="s">
        <v>290</v>
      </c>
      <c r="K86" t="s">
        <v>378</v>
      </c>
      <c r="L86" t="s">
        <v>382</v>
      </c>
      <c r="M86">
        <v>13</v>
      </c>
      <c r="N86" t="s">
        <v>385</v>
      </c>
      <c r="O86" t="s">
        <v>391</v>
      </c>
    </row>
    <row r="87" spans="1:15" x14ac:dyDescent="0.25">
      <c r="A87">
        <v>632</v>
      </c>
      <c r="B87" t="s">
        <v>100</v>
      </c>
      <c r="C87">
        <v>41</v>
      </c>
      <c r="D87" t="s">
        <v>215</v>
      </c>
      <c r="E87" t="s">
        <v>218</v>
      </c>
      <c r="F87" t="s">
        <v>223</v>
      </c>
      <c r="G87" s="2">
        <v>43748</v>
      </c>
      <c r="H87">
        <v>68425</v>
      </c>
      <c r="I87">
        <v>104</v>
      </c>
      <c r="J87" t="s">
        <v>299</v>
      </c>
      <c r="K87" t="s">
        <v>379</v>
      </c>
      <c r="L87" t="s">
        <v>383</v>
      </c>
      <c r="M87">
        <v>11</v>
      </c>
      <c r="N87" t="s">
        <v>385</v>
      </c>
      <c r="O87" t="s">
        <v>389</v>
      </c>
    </row>
    <row r="88" spans="1:15" x14ac:dyDescent="0.25">
      <c r="A88">
        <v>820</v>
      </c>
      <c r="B88" t="s">
        <v>101</v>
      </c>
      <c r="C88">
        <v>47</v>
      </c>
      <c r="D88" t="s">
        <v>215</v>
      </c>
      <c r="E88" t="s">
        <v>219</v>
      </c>
      <c r="F88" t="s">
        <v>225</v>
      </c>
      <c r="G88" s="2">
        <v>42878</v>
      </c>
      <c r="H88">
        <v>139485</v>
      </c>
      <c r="I88">
        <v>107</v>
      </c>
      <c r="J88" t="s">
        <v>283</v>
      </c>
      <c r="K88" t="s">
        <v>377</v>
      </c>
      <c r="L88" t="s">
        <v>383</v>
      </c>
      <c r="M88">
        <v>23</v>
      </c>
      <c r="N88" t="s">
        <v>386</v>
      </c>
      <c r="O88" t="s">
        <v>388</v>
      </c>
    </row>
    <row r="89" spans="1:15" x14ac:dyDescent="0.25">
      <c r="A89">
        <v>783</v>
      </c>
      <c r="B89" t="s">
        <v>102</v>
      </c>
      <c r="C89">
        <v>30</v>
      </c>
      <c r="D89" t="s">
        <v>216</v>
      </c>
      <c r="E89" t="s">
        <v>219</v>
      </c>
      <c r="F89" t="s">
        <v>224</v>
      </c>
      <c r="G89" s="2">
        <v>43963</v>
      </c>
      <c r="H89">
        <v>74209</v>
      </c>
      <c r="I89">
        <v>106</v>
      </c>
      <c r="J89" t="s">
        <v>300</v>
      </c>
      <c r="K89" t="s">
        <v>377</v>
      </c>
      <c r="L89" t="s">
        <v>383</v>
      </c>
      <c r="M89">
        <v>7</v>
      </c>
      <c r="N89" t="s">
        <v>385</v>
      </c>
      <c r="O89" t="s">
        <v>388</v>
      </c>
    </row>
    <row r="90" spans="1:15" x14ac:dyDescent="0.25">
      <c r="A90">
        <v>704</v>
      </c>
      <c r="B90" t="s">
        <v>103</v>
      </c>
      <c r="C90">
        <v>56</v>
      </c>
      <c r="D90" t="s">
        <v>216</v>
      </c>
      <c r="E90" t="s">
        <v>217</v>
      </c>
      <c r="F90" t="s">
        <v>223</v>
      </c>
      <c r="G90" s="2">
        <v>44388</v>
      </c>
      <c r="H90">
        <v>146849</v>
      </c>
      <c r="I90">
        <v>108</v>
      </c>
      <c r="J90" t="s">
        <v>301</v>
      </c>
      <c r="K90" t="s">
        <v>379</v>
      </c>
      <c r="L90" t="s">
        <v>380</v>
      </c>
      <c r="M90">
        <v>1</v>
      </c>
      <c r="N90" t="s">
        <v>386</v>
      </c>
      <c r="O90" t="s">
        <v>389</v>
      </c>
    </row>
    <row r="91" spans="1:15" x14ac:dyDescent="0.25">
      <c r="A91">
        <v>441</v>
      </c>
      <c r="B91" t="s">
        <v>104</v>
      </c>
      <c r="C91">
        <v>23</v>
      </c>
      <c r="D91" t="s">
        <v>216</v>
      </c>
      <c r="E91" t="s">
        <v>219</v>
      </c>
      <c r="F91" t="s">
        <v>221</v>
      </c>
      <c r="G91" s="2">
        <v>43599</v>
      </c>
      <c r="H91">
        <v>121555</v>
      </c>
      <c r="I91">
        <v>104</v>
      </c>
      <c r="J91" t="s">
        <v>302</v>
      </c>
      <c r="K91" t="s">
        <v>379</v>
      </c>
      <c r="L91" t="s">
        <v>382</v>
      </c>
      <c r="M91">
        <v>26</v>
      </c>
      <c r="N91" t="s">
        <v>386</v>
      </c>
      <c r="O91" t="s">
        <v>389</v>
      </c>
    </row>
    <row r="92" spans="1:15" x14ac:dyDescent="0.25">
      <c r="A92">
        <v>370</v>
      </c>
      <c r="B92" t="s">
        <v>105</v>
      </c>
      <c r="C92">
        <v>50</v>
      </c>
      <c r="D92" t="s">
        <v>216</v>
      </c>
      <c r="E92" t="s">
        <v>219</v>
      </c>
      <c r="F92" t="s">
        <v>223</v>
      </c>
      <c r="G92" s="2">
        <v>42074</v>
      </c>
      <c r="H92">
        <v>133504</v>
      </c>
      <c r="I92">
        <v>102</v>
      </c>
      <c r="J92" t="s">
        <v>231</v>
      </c>
      <c r="K92" t="s">
        <v>378</v>
      </c>
      <c r="L92" t="s">
        <v>382</v>
      </c>
      <c r="M92">
        <v>16</v>
      </c>
      <c r="N92" t="s">
        <v>385</v>
      </c>
      <c r="O92" t="s">
        <v>390</v>
      </c>
    </row>
    <row r="93" spans="1:15" x14ac:dyDescent="0.25">
      <c r="A93">
        <v>262</v>
      </c>
      <c r="B93" t="s">
        <v>106</v>
      </c>
      <c r="C93">
        <v>59</v>
      </c>
      <c r="D93" t="s">
        <v>216</v>
      </c>
      <c r="E93" t="s">
        <v>218</v>
      </c>
      <c r="F93" t="s">
        <v>225</v>
      </c>
      <c r="G93" s="2">
        <v>44100</v>
      </c>
      <c r="H93">
        <v>147564</v>
      </c>
      <c r="I93">
        <v>108</v>
      </c>
      <c r="J93" t="s">
        <v>298</v>
      </c>
      <c r="K93" t="s">
        <v>378</v>
      </c>
      <c r="L93" t="s">
        <v>382</v>
      </c>
      <c r="M93">
        <v>14</v>
      </c>
      <c r="N93" t="s">
        <v>385</v>
      </c>
      <c r="O93" t="s">
        <v>391</v>
      </c>
    </row>
    <row r="94" spans="1:15" x14ac:dyDescent="0.25">
      <c r="A94">
        <v>624</v>
      </c>
      <c r="B94" t="s">
        <v>107</v>
      </c>
      <c r="C94">
        <v>34</v>
      </c>
      <c r="D94" t="s">
        <v>216</v>
      </c>
      <c r="E94" t="s">
        <v>218</v>
      </c>
      <c r="F94" t="s">
        <v>224</v>
      </c>
      <c r="G94" s="2">
        <v>44578</v>
      </c>
      <c r="H94">
        <v>127973</v>
      </c>
      <c r="I94">
        <v>109</v>
      </c>
      <c r="J94" t="s">
        <v>303</v>
      </c>
      <c r="K94" t="s">
        <v>378</v>
      </c>
      <c r="L94" t="s">
        <v>382</v>
      </c>
      <c r="M94">
        <v>7</v>
      </c>
      <c r="N94" t="s">
        <v>385</v>
      </c>
      <c r="O94" t="s">
        <v>387</v>
      </c>
    </row>
    <row r="95" spans="1:15" x14ac:dyDescent="0.25">
      <c r="A95">
        <v>717</v>
      </c>
      <c r="B95" t="s">
        <v>108</v>
      </c>
      <c r="C95">
        <v>44</v>
      </c>
      <c r="D95" t="s">
        <v>216</v>
      </c>
      <c r="E95" t="s">
        <v>219</v>
      </c>
      <c r="F95" t="s">
        <v>222</v>
      </c>
      <c r="G95" s="2">
        <v>43667</v>
      </c>
      <c r="H95">
        <v>80179</v>
      </c>
      <c r="I95">
        <v>106</v>
      </c>
      <c r="J95" t="s">
        <v>304</v>
      </c>
      <c r="K95" t="s">
        <v>378</v>
      </c>
      <c r="L95" t="s">
        <v>380</v>
      </c>
      <c r="M95">
        <v>27</v>
      </c>
      <c r="N95" t="s">
        <v>385</v>
      </c>
      <c r="O95" t="s">
        <v>389</v>
      </c>
    </row>
    <row r="96" spans="1:15" x14ac:dyDescent="0.25">
      <c r="A96">
        <v>982</v>
      </c>
      <c r="B96" t="s">
        <v>109</v>
      </c>
      <c r="C96">
        <v>59</v>
      </c>
      <c r="D96" t="s">
        <v>215</v>
      </c>
      <c r="E96" t="s">
        <v>220</v>
      </c>
      <c r="F96" t="s">
        <v>222</v>
      </c>
      <c r="G96" s="2">
        <v>42537</v>
      </c>
      <c r="H96">
        <v>78331</v>
      </c>
      <c r="I96">
        <v>109</v>
      </c>
      <c r="J96" t="s">
        <v>305</v>
      </c>
      <c r="K96" t="s">
        <v>377</v>
      </c>
      <c r="L96" t="s">
        <v>384</v>
      </c>
      <c r="M96">
        <v>4</v>
      </c>
      <c r="N96" t="s">
        <v>386</v>
      </c>
      <c r="O96" t="s">
        <v>391</v>
      </c>
    </row>
    <row r="97" spans="1:15" x14ac:dyDescent="0.25">
      <c r="A97">
        <v>719</v>
      </c>
      <c r="B97" t="s">
        <v>110</v>
      </c>
      <c r="C97">
        <v>45</v>
      </c>
      <c r="D97" t="s">
        <v>215</v>
      </c>
      <c r="E97" t="s">
        <v>217</v>
      </c>
      <c r="F97" t="s">
        <v>222</v>
      </c>
      <c r="G97" s="2">
        <v>42365</v>
      </c>
      <c r="H97">
        <v>34916</v>
      </c>
      <c r="I97">
        <v>102</v>
      </c>
      <c r="J97" t="s">
        <v>249</v>
      </c>
      <c r="K97" t="s">
        <v>377</v>
      </c>
      <c r="L97" t="s">
        <v>381</v>
      </c>
      <c r="M97">
        <v>18</v>
      </c>
      <c r="N97" t="s">
        <v>385</v>
      </c>
      <c r="O97" t="s">
        <v>387</v>
      </c>
    </row>
    <row r="98" spans="1:15" x14ac:dyDescent="0.25">
      <c r="A98">
        <v>341</v>
      </c>
      <c r="B98" t="s">
        <v>111</v>
      </c>
      <c r="C98">
        <v>37</v>
      </c>
      <c r="D98" t="s">
        <v>216</v>
      </c>
      <c r="E98" t="s">
        <v>220</v>
      </c>
      <c r="F98" t="s">
        <v>224</v>
      </c>
      <c r="G98" s="2">
        <v>43932</v>
      </c>
      <c r="H98">
        <v>116949</v>
      </c>
      <c r="I98">
        <v>105</v>
      </c>
      <c r="J98" t="s">
        <v>287</v>
      </c>
      <c r="K98" t="s">
        <v>379</v>
      </c>
      <c r="L98" t="s">
        <v>380</v>
      </c>
      <c r="M98">
        <v>7</v>
      </c>
      <c r="N98" t="s">
        <v>385</v>
      </c>
      <c r="O98" t="s">
        <v>390</v>
      </c>
    </row>
    <row r="99" spans="1:15" x14ac:dyDescent="0.25">
      <c r="A99">
        <v>693</v>
      </c>
      <c r="B99" t="s">
        <v>112</v>
      </c>
      <c r="C99">
        <v>60</v>
      </c>
      <c r="D99" t="s">
        <v>216</v>
      </c>
      <c r="E99" t="s">
        <v>217</v>
      </c>
      <c r="F99" t="s">
        <v>221</v>
      </c>
      <c r="G99" s="2">
        <v>45598</v>
      </c>
      <c r="H99">
        <v>89259</v>
      </c>
      <c r="I99">
        <v>109</v>
      </c>
      <c r="J99" t="s">
        <v>306</v>
      </c>
      <c r="K99" t="s">
        <v>379</v>
      </c>
      <c r="L99" t="s">
        <v>380</v>
      </c>
      <c r="M99">
        <v>18</v>
      </c>
      <c r="N99" t="s">
        <v>386</v>
      </c>
      <c r="O99" t="s">
        <v>387</v>
      </c>
    </row>
    <row r="100" spans="1:15" x14ac:dyDescent="0.25">
      <c r="A100">
        <v>728</v>
      </c>
      <c r="B100" t="s">
        <v>113</v>
      </c>
      <c r="C100">
        <v>59</v>
      </c>
      <c r="D100" t="s">
        <v>216</v>
      </c>
      <c r="E100" t="s">
        <v>217</v>
      </c>
      <c r="F100" t="s">
        <v>223</v>
      </c>
      <c r="G100" s="2">
        <v>44340</v>
      </c>
      <c r="H100">
        <v>90575</v>
      </c>
      <c r="I100">
        <v>102</v>
      </c>
      <c r="J100" t="s">
        <v>273</v>
      </c>
      <c r="K100" t="s">
        <v>377</v>
      </c>
      <c r="L100" t="s">
        <v>381</v>
      </c>
      <c r="M100">
        <v>20</v>
      </c>
      <c r="N100" t="s">
        <v>385</v>
      </c>
      <c r="O100" t="s">
        <v>388</v>
      </c>
    </row>
    <row r="101" spans="1:15" x14ac:dyDescent="0.25">
      <c r="A101">
        <v>502</v>
      </c>
      <c r="B101" t="s">
        <v>114</v>
      </c>
      <c r="C101">
        <v>56</v>
      </c>
      <c r="D101" t="s">
        <v>215</v>
      </c>
      <c r="E101" t="s">
        <v>218</v>
      </c>
      <c r="F101" t="s">
        <v>222</v>
      </c>
      <c r="G101" s="2">
        <v>44025</v>
      </c>
      <c r="H101">
        <v>142411</v>
      </c>
      <c r="I101">
        <v>101</v>
      </c>
      <c r="J101" t="s">
        <v>307</v>
      </c>
      <c r="K101" t="s">
        <v>377</v>
      </c>
      <c r="L101" t="s">
        <v>380</v>
      </c>
      <c r="M101">
        <v>20</v>
      </c>
      <c r="N101" t="s">
        <v>385</v>
      </c>
      <c r="O101" t="s">
        <v>391</v>
      </c>
    </row>
    <row r="102" spans="1:15" x14ac:dyDescent="0.25">
      <c r="A102">
        <v>111</v>
      </c>
      <c r="B102" t="s">
        <v>115</v>
      </c>
      <c r="C102">
        <v>54</v>
      </c>
      <c r="D102" t="s">
        <v>216</v>
      </c>
      <c r="E102" t="s">
        <v>217</v>
      </c>
      <c r="F102" t="s">
        <v>223</v>
      </c>
      <c r="G102" s="2">
        <v>43490</v>
      </c>
      <c r="H102">
        <v>116058</v>
      </c>
      <c r="I102">
        <v>106</v>
      </c>
      <c r="J102" t="s">
        <v>308</v>
      </c>
      <c r="K102" t="s">
        <v>378</v>
      </c>
      <c r="L102" t="s">
        <v>384</v>
      </c>
      <c r="M102">
        <v>17</v>
      </c>
      <c r="N102" t="s">
        <v>385</v>
      </c>
      <c r="O102" t="s">
        <v>391</v>
      </c>
    </row>
    <row r="103" spans="1:15" x14ac:dyDescent="0.25">
      <c r="A103">
        <v>194</v>
      </c>
      <c r="B103" t="s">
        <v>116</v>
      </c>
      <c r="C103">
        <v>29</v>
      </c>
      <c r="D103" t="s">
        <v>215</v>
      </c>
      <c r="E103" t="s">
        <v>219</v>
      </c>
      <c r="F103" t="s">
        <v>225</v>
      </c>
      <c r="G103" s="2">
        <v>43546</v>
      </c>
      <c r="H103">
        <v>145154</v>
      </c>
      <c r="I103">
        <v>109</v>
      </c>
      <c r="J103" t="s">
        <v>309</v>
      </c>
      <c r="K103" t="s">
        <v>378</v>
      </c>
      <c r="L103" t="s">
        <v>383</v>
      </c>
      <c r="M103">
        <v>15</v>
      </c>
      <c r="N103" t="s">
        <v>385</v>
      </c>
      <c r="O103" t="s">
        <v>389</v>
      </c>
    </row>
    <row r="104" spans="1:15" x14ac:dyDescent="0.25">
      <c r="A104">
        <v>595</v>
      </c>
      <c r="B104" t="s">
        <v>117</v>
      </c>
      <c r="C104">
        <v>52</v>
      </c>
      <c r="D104" t="s">
        <v>215</v>
      </c>
      <c r="E104" t="s">
        <v>218</v>
      </c>
      <c r="F104" t="s">
        <v>225</v>
      </c>
      <c r="G104" s="2">
        <v>45267</v>
      </c>
      <c r="H104">
        <v>80503</v>
      </c>
      <c r="I104">
        <v>110</v>
      </c>
      <c r="J104" t="s">
        <v>310</v>
      </c>
      <c r="K104" t="s">
        <v>377</v>
      </c>
      <c r="L104" t="s">
        <v>382</v>
      </c>
      <c r="M104">
        <v>25</v>
      </c>
      <c r="N104" t="s">
        <v>385</v>
      </c>
      <c r="O104" t="s">
        <v>389</v>
      </c>
    </row>
    <row r="105" spans="1:15" x14ac:dyDescent="0.25">
      <c r="A105">
        <v>953</v>
      </c>
      <c r="B105" t="s">
        <v>118</v>
      </c>
      <c r="C105">
        <v>47</v>
      </c>
      <c r="D105" t="s">
        <v>216</v>
      </c>
      <c r="E105" t="s">
        <v>217</v>
      </c>
      <c r="F105" t="s">
        <v>221</v>
      </c>
      <c r="G105" s="2">
        <v>42918</v>
      </c>
      <c r="H105">
        <v>148395</v>
      </c>
      <c r="I105">
        <v>105</v>
      </c>
      <c r="J105" t="s">
        <v>287</v>
      </c>
      <c r="K105" t="s">
        <v>377</v>
      </c>
      <c r="L105" t="s">
        <v>384</v>
      </c>
      <c r="M105">
        <v>14</v>
      </c>
      <c r="N105" t="s">
        <v>385</v>
      </c>
      <c r="O105" t="s">
        <v>391</v>
      </c>
    </row>
    <row r="106" spans="1:15" x14ac:dyDescent="0.25">
      <c r="A106">
        <v>513</v>
      </c>
      <c r="B106" t="s">
        <v>119</v>
      </c>
      <c r="C106">
        <v>41</v>
      </c>
      <c r="D106" t="s">
        <v>216</v>
      </c>
      <c r="E106" t="s">
        <v>220</v>
      </c>
      <c r="F106" t="s">
        <v>223</v>
      </c>
      <c r="G106" s="2">
        <v>43211</v>
      </c>
      <c r="H106">
        <v>116654</v>
      </c>
      <c r="I106">
        <v>100</v>
      </c>
      <c r="J106" t="s">
        <v>311</v>
      </c>
      <c r="K106" t="s">
        <v>379</v>
      </c>
      <c r="L106" t="s">
        <v>384</v>
      </c>
      <c r="M106">
        <v>16</v>
      </c>
      <c r="N106" t="s">
        <v>385</v>
      </c>
      <c r="O106" t="s">
        <v>387</v>
      </c>
    </row>
    <row r="107" spans="1:15" x14ac:dyDescent="0.25">
      <c r="A107">
        <v>950</v>
      </c>
      <c r="B107" t="s">
        <v>120</v>
      </c>
      <c r="C107">
        <v>33</v>
      </c>
      <c r="D107" t="s">
        <v>216</v>
      </c>
      <c r="E107" t="s">
        <v>220</v>
      </c>
      <c r="F107" t="s">
        <v>221</v>
      </c>
      <c r="G107" s="2">
        <v>43636</v>
      </c>
      <c r="H107">
        <v>52866</v>
      </c>
      <c r="I107">
        <v>103</v>
      </c>
      <c r="J107" t="s">
        <v>312</v>
      </c>
      <c r="K107" t="s">
        <v>379</v>
      </c>
      <c r="L107" t="s">
        <v>381</v>
      </c>
      <c r="M107">
        <v>7</v>
      </c>
      <c r="N107" t="s">
        <v>386</v>
      </c>
      <c r="O107" t="s">
        <v>388</v>
      </c>
    </row>
    <row r="108" spans="1:15" x14ac:dyDescent="0.25">
      <c r="A108">
        <v>789</v>
      </c>
      <c r="B108" t="s">
        <v>121</v>
      </c>
      <c r="C108">
        <v>41</v>
      </c>
      <c r="D108" t="s">
        <v>216</v>
      </c>
      <c r="E108" t="s">
        <v>218</v>
      </c>
      <c r="F108" t="s">
        <v>222</v>
      </c>
      <c r="G108" s="2">
        <v>45391</v>
      </c>
      <c r="H108">
        <v>102796</v>
      </c>
      <c r="I108">
        <v>100</v>
      </c>
      <c r="J108" t="s">
        <v>313</v>
      </c>
      <c r="K108" t="s">
        <v>378</v>
      </c>
      <c r="L108" t="s">
        <v>384</v>
      </c>
      <c r="M108">
        <v>11</v>
      </c>
      <c r="N108" t="s">
        <v>386</v>
      </c>
      <c r="O108" t="s">
        <v>390</v>
      </c>
    </row>
    <row r="109" spans="1:15" x14ac:dyDescent="0.25">
      <c r="A109">
        <v>958</v>
      </c>
      <c r="B109" t="s">
        <v>122</v>
      </c>
      <c r="C109">
        <v>32</v>
      </c>
      <c r="D109" t="s">
        <v>216</v>
      </c>
      <c r="E109" t="s">
        <v>219</v>
      </c>
      <c r="F109" t="s">
        <v>224</v>
      </c>
      <c r="G109" s="2">
        <v>43949</v>
      </c>
      <c r="H109">
        <v>104888</v>
      </c>
      <c r="I109">
        <v>108</v>
      </c>
      <c r="J109" t="s">
        <v>314</v>
      </c>
      <c r="K109" t="s">
        <v>379</v>
      </c>
      <c r="L109" t="s">
        <v>383</v>
      </c>
      <c r="M109">
        <v>1</v>
      </c>
      <c r="N109" t="s">
        <v>385</v>
      </c>
      <c r="O109" t="s">
        <v>390</v>
      </c>
    </row>
    <row r="110" spans="1:15" x14ac:dyDescent="0.25">
      <c r="A110">
        <v>948</v>
      </c>
      <c r="B110" t="s">
        <v>123</v>
      </c>
      <c r="C110">
        <v>43</v>
      </c>
      <c r="D110" t="s">
        <v>216</v>
      </c>
      <c r="E110" t="s">
        <v>220</v>
      </c>
      <c r="F110" t="s">
        <v>221</v>
      </c>
      <c r="G110" s="2">
        <v>42812</v>
      </c>
      <c r="H110">
        <v>141748</v>
      </c>
      <c r="I110">
        <v>102</v>
      </c>
      <c r="J110" t="s">
        <v>315</v>
      </c>
      <c r="K110" t="s">
        <v>379</v>
      </c>
      <c r="L110" t="s">
        <v>382</v>
      </c>
      <c r="M110">
        <v>28</v>
      </c>
      <c r="N110" t="s">
        <v>385</v>
      </c>
      <c r="O110" t="s">
        <v>388</v>
      </c>
    </row>
    <row r="111" spans="1:15" x14ac:dyDescent="0.25">
      <c r="A111">
        <v>525</v>
      </c>
      <c r="B111" t="s">
        <v>124</v>
      </c>
      <c r="C111">
        <v>42</v>
      </c>
      <c r="D111" t="s">
        <v>216</v>
      </c>
      <c r="E111" t="s">
        <v>217</v>
      </c>
      <c r="F111" t="s">
        <v>223</v>
      </c>
      <c r="G111" s="2">
        <v>43327</v>
      </c>
      <c r="H111">
        <v>39061</v>
      </c>
      <c r="I111">
        <v>102</v>
      </c>
      <c r="J111" t="s">
        <v>316</v>
      </c>
      <c r="K111" t="s">
        <v>378</v>
      </c>
      <c r="L111" t="s">
        <v>384</v>
      </c>
      <c r="M111">
        <v>4</v>
      </c>
      <c r="N111" t="s">
        <v>385</v>
      </c>
      <c r="O111" t="s">
        <v>388</v>
      </c>
    </row>
    <row r="112" spans="1:15" x14ac:dyDescent="0.25">
      <c r="A112">
        <v>291</v>
      </c>
      <c r="B112" t="s">
        <v>125</v>
      </c>
      <c r="C112">
        <v>30</v>
      </c>
      <c r="D112" t="s">
        <v>216</v>
      </c>
      <c r="E112" t="s">
        <v>218</v>
      </c>
      <c r="F112" t="s">
        <v>224</v>
      </c>
      <c r="G112" s="2">
        <v>42605</v>
      </c>
      <c r="H112">
        <v>66816</v>
      </c>
      <c r="I112">
        <v>103</v>
      </c>
      <c r="J112" t="s">
        <v>317</v>
      </c>
      <c r="K112" t="s">
        <v>379</v>
      </c>
      <c r="L112" t="s">
        <v>381</v>
      </c>
      <c r="M112">
        <v>21</v>
      </c>
      <c r="N112" t="s">
        <v>385</v>
      </c>
      <c r="O112" t="s">
        <v>391</v>
      </c>
    </row>
    <row r="113" spans="1:15" x14ac:dyDescent="0.25">
      <c r="A113">
        <v>533</v>
      </c>
      <c r="B113" t="s">
        <v>126</v>
      </c>
      <c r="C113">
        <v>37</v>
      </c>
      <c r="D113" t="s">
        <v>216</v>
      </c>
      <c r="E113" t="s">
        <v>219</v>
      </c>
      <c r="F113" t="s">
        <v>225</v>
      </c>
      <c r="G113" s="2">
        <v>42998</v>
      </c>
      <c r="H113">
        <v>115473</v>
      </c>
      <c r="I113">
        <v>103</v>
      </c>
      <c r="J113" t="s">
        <v>318</v>
      </c>
      <c r="K113" t="s">
        <v>379</v>
      </c>
      <c r="L113" t="s">
        <v>384</v>
      </c>
      <c r="M113">
        <v>20</v>
      </c>
      <c r="N113" t="s">
        <v>385</v>
      </c>
      <c r="O113" t="s">
        <v>387</v>
      </c>
    </row>
    <row r="114" spans="1:15" x14ac:dyDescent="0.25">
      <c r="A114">
        <v>919</v>
      </c>
      <c r="B114" t="s">
        <v>127</v>
      </c>
      <c r="C114">
        <v>40</v>
      </c>
      <c r="D114" t="s">
        <v>216</v>
      </c>
      <c r="E114" t="s">
        <v>220</v>
      </c>
      <c r="F114" t="s">
        <v>221</v>
      </c>
      <c r="G114" s="2">
        <v>44134</v>
      </c>
      <c r="H114">
        <v>35550</v>
      </c>
      <c r="I114">
        <v>100</v>
      </c>
      <c r="J114" t="s">
        <v>319</v>
      </c>
      <c r="K114" t="s">
        <v>377</v>
      </c>
      <c r="L114" t="s">
        <v>381</v>
      </c>
      <c r="M114">
        <v>24</v>
      </c>
      <c r="N114" t="s">
        <v>386</v>
      </c>
      <c r="O114" t="s">
        <v>389</v>
      </c>
    </row>
    <row r="115" spans="1:15" x14ac:dyDescent="0.25">
      <c r="A115">
        <v>963</v>
      </c>
      <c r="B115" t="s">
        <v>128</v>
      </c>
      <c r="C115">
        <v>57</v>
      </c>
      <c r="D115" t="s">
        <v>216</v>
      </c>
      <c r="E115" t="s">
        <v>220</v>
      </c>
      <c r="F115" t="s">
        <v>222</v>
      </c>
      <c r="G115" s="2">
        <v>42984</v>
      </c>
      <c r="H115">
        <v>47053</v>
      </c>
      <c r="I115">
        <v>110</v>
      </c>
      <c r="J115" t="s">
        <v>320</v>
      </c>
      <c r="K115" t="s">
        <v>377</v>
      </c>
      <c r="L115" t="s">
        <v>381</v>
      </c>
      <c r="M115">
        <v>21</v>
      </c>
      <c r="N115" t="s">
        <v>386</v>
      </c>
      <c r="O115" t="s">
        <v>387</v>
      </c>
    </row>
    <row r="116" spans="1:15" x14ac:dyDescent="0.25">
      <c r="A116">
        <v>860</v>
      </c>
      <c r="B116" t="s">
        <v>129</v>
      </c>
      <c r="C116">
        <v>51</v>
      </c>
      <c r="D116" t="s">
        <v>215</v>
      </c>
      <c r="E116" t="s">
        <v>219</v>
      </c>
      <c r="F116" t="s">
        <v>224</v>
      </c>
      <c r="G116" s="2">
        <v>43211</v>
      </c>
      <c r="H116">
        <v>47696</v>
      </c>
      <c r="I116">
        <v>110</v>
      </c>
      <c r="J116" t="s">
        <v>321</v>
      </c>
      <c r="K116" t="s">
        <v>378</v>
      </c>
      <c r="L116" t="s">
        <v>380</v>
      </c>
      <c r="M116">
        <v>17</v>
      </c>
      <c r="N116" t="s">
        <v>385</v>
      </c>
      <c r="O116" t="s">
        <v>387</v>
      </c>
    </row>
    <row r="117" spans="1:15" x14ac:dyDescent="0.25">
      <c r="A117">
        <v>779</v>
      </c>
      <c r="B117" t="s">
        <v>130</v>
      </c>
      <c r="C117">
        <v>52</v>
      </c>
      <c r="D117" t="s">
        <v>215</v>
      </c>
      <c r="E117" t="s">
        <v>220</v>
      </c>
      <c r="F117" t="s">
        <v>221</v>
      </c>
      <c r="G117" s="2">
        <v>45358</v>
      </c>
      <c r="H117">
        <v>114471</v>
      </c>
      <c r="I117">
        <v>105</v>
      </c>
      <c r="J117" t="s">
        <v>322</v>
      </c>
      <c r="K117" t="s">
        <v>379</v>
      </c>
      <c r="L117" t="s">
        <v>384</v>
      </c>
      <c r="M117">
        <v>25</v>
      </c>
      <c r="N117" t="s">
        <v>386</v>
      </c>
      <c r="O117" t="s">
        <v>391</v>
      </c>
    </row>
    <row r="118" spans="1:15" x14ac:dyDescent="0.25">
      <c r="A118">
        <v>891</v>
      </c>
      <c r="B118" t="s">
        <v>131</v>
      </c>
      <c r="C118">
        <v>29</v>
      </c>
      <c r="D118" t="s">
        <v>215</v>
      </c>
      <c r="E118" t="s">
        <v>220</v>
      </c>
      <c r="F118" t="s">
        <v>225</v>
      </c>
      <c r="G118" s="2">
        <v>43829</v>
      </c>
      <c r="H118">
        <v>36925</v>
      </c>
      <c r="I118">
        <v>110</v>
      </c>
      <c r="J118" t="s">
        <v>323</v>
      </c>
      <c r="K118" t="s">
        <v>378</v>
      </c>
      <c r="L118" t="s">
        <v>384</v>
      </c>
      <c r="M118">
        <v>20</v>
      </c>
      <c r="N118" t="s">
        <v>385</v>
      </c>
      <c r="O118" t="s">
        <v>388</v>
      </c>
    </row>
    <row r="119" spans="1:15" x14ac:dyDescent="0.25">
      <c r="A119">
        <v>302</v>
      </c>
      <c r="B119" t="s">
        <v>132</v>
      </c>
      <c r="C119">
        <v>39</v>
      </c>
      <c r="D119" t="s">
        <v>216</v>
      </c>
      <c r="E119" t="s">
        <v>218</v>
      </c>
      <c r="F119" t="s">
        <v>222</v>
      </c>
      <c r="G119" s="2">
        <v>43918</v>
      </c>
      <c r="H119">
        <v>130686</v>
      </c>
      <c r="I119">
        <v>107</v>
      </c>
      <c r="J119" t="s">
        <v>229</v>
      </c>
      <c r="K119" t="s">
        <v>378</v>
      </c>
      <c r="L119" t="s">
        <v>382</v>
      </c>
      <c r="M119">
        <v>27</v>
      </c>
      <c r="N119" t="s">
        <v>386</v>
      </c>
      <c r="O119" t="s">
        <v>391</v>
      </c>
    </row>
    <row r="120" spans="1:15" x14ac:dyDescent="0.25">
      <c r="A120">
        <v>981</v>
      </c>
      <c r="B120" t="s">
        <v>133</v>
      </c>
      <c r="C120">
        <v>42</v>
      </c>
      <c r="D120" t="s">
        <v>215</v>
      </c>
      <c r="E120" t="s">
        <v>217</v>
      </c>
      <c r="F120" t="s">
        <v>221</v>
      </c>
      <c r="G120" s="2">
        <v>44246</v>
      </c>
      <c r="H120">
        <v>46452</v>
      </c>
      <c r="I120">
        <v>104</v>
      </c>
      <c r="J120" t="s">
        <v>324</v>
      </c>
      <c r="K120" t="s">
        <v>379</v>
      </c>
      <c r="L120" t="s">
        <v>381</v>
      </c>
      <c r="M120">
        <v>24</v>
      </c>
      <c r="N120" t="s">
        <v>385</v>
      </c>
      <c r="O120" t="s">
        <v>389</v>
      </c>
    </row>
    <row r="121" spans="1:15" x14ac:dyDescent="0.25">
      <c r="A121">
        <v>778</v>
      </c>
      <c r="B121" t="s">
        <v>134</v>
      </c>
      <c r="C121">
        <v>33</v>
      </c>
      <c r="D121" t="s">
        <v>215</v>
      </c>
      <c r="E121" t="s">
        <v>220</v>
      </c>
      <c r="F121" t="s">
        <v>225</v>
      </c>
      <c r="G121" s="2">
        <v>44193</v>
      </c>
      <c r="H121">
        <v>128916</v>
      </c>
      <c r="I121">
        <v>100</v>
      </c>
      <c r="J121" t="s">
        <v>325</v>
      </c>
      <c r="K121" t="s">
        <v>379</v>
      </c>
      <c r="L121" t="s">
        <v>381</v>
      </c>
      <c r="M121">
        <v>9</v>
      </c>
      <c r="N121" t="s">
        <v>386</v>
      </c>
      <c r="O121" t="s">
        <v>389</v>
      </c>
    </row>
    <row r="122" spans="1:15" x14ac:dyDescent="0.25">
      <c r="A122">
        <v>117</v>
      </c>
      <c r="B122" t="s">
        <v>135</v>
      </c>
      <c r="C122">
        <v>28</v>
      </c>
      <c r="D122" t="s">
        <v>216</v>
      </c>
      <c r="E122" t="s">
        <v>218</v>
      </c>
      <c r="F122" t="s">
        <v>222</v>
      </c>
      <c r="G122" s="2">
        <v>45076</v>
      </c>
      <c r="H122">
        <v>65481</v>
      </c>
      <c r="I122">
        <v>108</v>
      </c>
      <c r="J122" t="s">
        <v>322</v>
      </c>
      <c r="K122" t="s">
        <v>377</v>
      </c>
      <c r="L122" t="s">
        <v>381</v>
      </c>
      <c r="M122">
        <v>13</v>
      </c>
      <c r="N122" t="s">
        <v>386</v>
      </c>
      <c r="O122" t="s">
        <v>389</v>
      </c>
    </row>
    <row r="123" spans="1:15" x14ac:dyDescent="0.25">
      <c r="A123">
        <v>673</v>
      </c>
      <c r="B123" t="s">
        <v>136</v>
      </c>
      <c r="C123">
        <v>48</v>
      </c>
      <c r="D123" t="s">
        <v>215</v>
      </c>
      <c r="E123" t="s">
        <v>220</v>
      </c>
      <c r="F123" t="s">
        <v>221</v>
      </c>
      <c r="G123" s="2">
        <v>45109</v>
      </c>
      <c r="H123">
        <v>93795</v>
      </c>
      <c r="I123">
        <v>105</v>
      </c>
      <c r="J123" t="s">
        <v>326</v>
      </c>
      <c r="K123" t="s">
        <v>377</v>
      </c>
      <c r="L123" t="s">
        <v>381</v>
      </c>
      <c r="M123">
        <v>15</v>
      </c>
      <c r="N123" t="s">
        <v>385</v>
      </c>
      <c r="O123" t="s">
        <v>387</v>
      </c>
    </row>
    <row r="124" spans="1:15" x14ac:dyDescent="0.25">
      <c r="A124">
        <v>910</v>
      </c>
      <c r="B124" t="s">
        <v>137</v>
      </c>
      <c r="C124">
        <v>26</v>
      </c>
      <c r="D124" t="s">
        <v>216</v>
      </c>
      <c r="E124" t="s">
        <v>217</v>
      </c>
      <c r="F124" t="s">
        <v>221</v>
      </c>
      <c r="G124" s="2">
        <v>42541</v>
      </c>
      <c r="H124">
        <v>126773</v>
      </c>
      <c r="I124">
        <v>108</v>
      </c>
      <c r="J124" t="s">
        <v>282</v>
      </c>
      <c r="K124" t="s">
        <v>378</v>
      </c>
      <c r="L124" t="s">
        <v>380</v>
      </c>
      <c r="M124">
        <v>11</v>
      </c>
      <c r="N124" t="s">
        <v>386</v>
      </c>
      <c r="O124" t="s">
        <v>390</v>
      </c>
    </row>
    <row r="125" spans="1:15" x14ac:dyDescent="0.25">
      <c r="A125">
        <v>986</v>
      </c>
      <c r="B125" t="s">
        <v>138</v>
      </c>
      <c r="C125">
        <v>25</v>
      </c>
      <c r="D125" t="s">
        <v>216</v>
      </c>
      <c r="E125" t="s">
        <v>217</v>
      </c>
      <c r="F125" t="s">
        <v>224</v>
      </c>
      <c r="G125" s="2">
        <v>42303</v>
      </c>
      <c r="H125">
        <v>37602</v>
      </c>
      <c r="I125">
        <v>103</v>
      </c>
      <c r="J125" t="s">
        <v>278</v>
      </c>
      <c r="K125" t="s">
        <v>379</v>
      </c>
      <c r="L125" t="s">
        <v>382</v>
      </c>
      <c r="M125">
        <v>16</v>
      </c>
      <c r="N125" t="s">
        <v>385</v>
      </c>
      <c r="O125" t="s">
        <v>389</v>
      </c>
    </row>
    <row r="126" spans="1:15" x14ac:dyDescent="0.25">
      <c r="A126">
        <v>541</v>
      </c>
      <c r="B126" t="s">
        <v>139</v>
      </c>
      <c r="C126">
        <v>53</v>
      </c>
      <c r="D126" t="s">
        <v>216</v>
      </c>
      <c r="E126" t="s">
        <v>217</v>
      </c>
      <c r="F126" t="s">
        <v>225</v>
      </c>
      <c r="G126" s="2">
        <v>43683</v>
      </c>
      <c r="H126">
        <v>32571</v>
      </c>
      <c r="I126">
        <v>107</v>
      </c>
      <c r="J126" t="s">
        <v>275</v>
      </c>
      <c r="K126" t="s">
        <v>377</v>
      </c>
      <c r="L126" t="s">
        <v>382</v>
      </c>
      <c r="M126">
        <v>16</v>
      </c>
      <c r="N126" t="s">
        <v>386</v>
      </c>
      <c r="O126" t="s">
        <v>388</v>
      </c>
    </row>
    <row r="127" spans="1:15" x14ac:dyDescent="0.25">
      <c r="A127">
        <v>451</v>
      </c>
      <c r="B127" t="s">
        <v>140</v>
      </c>
      <c r="C127">
        <v>41</v>
      </c>
      <c r="D127" t="s">
        <v>216</v>
      </c>
      <c r="E127" t="s">
        <v>219</v>
      </c>
      <c r="F127" t="s">
        <v>224</v>
      </c>
      <c r="G127" s="2">
        <v>42757</v>
      </c>
      <c r="H127">
        <v>40314</v>
      </c>
      <c r="I127">
        <v>103</v>
      </c>
      <c r="J127" t="s">
        <v>327</v>
      </c>
      <c r="K127" t="s">
        <v>377</v>
      </c>
      <c r="L127" t="s">
        <v>382</v>
      </c>
      <c r="M127">
        <v>3</v>
      </c>
      <c r="N127" t="s">
        <v>385</v>
      </c>
      <c r="O127" t="s">
        <v>390</v>
      </c>
    </row>
    <row r="128" spans="1:15" x14ac:dyDescent="0.25">
      <c r="A128">
        <v>231</v>
      </c>
      <c r="B128" t="s">
        <v>141</v>
      </c>
      <c r="C128">
        <v>42</v>
      </c>
      <c r="D128" t="s">
        <v>216</v>
      </c>
      <c r="E128" t="s">
        <v>219</v>
      </c>
      <c r="F128" t="s">
        <v>224</v>
      </c>
      <c r="G128" s="2">
        <v>42532</v>
      </c>
      <c r="H128">
        <v>140585</v>
      </c>
      <c r="I128">
        <v>103</v>
      </c>
      <c r="J128" t="s">
        <v>328</v>
      </c>
      <c r="K128" t="s">
        <v>377</v>
      </c>
      <c r="L128" t="s">
        <v>384</v>
      </c>
      <c r="M128">
        <v>10</v>
      </c>
      <c r="N128" t="s">
        <v>386</v>
      </c>
      <c r="O128" t="s">
        <v>387</v>
      </c>
    </row>
    <row r="129" spans="1:15" x14ac:dyDescent="0.25">
      <c r="A129">
        <v>434</v>
      </c>
      <c r="B129" t="s">
        <v>142</v>
      </c>
      <c r="C129">
        <v>56</v>
      </c>
      <c r="D129" t="s">
        <v>215</v>
      </c>
      <c r="E129" t="s">
        <v>218</v>
      </c>
      <c r="F129" t="s">
        <v>221</v>
      </c>
      <c r="G129" s="2">
        <v>42035</v>
      </c>
      <c r="H129">
        <v>149962</v>
      </c>
      <c r="I129">
        <v>103</v>
      </c>
      <c r="J129" t="s">
        <v>329</v>
      </c>
      <c r="K129" t="s">
        <v>378</v>
      </c>
      <c r="L129" t="s">
        <v>381</v>
      </c>
      <c r="M129">
        <v>10</v>
      </c>
      <c r="N129" t="s">
        <v>385</v>
      </c>
      <c r="O129" t="s">
        <v>388</v>
      </c>
    </row>
    <row r="130" spans="1:15" x14ac:dyDescent="0.25">
      <c r="A130">
        <v>869</v>
      </c>
      <c r="B130" t="s">
        <v>143</v>
      </c>
      <c r="C130">
        <v>54</v>
      </c>
      <c r="D130" t="s">
        <v>215</v>
      </c>
      <c r="E130" t="s">
        <v>219</v>
      </c>
      <c r="F130" t="s">
        <v>224</v>
      </c>
      <c r="G130" s="2">
        <v>42874</v>
      </c>
      <c r="H130">
        <v>54866</v>
      </c>
      <c r="I130">
        <v>106</v>
      </c>
      <c r="J130" t="s">
        <v>330</v>
      </c>
      <c r="K130" t="s">
        <v>378</v>
      </c>
      <c r="L130" t="s">
        <v>381</v>
      </c>
      <c r="M130">
        <v>4</v>
      </c>
      <c r="N130" t="s">
        <v>385</v>
      </c>
      <c r="O130" t="s">
        <v>389</v>
      </c>
    </row>
    <row r="131" spans="1:15" x14ac:dyDescent="0.25">
      <c r="A131">
        <v>152</v>
      </c>
      <c r="B131" t="s">
        <v>144</v>
      </c>
      <c r="C131">
        <v>41</v>
      </c>
      <c r="D131" t="s">
        <v>215</v>
      </c>
      <c r="E131" t="s">
        <v>218</v>
      </c>
      <c r="F131" t="s">
        <v>225</v>
      </c>
      <c r="G131" s="2">
        <v>43364</v>
      </c>
      <c r="H131">
        <v>132466</v>
      </c>
      <c r="I131">
        <v>106</v>
      </c>
      <c r="J131" t="s">
        <v>331</v>
      </c>
      <c r="K131" t="s">
        <v>379</v>
      </c>
      <c r="L131" t="s">
        <v>383</v>
      </c>
      <c r="M131">
        <v>28</v>
      </c>
      <c r="N131" t="s">
        <v>386</v>
      </c>
      <c r="O131" t="s">
        <v>390</v>
      </c>
    </row>
    <row r="132" spans="1:15" x14ac:dyDescent="0.25">
      <c r="A132">
        <v>377</v>
      </c>
      <c r="B132" t="s">
        <v>145</v>
      </c>
      <c r="C132">
        <v>24</v>
      </c>
      <c r="D132" t="s">
        <v>215</v>
      </c>
      <c r="E132" t="s">
        <v>220</v>
      </c>
      <c r="F132" t="s">
        <v>224</v>
      </c>
      <c r="G132" s="2">
        <v>44514</v>
      </c>
      <c r="H132">
        <v>119546</v>
      </c>
      <c r="I132">
        <v>105</v>
      </c>
      <c r="J132" t="s">
        <v>332</v>
      </c>
      <c r="K132" t="s">
        <v>378</v>
      </c>
      <c r="L132" t="s">
        <v>384</v>
      </c>
      <c r="M132">
        <v>12</v>
      </c>
      <c r="N132" t="s">
        <v>386</v>
      </c>
      <c r="O132" t="s">
        <v>391</v>
      </c>
    </row>
    <row r="133" spans="1:15" x14ac:dyDescent="0.25">
      <c r="A133">
        <v>911</v>
      </c>
      <c r="B133" t="s">
        <v>146</v>
      </c>
      <c r="C133">
        <v>59</v>
      </c>
      <c r="D133" t="s">
        <v>215</v>
      </c>
      <c r="E133" t="s">
        <v>217</v>
      </c>
      <c r="F133" t="s">
        <v>223</v>
      </c>
      <c r="G133" s="2">
        <v>43058</v>
      </c>
      <c r="H133">
        <v>71476</v>
      </c>
      <c r="I133">
        <v>106</v>
      </c>
      <c r="J133" t="s">
        <v>333</v>
      </c>
      <c r="K133" t="s">
        <v>379</v>
      </c>
      <c r="L133" t="s">
        <v>382</v>
      </c>
      <c r="M133">
        <v>30</v>
      </c>
      <c r="N133" t="s">
        <v>386</v>
      </c>
      <c r="O133" t="s">
        <v>391</v>
      </c>
    </row>
    <row r="134" spans="1:15" x14ac:dyDescent="0.25">
      <c r="A134">
        <v>272</v>
      </c>
      <c r="B134" t="s">
        <v>147</v>
      </c>
      <c r="C134">
        <v>55</v>
      </c>
      <c r="D134" t="s">
        <v>215</v>
      </c>
      <c r="E134" t="s">
        <v>217</v>
      </c>
      <c r="F134" t="s">
        <v>224</v>
      </c>
      <c r="G134" s="2">
        <v>44296</v>
      </c>
      <c r="H134">
        <v>60040</v>
      </c>
      <c r="I134">
        <v>100</v>
      </c>
      <c r="J134" t="s">
        <v>334</v>
      </c>
      <c r="K134" t="s">
        <v>377</v>
      </c>
      <c r="L134" t="s">
        <v>382</v>
      </c>
      <c r="M134">
        <v>21</v>
      </c>
      <c r="N134" t="s">
        <v>385</v>
      </c>
      <c r="O134" t="s">
        <v>390</v>
      </c>
    </row>
    <row r="135" spans="1:15" x14ac:dyDescent="0.25">
      <c r="A135">
        <v>431</v>
      </c>
      <c r="B135" t="s">
        <v>148</v>
      </c>
      <c r="C135">
        <v>29</v>
      </c>
      <c r="D135" t="s">
        <v>216</v>
      </c>
      <c r="E135" t="s">
        <v>218</v>
      </c>
      <c r="F135" t="s">
        <v>224</v>
      </c>
      <c r="G135" s="2">
        <v>45052</v>
      </c>
      <c r="H135">
        <v>41425</v>
      </c>
      <c r="I135">
        <v>102</v>
      </c>
      <c r="J135" t="s">
        <v>335</v>
      </c>
      <c r="K135" t="s">
        <v>377</v>
      </c>
      <c r="L135" t="s">
        <v>383</v>
      </c>
      <c r="M135">
        <v>15</v>
      </c>
      <c r="N135" t="s">
        <v>386</v>
      </c>
      <c r="O135" t="s">
        <v>391</v>
      </c>
    </row>
    <row r="136" spans="1:15" x14ac:dyDescent="0.25">
      <c r="A136">
        <v>786</v>
      </c>
      <c r="B136" t="s">
        <v>149</v>
      </c>
      <c r="C136">
        <v>57</v>
      </c>
      <c r="D136" t="s">
        <v>215</v>
      </c>
      <c r="E136" t="s">
        <v>217</v>
      </c>
      <c r="F136" t="s">
        <v>222</v>
      </c>
      <c r="G136" s="2">
        <v>44780</v>
      </c>
      <c r="H136">
        <v>83290</v>
      </c>
      <c r="I136">
        <v>109</v>
      </c>
      <c r="J136" t="s">
        <v>336</v>
      </c>
      <c r="K136" t="s">
        <v>378</v>
      </c>
      <c r="L136" t="s">
        <v>380</v>
      </c>
      <c r="M136">
        <v>3</v>
      </c>
      <c r="N136" t="s">
        <v>386</v>
      </c>
      <c r="O136" t="s">
        <v>391</v>
      </c>
    </row>
    <row r="137" spans="1:15" x14ac:dyDescent="0.25">
      <c r="A137">
        <v>941</v>
      </c>
      <c r="B137" t="s">
        <v>150</v>
      </c>
      <c r="C137">
        <v>25</v>
      </c>
      <c r="D137" t="s">
        <v>215</v>
      </c>
      <c r="E137" t="s">
        <v>218</v>
      </c>
      <c r="F137" t="s">
        <v>221</v>
      </c>
      <c r="G137" s="2">
        <v>42948</v>
      </c>
      <c r="H137">
        <v>87005</v>
      </c>
      <c r="I137">
        <v>108</v>
      </c>
      <c r="J137" t="s">
        <v>337</v>
      </c>
      <c r="K137" t="s">
        <v>379</v>
      </c>
      <c r="L137" t="s">
        <v>380</v>
      </c>
      <c r="M137">
        <v>11</v>
      </c>
      <c r="N137" t="s">
        <v>385</v>
      </c>
      <c r="O137" t="s">
        <v>391</v>
      </c>
    </row>
    <row r="138" spans="1:15" x14ac:dyDescent="0.25">
      <c r="A138">
        <v>856</v>
      </c>
      <c r="B138" t="s">
        <v>151</v>
      </c>
      <c r="C138">
        <v>60</v>
      </c>
      <c r="D138" t="s">
        <v>216</v>
      </c>
      <c r="E138" t="s">
        <v>218</v>
      </c>
      <c r="F138" t="s">
        <v>225</v>
      </c>
      <c r="G138" s="2">
        <v>43153</v>
      </c>
      <c r="H138">
        <v>80934</v>
      </c>
      <c r="I138">
        <v>104</v>
      </c>
      <c r="J138" t="s">
        <v>338</v>
      </c>
      <c r="K138" t="s">
        <v>379</v>
      </c>
      <c r="L138" t="s">
        <v>380</v>
      </c>
      <c r="M138">
        <v>29</v>
      </c>
      <c r="N138" t="s">
        <v>385</v>
      </c>
      <c r="O138" t="s">
        <v>387</v>
      </c>
    </row>
    <row r="139" spans="1:15" x14ac:dyDescent="0.25">
      <c r="A139">
        <v>769</v>
      </c>
      <c r="B139" t="s">
        <v>152</v>
      </c>
      <c r="C139">
        <v>34</v>
      </c>
      <c r="D139" t="s">
        <v>215</v>
      </c>
      <c r="E139" t="s">
        <v>220</v>
      </c>
      <c r="F139" t="s">
        <v>225</v>
      </c>
      <c r="G139" s="2">
        <v>43705</v>
      </c>
      <c r="H139">
        <v>93714</v>
      </c>
      <c r="I139">
        <v>102</v>
      </c>
      <c r="J139" t="s">
        <v>339</v>
      </c>
      <c r="K139" t="s">
        <v>379</v>
      </c>
      <c r="L139" t="s">
        <v>381</v>
      </c>
      <c r="M139">
        <v>7</v>
      </c>
      <c r="N139" t="s">
        <v>386</v>
      </c>
      <c r="O139" t="s">
        <v>389</v>
      </c>
    </row>
    <row r="140" spans="1:15" x14ac:dyDescent="0.25">
      <c r="A140">
        <v>575</v>
      </c>
      <c r="B140" t="s">
        <v>153</v>
      </c>
      <c r="C140">
        <v>38</v>
      </c>
      <c r="D140" t="s">
        <v>215</v>
      </c>
      <c r="E140" t="s">
        <v>220</v>
      </c>
      <c r="F140" t="s">
        <v>225</v>
      </c>
      <c r="G140" s="2">
        <v>45362</v>
      </c>
      <c r="H140">
        <v>91361</v>
      </c>
      <c r="I140">
        <v>104</v>
      </c>
      <c r="J140" t="s">
        <v>340</v>
      </c>
      <c r="K140" t="s">
        <v>378</v>
      </c>
      <c r="L140" t="s">
        <v>383</v>
      </c>
      <c r="M140">
        <v>27</v>
      </c>
      <c r="N140" t="s">
        <v>385</v>
      </c>
      <c r="O140" t="s">
        <v>388</v>
      </c>
    </row>
    <row r="141" spans="1:15" x14ac:dyDescent="0.25">
      <c r="A141">
        <v>813</v>
      </c>
      <c r="B141" t="s">
        <v>154</v>
      </c>
      <c r="C141">
        <v>30</v>
      </c>
      <c r="D141" t="s">
        <v>216</v>
      </c>
      <c r="E141" t="s">
        <v>220</v>
      </c>
      <c r="F141" t="s">
        <v>223</v>
      </c>
      <c r="G141" s="2">
        <v>44607</v>
      </c>
      <c r="H141">
        <v>130198</v>
      </c>
      <c r="I141">
        <v>109</v>
      </c>
      <c r="J141" t="s">
        <v>247</v>
      </c>
      <c r="K141" t="s">
        <v>378</v>
      </c>
      <c r="L141" t="s">
        <v>380</v>
      </c>
      <c r="M141">
        <v>10</v>
      </c>
      <c r="N141" t="s">
        <v>386</v>
      </c>
      <c r="O141" t="s">
        <v>390</v>
      </c>
    </row>
    <row r="142" spans="1:15" x14ac:dyDescent="0.25">
      <c r="A142">
        <v>659</v>
      </c>
      <c r="B142" t="s">
        <v>155</v>
      </c>
      <c r="C142">
        <v>46</v>
      </c>
      <c r="D142" t="s">
        <v>216</v>
      </c>
      <c r="E142" t="s">
        <v>219</v>
      </c>
      <c r="F142" t="s">
        <v>221</v>
      </c>
      <c r="G142" s="2">
        <v>44572</v>
      </c>
      <c r="H142">
        <v>145791</v>
      </c>
      <c r="I142">
        <v>100</v>
      </c>
      <c r="J142" t="s">
        <v>341</v>
      </c>
      <c r="K142" t="s">
        <v>378</v>
      </c>
      <c r="L142" t="s">
        <v>383</v>
      </c>
      <c r="M142">
        <v>23</v>
      </c>
      <c r="N142" t="s">
        <v>385</v>
      </c>
      <c r="O142" t="s">
        <v>388</v>
      </c>
    </row>
    <row r="143" spans="1:15" x14ac:dyDescent="0.25">
      <c r="A143">
        <v>593</v>
      </c>
      <c r="B143" t="s">
        <v>156</v>
      </c>
      <c r="C143">
        <v>28</v>
      </c>
      <c r="D143" t="s">
        <v>216</v>
      </c>
      <c r="E143" t="s">
        <v>220</v>
      </c>
      <c r="F143" t="s">
        <v>221</v>
      </c>
      <c r="G143" s="2">
        <v>44266</v>
      </c>
      <c r="H143">
        <v>147901</v>
      </c>
      <c r="I143">
        <v>105</v>
      </c>
      <c r="J143" t="s">
        <v>342</v>
      </c>
      <c r="K143" t="s">
        <v>378</v>
      </c>
      <c r="L143" t="s">
        <v>382</v>
      </c>
      <c r="M143">
        <v>23</v>
      </c>
      <c r="N143" t="s">
        <v>385</v>
      </c>
      <c r="O143" t="s">
        <v>387</v>
      </c>
    </row>
    <row r="144" spans="1:15" x14ac:dyDescent="0.25">
      <c r="A144">
        <v>686</v>
      </c>
      <c r="B144" t="s">
        <v>157</v>
      </c>
      <c r="C144">
        <v>24</v>
      </c>
      <c r="D144" t="s">
        <v>215</v>
      </c>
      <c r="E144" t="s">
        <v>220</v>
      </c>
      <c r="F144" t="s">
        <v>223</v>
      </c>
      <c r="G144" s="2">
        <v>43769</v>
      </c>
      <c r="H144">
        <v>30365</v>
      </c>
      <c r="I144">
        <v>105</v>
      </c>
      <c r="J144" t="s">
        <v>279</v>
      </c>
      <c r="K144" t="s">
        <v>377</v>
      </c>
      <c r="L144" t="s">
        <v>383</v>
      </c>
      <c r="M144">
        <v>25</v>
      </c>
      <c r="N144" t="s">
        <v>386</v>
      </c>
      <c r="O144" t="s">
        <v>391</v>
      </c>
    </row>
    <row r="145" spans="1:15" x14ac:dyDescent="0.25">
      <c r="A145">
        <v>558</v>
      </c>
      <c r="B145" t="s">
        <v>158</v>
      </c>
      <c r="C145">
        <v>32</v>
      </c>
      <c r="D145" t="s">
        <v>215</v>
      </c>
      <c r="E145" t="s">
        <v>217</v>
      </c>
      <c r="F145" t="s">
        <v>223</v>
      </c>
      <c r="G145" s="2">
        <v>42822</v>
      </c>
      <c r="H145">
        <v>71320</v>
      </c>
      <c r="I145">
        <v>102</v>
      </c>
      <c r="J145" t="s">
        <v>343</v>
      </c>
      <c r="K145" t="s">
        <v>379</v>
      </c>
      <c r="L145" t="s">
        <v>381</v>
      </c>
      <c r="M145">
        <v>26</v>
      </c>
      <c r="N145" t="s">
        <v>386</v>
      </c>
      <c r="O145" t="s">
        <v>387</v>
      </c>
    </row>
    <row r="146" spans="1:15" x14ac:dyDescent="0.25">
      <c r="A146">
        <v>515</v>
      </c>
      <c r="B146" t="s">
        <v>159</v>
      </c>
      <c r="C146">
        <v>49</v>
      </c>
      <c r="D146" t="s">
        <v>215</v>
      </c>
      <c r="E146" t="s">
        <v>217</v>
      </c>
      <c r="F146" t="s">
        <v>222</v>
      </c>
      <c r="G146" s="2">
        <v>43073</v>
      </c>
      <c r="H146">
        <v>40085</v>
      </c>
      <c r="I146">
        <v>104</v>
      </c>
      <c r="J146" t="s">
        <v>344</v>
      </c>
      <c r="K146" t="s">
        <v>379</v>
      </c>
      <c r="L146" t="s">
        <v>380</v>
      </c>
      <c r="M146">
        <v>16</v>
      </c>
      <c r="N146" t="s">
        <v>385</v>
      </c>
      <c r="O146" t="s">
        <v>390</v>
      </c>
    </row>
    <row r="147" spans="1:15" x14ac:dyDescent="0.25">
      <c r="A147">
        <v>422</v>
      </c>
      <c r="B147" t="s">
        <v>160</v>
      </c>
      <c r="C147">
        <v>48</v>
      </c>
      <c r="D147" t="s">
        <v>215</v>
      </c>
      <c r="E147" t="s">
        <v>218</v>
      </c>
      <c r="F147" t="s">
        <v>223</v>
      </c>
      <c r="G147" s="2">
        <v>43905</v>
      </c>
      <c r="H147">
        <v>40680</v>
      </c>
      <c r="I147">
        <v>102</v>
      </c>
      <c r="J147" t="s">
        <v>282</v>
      </c>
      <c r="K147" t="s">
        <v>377</v>
      </c>
      <c r="L147" t="s">
        <v>383</v>
      </c>
      <c r="M147">
        <v>23</v>
      </c>
      <c r="N147" t="s">
        <v>386</v>
      </c>
      <c r="O147" t="s">
        <v>387</v>
      </c>
    </row>
    <row r="148" spans="1:15" x14ac:dyDescent="0.25">
      <c r="A148">
        <v>723</v>
      </c>
      <c r="B148" t="s">
        <v>161</v>
      </c>
      <c r="C148">
        <v>59</v>
      </c>
      <c r="D148" t="s">
        <v>215</v>
      </c>
      <c r="E148" t="s">
        <v>220</v>
      </c>
      <c r="F148" t="s">
        <v>223</v>
      </c>
      <c r="G148" s="2">
        <v>45221</v>
      </c>
      <c r="H148">
        <v>121729</v>
      </c>
      <c r="I148">
        <v>104</v>
      </c>
      <c r="J148" t="s">
        <v>290</v>
      </c>
      <c r="K148" t="s">
        <v>379</v>
      </c>
      <c r="L148" t="s">
        <v>381</v>
      </c>
      <c r="M148">
        <v>26</v>
      </c>
      <c r="N148" t="s">
        <v>386</v>
      </c>
      <c r="O148" t="s">
        <v>391</v>
      </c>
    </row>
    <row r="149" spans="1:15" x14ac:dyDescent="0.25">
      <c r="A149">
        <v>263</v>
      </c>
      <c r="B149" t="s">
        <v>162</v>
      </c>
      <c r="C149">
        <v>56</v>
      </c>
      <c r="D149" t="s">
        <v>215</v>
      </c>
      <c r="E149" t="s">
        <v>219</v>
      </c>
      <c r="F149" t="s">
        <v>225</v>
      </c>
      <c r="G149" s="2">
        <v>43646</v>
      </c>
      <c r="H149">
        <v>74334</v>
      </c>
      <c r="I149">
        <v>107</v>
      </c>
      <c r="J149" t="s">
        <v>280</v>
      </c>
      <c r="K149" t="s">
        <v>377</v>
      </c>
      <c r="L149" t="s">
        <v>383</v>
      </c>
      <c r="M149">
        <v>4</v>
      </c>
      <c r="N149" t="s">
        <v>386</v>
      </c>
      <c r="O149" t="s">
        <v>390</v>
      </c>
    </row>
    <row r="150" spans="1:15" x14ac:dyDescent="0.25">
      <c r="A150">
        <v>155</v>
      </c>
      <c r="B150" t="s">
        <v>163</v>
      </c>
      <c r="C150">
        <v>31</v>
      </c>
      <c r="D150" t="s">
        <v>216</v>
      </c>
      <c r="E150" t="s">
        <v>217</v>
      </c>
      <c r="F150" t="s">
        <v>223</v>
      </c>
      <c r="G150" s="2">
        <v>43399</v>
      </c>
      <c r="H150">
        <v>121300</v>
      </c>
      <c r="I150">
        <v>107</v>
      </c>
      <c r="J150" t="s">
        <v>345</v>
      </c>
      <c r="K150" t="s">
        <v>378</v>
      </c>
      <c r="L150" t="s">
        <v>382</v>
      </c>
      <c r="M150">
        <v>7</v>
      </c>
      <c r="N150" t="s">
        <v>386</v>
      </c>
      <c r="O150" t="s">
        <v>391</v>
      </c>
    </row>
    <row r="151" spans="1:15" x14ac:dyDescent="0.25">
      <c r="A151">
        <v>768</v>
      </c>
      <c r="B151" t="s">
        <v>164</v>
      </c>
      <c r="C151">
        <v>46</v>
      </c>
      <c r="D151" t="s">
        <v>215</v>
      </c>
      <c r="E151" t="s">
        <v>217</v>
      </c>
      <c r="F151" t="s">
        <v>224</v>
      </c>
      <c r="G151" s="2">
        <v>42619</v>
      </c>
      <c r="H151">
        <v>124541</v>
      </c>
      <c r="I151">
        <v>100</v>
      </c>
      <c r="J151" t="s">
        <v>346</v>
      </c>
      <c r="K151" t="s">
        <v>378</v>
      </c>
      <c r="L151" t="s">
        <v>382</v>
      </c>
      <c r="M151">
        <v>29</v>
      </c>
      <c r="N151" t="s">
        <v>385</v>
      </c>
      <c r="O151" t="s">
        <v>391</v>
      </c>
    </row>
    <row r="152" spans="1:15" x14ac:dyDescent="0.25">
      <c r="A152">
        <v>507</v>
      </c>
      <c r="B152" t="s">
        <v>165</v>
      </c>
      <c r="C152">
        <v>25</v>
      </c>
      <c r="D152" t="s">
        <v>216</v>
      </c>
      <c r="E152" t="s">
        <v>217</v>
      </c>
      <c r="F152" t="s">
        <v>222</v>
      </c>
      <c r="G152" s="2">
        <v>42991</v>
      </c>
      <c r="H152">
        <v>63360</v>
      </c>
      <c r="I152">
        <v>104</v>
      </c>
      <c r="J152" t="s">
        <v>347</v>
      </c>
      <c r="K152" t="s">
        <v>379</v>
      </c>
      <c r="L152" t="s">
        <v>382</v>
      </c>
      <c r="M152">
        <v>15</v>
      </c>
      <c r="N152" t="s">
        <v>386</v>
      </c>
      <c r="O152" t="s">
        <v>388</v>
      </c>
    </row>
    <row r="153" spans="1:15" x14ac:dyDescent="0.25">
      <c r="A153">
        <v>640</v>
      </c>
      <c r="B153" t="s">
        <v>166</v>
      </c>
      <c r="C153">
        <v>25</v>
      </c>
      <c r="D153" t="s">
        <v>215</v>
      </c>
      <c r="E153" t="s">
        <v>220</v>
      </c>
      <c r="F153" t="s">
        <v>224</v>
      </c>
      <c r="G153" s="2">
        <v>42649</v>
      </c>
      <c r="H153">
        <v>115325</v>
      </c>
      <c r="I153">
        <v>100</v>
      </c>
      <c r="J153" t="s">
        <v>348</v>
      </c>
      <c r="K153" t="s">
        <v>378</v>
      </c>
      <c r="L153" t="s">
        <v>381</v>
      </c>
      <c r="M153">
        <v>26</v>
      </c>
      <c r="N153" t="s">
        <v>385</v>
      </c>
      <c r="O153" t="s">
        <v>390</v>
      </c>
    </row>
    <row r="154" spans="1:15" x14ac:dyDescent="0.25">
      <c r="A154">
        <v>339</v>
      </c>
      <c r="B154" t="s">
        <v>167</v>
      </c>
      <c r="C154">
        <v>38</v>
      </c>
      <c r="D154" t="s">
        <v>216</v>
      </c>
      <c r="E154" t="s">
        <v>218</v>
      </c>
      <c r="F154" t="s">
        <v>224</v>
      </c>
      <c r="G154" s="2">
        <v>42359</v>
      </c>
      <c r="H154">
        <v>116768</v>
      </c>
      <c r="I154">
        <v>109</v>
      </c>
      <c r="J154" t="s">
        <v>301</v>
      </c>
      <c r="K154" t="s">
        <v>379</v>
      </c>
      <c r="L154" t="s">
        <v>380</v>
      </c>
      <c r="M154">
        <v>29</v>
      </c>
      <c r="N154" t="s">
        <v>386</v>
      </c>
      <c r="O154" t="s">
        <v>389</v>
      </c>
    </row>
    <row r="155" spans="1:15" x14ac:dyDescent="0.25">
      <c r="A155">
        <v>912</v>
      </c>
      <c r="B155" t="s">
        <v>168</v>
      </c>
      <c r="C155">
        <v>54</v>
      </c>
      <c r="D155" t="s">
        <v>216</v>
      </c>
      <c r="E155" t="s">
        <v>217</v>
      </c>
      <c r="F155" t="s">
        <v>225</v>
      </c>
      <c r="G155" s="2">
        <v>45091</v>
      </c>
      <c r="H155">
        <v>70832</v>
      </c>
      <c r="I155">
        <v>108</v>
      </c>
      <c r="J155" t="s">
        <v>349</v>
      </c>
      <c r="K155" t="s">
        <v>377</v>
      </c>
      <c r="L155" t="s">
        <v>381</v>
      </c>
      <c r="M155">
        <v>20</v>
      </c>
      <c r="N155" t="s">
        <v>385</v>
      </c>
      <c r="O155" t="s">
        <v>388</v>
      </c>
    </row>
    <row r="156" spans="1:15" x14ac:dyDescent="0.25">
      <c r="A156">
        <v>663</v>
      </c>
      <c r="B156" t="s">
        <v>169</v>
      </c>
      <c r="C156">
        <v>27</v>
      </c>
      <c r="D156" t="s">
        <v>215</v>
      </c>
      <c r="E156" t="s">
        <v>219</v>
      </c>
      <c r="F156" t="s">
        <v>223</v>
      </c>
      <c r="G156" s="2">
        <v>42965</v>
      </c>
      <c r="H156">
        <v>131236</v>
      </c>
      <c r="I156">
        <v>108</v>
      </c>
      <c r="J156" t="s">
        <v>350</v>
      </c>
      <c r="K156" t="s">
        <v>378</v>
      </c>
      <c r="L156" t="s">
        <v>384</v>
      </c>
      <c r="M156">
        <v>7</v>
      </c>
      <c r="N156" t="s">
        <v>385</v>
      </c>
      <c r="O156" t="s">
        <v>389</v>
      </c>
    </row>
    <row r="157" spans="1:15" x14ac:dyDescent="0.25">
      <c r="A157">
        <v>802</v>
      </c>
      <c r="B157" t="s">
        <v>170</v>
      </c>
      <c r="C157">
        <v>51</v>
      </c>
      <c r="D157" t="s">
        <v>216</v>
      </c>
      <c r="E157" t="s">
        <v>218</v>
      </c>
      <c r="F157" t="s">
        <v>221</v>
      </c>
      <c r="G157" s="2">
        <v>42231</v>
      </c>
      <c r="H157">
        <v>121324</v>
      </c>
      <c r="I157">
        <v>109</v>
      </c>
      <c r="J157" t="s">
        <v>351</v>
      </c>
      <c r="K157" t="s">
        <v>377</v>
      </c>
      <c r="L157" t="s">
        <v>384</v>
      </c>
      <c r="M157">
        <v>29</v>
      </c>
      <c r="N157" t="s">
        <v>386</v>
      </c>
      <c r="O157" t="s">
        <v>391</v>
      </c>
    </row>
    <row r="158" spans="1:15" x14ac:dyDescent="0.25">
      <c r="A158">
        <v>560</v>
      </c>
      <c r="B158" t="s">
        <v>171</v>
      </c>
      <c r="C158">
        <v>51</v>
      </c>
      <c r="D158" t="s">
        <v>215</v>
      </c>
      <c r="E158" t="s">
        <v>218</v>
      </c>
      <c r="F158" t="s">
        <v>221</v>
      </c>
      <c r="G158" s="2">
        <v>43975</v>
      </c>
      <c r="H158">
        <v>86198</v>
      </c>
      <c r="I158">
        <v>101</v>
      </c>
      <c r="J158" t="s">
        <v>352</v>
      </c>
      <c r="K158" t="s">
        <v>379</v>
      </c>
      <c r="L158" t="s">
        <v>381</v>
      </c>
      <c r="M158">
        <v>3</v>
      </c>
      <c r="N158" t="s">
        <v>386</v>
      </c>
      <c r="O158" t="s">
        <v>387</v>
      </c>
    </row>
    <row r="159" spans="1:15" x14ac:dyDescent="0.25">
      <c r="A159">
        <v>142</v>
      </c>
      <c r="B159" t="s">
        <v>172</v>
      </c>
      <c r="C159">
        <v>50</v>
      </c>
      <c r="D159" t="s">
        <v>215</v>
      </c>
      <c r="E159" t="s">
        <v>219</v>
      </c>
      <c r="F159" t="s">
        <v>221</v>
      </c>
      <c r="G159" s="2">
        <v>45340</v>
      </c>
      <c r="H159">
        <v>64648</v>
      </c>
      <c r="I159">
        <v>108</v>
      </c>
      <c r="J159" t="s">
        <v>353</v>
      </c>
      <c r="K159" t="s">
        <v>379</v>
      </c>
      <c r="L159" t="s">
        <v>384</v>
      </c>
      <c r="M159">
        <v>8</v>
      </c>
      <c r="N159" t="s">
        <v>385</v>
      </c>
      <c r="O159" t="s">
        <v>389</v>
      </c>
    </row>
    <row r="160" spans="1:15" x14ac:dyDescent="0.25">
      <c r="A160">
        <v>454</v>
      </c>
      <c r="B160" t="s">
        <v>173</v>
      </c>
      <c r="C160">
        <v>47</v>
      </c>
      <c r="D160" t="s">
        <v>216</v>
      </c>
      <c r="E160" t="s">
        <v>217</v>
      </c>
      <c r="F160" t="s">
        <v>222</v>
      </c>
      <c r="G160" s="2">
        <v>42009</v>
      </c>
      <c r="H160">
        <v>135690</v>
      </c>
      <c r="I160">
        <v>103</v>
      </c>
      <c r="J160" t="s">
        <v>354</v>
      </c>
      <c r="K160" t="s">
        <v>377</v>
      </c>
      <c r="L160" t="s">
        <v>384</v>
      </c>
      <c r="M160">
        <v>29</v>
      </c>
      <c r="N160" t="s">
        <v>385</v>
      </c>
      <c r="O160" t="s">
        <v>389</v>
      </c>
    </row>
    <row r="161" spans="1:15" x14ac:dyDescent="0.25">
      <c r="A161">
        <v>251</v>
      </c>
      <c r="B161" t="s">
        <v>174</v>
      </c>
      <c r="C161">
        <v>27</v>
      </c>
      <c r="D161" t="s">
        <v>216</v>
      </c>
      <c r="E161" t="s">
        <v>217</v>
      </c>
      <c r="F161" t="s">
        <v>222</v>
      </c>
      <c r="G161" s="2">
        <v>42167</v>
      </c>
      <c r="H161">
        <v>51927</v>
      </c>
      <c r="I161">
        <v>103</v>
      </c>
      <c r="J161" t="s">
        <v>355</v>
      </c>
      <c r="K161" t="s">
        <v>378</v>
      </c>
      <c r="L161" t="s">
        <v>384</v>
      </c>
      <c r="M161">
        <v>12</v>
      </c>
      <c r="N161" t="s">
        <v>385</v>
      </c>
      <c r="O161" t="s">
        <v>391</v>
      </c>
    </row>
    <row r="162" spans="1:15" x14ac:dyDescent="0.25">
      <c r="A162">
        <v>150</v>
      </c>
      <c r="B162" t="s">
        <v>175</v>
      </c>
      <c r="C162">
        <v>25</v>
      </c>
      <c r="D162" t="s">
        <v>215</v>
      </c>
      <c r="E162" t="s">
        <v>217</v>
      </c>
      <c r="F162" t="s">
        <v>224</v>
      </c>
      <c r="G162" s="2">
        <v>43191</v>
      </c>
      <c r="H162">
        <v>50627</v>
      </c>
      <c r="I162">
        <v>104</v>
      </c>
      <c r="J162" t="s">
        <v>356</v>
      </c>
      <c r="K162" t="s">
        <v>378</v>
      </c>
      <c r="L162" t="s">
        <v>382</v>
      </c>
      <c r="M162">
        <v>9</v>
      </c>
      <c r="N162" t="s">
        <v>385</v>
      </c>
      <c r="O162" t="s">
        <v>388</v>
      </c>
    </row>
    <row r="163" spans="1:15" x14ac:dyDescent="0.25">
      <c r="A163">
        <v>879</v>
      </c>
      <c r="B163" t="s">
        <v>176</v>
      </c>
      <c r="C163">
        <v>47</v>
      </c>
      <c r="D163" t="s">
        <v>216</v>
      </c>
      <c r="E163" t="s">
        <v>218</v>
      </c>
      <c r="F163" t="s">
        <v>224</v>
      </c>
      <c r="G163" s="2">
        <v>44526</v>
      </c>
      <c r="H163">
        <v>127270</v>
      </c>
      <c r="I163">
        <v>103</v>
      </c>
      <c r="J163" t="s">
        <v>351</v>
      </c>
      <c r="K163" t="s">
        <v>378</v>
      </c>
      <c r="L163" t="s">
        <v>380</v>
      </c>
      <c r="M163">
        <v>11</v>
      </c>
      <c r="N163" t="s">
        <v>386</v>
      </c>
      <c r="O163" t="s">
        <v>387</v>
      </c>
    </row>
    <row r="164" spans="1:15" x14ac:dyDescent="0.25">
      <c r="A164">
        <v>429</v>
      </c>
      <c r="B164" t="s">
        <v>177</v>
      </c>
      <c r="C164">
        <v>40</v>
      </c>
      <c r="D164" t="s">
        <v>216</v>
      </c>
      <c r="E164" t="s">
        <v>220</v>
      </c>
      <c r="F164" t="s">
        <v>224</v>
      </c>
      <c r="G164" s="2">
        <v>44356</v>
      </c>
      <c r="H164">
        <v>86853</v>
      </c>
      <c r="I164">
        <v>107</v>
      </c>
      <c r="J164" t="s">
        <v>343</v>
      </c>
      <c r="K164" t="s">
        <v>378</v>
      </c>
      <c r="L164" t="s">
        <v>384</v>
      </c>
      <c r="M164">
        <v>28</v>
      </c>
      <c r="N164" t="s">
        <v>386</v>
      </c>
      <c r="O164" t="s">
        <v>387</v>
      </c>
    </row>
    <row r="165" spans="1:15" x14ac:dyDescent="0.25">
      <c r="A165">
        <v>801</v>
      </c>
      <c r="B165" t="s">
        <v>178</v>
      </c>
      <c r="C165">
        <v>40</v>
      </c>
      <c r="D165" t="s">
        <v>215</v>
      </c>
      <c r="E165" t="s">
        <v>218</v>
      </c>
      <c r="F165" t="s">
        <v>221</v>
      </c>
      <c r="G165" s="2">
        <v>44438</v>
      </c>
      <c r="H165">
        <v>108471</v>
      </c>
      <c r="I165">
        <v>106</v>
      </c>
      <c r="J165" t="s">
        <v>357</v>
      </c>
      <c r="K165" t="s">
        <v>379</v>
      </c>
      <c r="L165" t="s">
        <v>384</v>
      </c>
      <c r="M165">
        <v>23</v>
      </c>
      <c r="N165" t="s">
        <v>386</v>
      </c>
      <c r="O165" t="s">
        <v>390</v>
      </c>
    </row>
    <row r="166" spans="1:15" x14ac:dyDescent="0.25">
      <c r="A166">
        <v>528</v>
      </c>
      <c r="B166" t="s">
        <v>179</v>
      </c>
      <c r="C166">
        <v>38</v>
      </c>
      <c r="D166" t="s">
        <v>216</v>
      </c>
      <c r="E166" t="s">
        <v>219</v>
      </c>
      <c r="F166" t="s">
        <v>221</v>
      </c>
      <c r="G166" s="2">
        <v>44819</v>
      </c>
      <c r="H166">
        <v>119988</v>
      </c>
      <c r="I166">
        <v>107</v>
      </c>
      <c r="J166" t="s">
        <v>250</v>
      </c>
      <c r="K166" t="s">
        <v>378</v>
      </c>
      <c r="L166" t="s">
        <v>383</v>
      </c>
      <c r="M166">
        <v>8</v>
      </c>
      <c r="N166" t="s">
        <v>385</v>
      </c>
      <c r="O166" t="s">
        <v>391</v>
      </c>
    </row>
    <row r="167" spans="1:15" x14ac:dyDescent="0.25">
      <c r="A167">
        <v>551</v>
      </c>
      <c r="B167" t="s">
        <v>180</v>
      </c>
      <c r="C167">
        <v>33</v>
      </c>
      <c r="D167" t="s">
        <v>215</v>
      </c>
      <c r="E167" t="s">
        <v>218</v>
      </c>
      <c r="F167" t="s">
        <v>224</v>
      </c>
      <c r="G167" s="2">
        <v>44839</v>
      </c>
      <c r="H167">
        <v>67709</v>
      </c>
      <c r="I167">
        <v>103</v>
      </c>
      <c r="J167" t="s">
        <v>358</v>
      </c>
      <c r="K167" t="s">
        <v>379</v>
      </c>
      <c r="L167" t="s">
        <v>381</v>
      </c>
      <c r="M167">
        <v>1</v>
      </c>
      <c r="N167" t="s">
        <v>385</v>
      </c>
      <c r="O167" t="s">
        <v>387</v>
      </c>
    </row>
    <row r="168" spans="1:15" x14ac:dyDescent="0.25">
      <c r="A168">
        <v>393</v>
      </c>
      <c r="B168" t="s">
        <v>181</v>
      </c>
      <c r="C168">
        <v>33</v>
      </c>
      <c r="D168" t="s">
        <v>215</v>
      </c>
      <c r="E168" t="s">
        <v>217</v>
      </c>
      <c r="F168" t="s">
        <v>222</v>
      </c>
      <c r="G168" s="2">
        <v>44614</v>
      </c>
      <c r="H168">
        <v>133715</v>
      </c>
      <c r="I168">
        <v>104</v>
      </c>
      <c r="J168" t="s">
        <v>359</v>
      </c>
      <c r="K168" t="s">
        <v>379</v>
      </c>
      <c r="L168" t="s">
        <v>381</v>
      </c>
      <c r="M168">
        <v>17</v>
      </c>
      <c r="N168" t="s">
        <v>386</v>
      </c>
      <c r="O168" t="s">
        <v>389</v>
      </c>
    </row>
    <row r="169" spans="1:15" x14ac:dyDescent="0.25">
      <c r="A169">
        <v>197</v>
      </c>
      <c r="B169" t="s">
        <v>182</v>
      </c>
      <c r="C169">
        <v>50</v>
      </c>
      <c r="D169" t="s">
        <v>215</v>
      </c>
      <c r="E169" t="s">
        <v>217</v>
      </c>
      <c r="F169" t="s">
        <v>223</v>
      </c>
      <c r="G169" s="2">
        <v>44282</v>
      </c>
      <c r="H169">
        <v>60794</v>
      </c>
      <c r="I169">
        <v>107</v>
      </c>
      <c r="J169" t="s">
        <v>360</v>
      </c>
      <c r="K169" t="s">
        <v>378</v>
      </c>
      <c r="L169" t="s">
        <v>382</v>
      </c>
      <c r="M169">
        <v>4</v>
      </c>
      <c r="N169" t="s">
        <v>385</v>
      </c>
      <c r="O169" t="s">
        <v>391</v>
      </c>
    </row>
    <row r="170" spans="1:15" x14ac:dyDescent="0.25">
      <c r="A170">
        <v>720</v>
      </c>
      <c r="B170" t="s">
        <v>183</v>
      </c>
      <c r="C170">
        <v>25</v>
      </c>
      <c r="D170" t="s">
        <v>215</v>
      </c>
      <c r="E170" t="s">
        <v>219</v>
      </c>
      <c r="F170" t="s">
        <v>223</v>
      </c>
      <c r="G170" s="2">
        <v>42931</v>
      </c>
      <c r="H170">
        <v>144011</v>
      </c>
      <c r="I170">
        <v>104</v>
      </c>
      <c r="J170" t="s">
        <v>245</v>
      </c>
      <c r="K170" t="s">
        <v>378</v>
      </c>
      <c r="L170" t="s">
        <v>383</v>
      </c>
      <c r="M170">
        <v>20</v>
      </c>
      <c r="N170" t="s">
        <v>385</v>
      </c>
      <c r="O170" t="s">
        <v>391</v>
      </c>
    </row>
    <row r="171" spans="1:15" x14ac:dyDescent="0.25">
      <c r="A171">
        <v>235</v>
      </c>
      <c r="B171" t="s">
        <v>184</v>
      </c>
      <c r="C171">
        <v>51</v>
      </c>
      <c r="D171" t="s">
        <v>215</v>
      </c>
      <c r="E171" t="s">
        <v>218</v>
      </c>
      <c r="F171" t="s">
        <v>221</v>
      </c>
      <c r="G171" s="2">
        <v>43911</v>
      </c>
      <c r="H171">
        <v>77793</v>
      </c>
      <c r="I171">
        <v>101</v>
      </c>
      <c r="J171" t="s">
        <v>305</v>
      </c>
      <c r="K171" t="s">
        <v>378</v>
      </c>
      <c r="L171" t="s">
        <v>384</v>
      </c>
      <c r="M171">
        <v>26</v>
      </c>
      <c r="N171" t="s">
        <v>385</v>
      </c>
      <c r="O171" t="s">
        <v>387</v>
      </c>
    </row>
    <row r="172" spans="1:15" x14ac:dyDescent="0.25">
      <c r="A172">
        <v>977</v>
      </c>
      <c r="B172" t="s">
        <v>185</v>
      </c>
      <c r="C172">
        <v>54</v>
      </c>
      <c r="D172" t="s">
        <v>216</v>
      </c>
      <c r="E172" t="s">
        <v>220</v>
      </c>
      <c r="F172" t="s">
        <v>223</v>
      </c>
      <c r="G172" s="2">
        <v>44884</v>
      </c>
      <c r="H172">
        <v>148577</v>
      </c>
      <c r="I172">
        <v>109</v>
      </c>
      <c r="J172" t="s">
        <v>311</v>
      </c>
      <c r="K172" t="s">
        <v>379</v>
      </c>
      <c r="L172" t="s">
        <v>380</v>
      </c>
      <c r="M172">
        <v>6</v>
      </c>
      <c r="N172" t="s">
        <v>386</v>
      </c>
      <c r="O172" t="s">
        <v>388</v>
      </c>
    </row>
    <row r="173" spans="1:15" x14ac:dyDescent="0.25">
      <c r="A173">
        <v>917</v>
      </c>
      <c r="B173" t="s">
        <v>186</v>
      </c>
      <c r="C173">
        <v>40</v>
      </c>
      <c r="D173" t="s">
        <v>216</v>
      </c>
      <c r="E173" t="s">
        <v>217</v>
      </c>
      <c r="F173" t="s">
        <v>225</v>
      </c>
      <c r="G173" s="2">
        <v>45479</v>
      </c>
      <c r="H173">
        <v>38420</v>
      </c>
      <c r="I173">
        <v>102</v>
      </c>
      <c r="J173" t="s">
        <v>361</v>
      </c>
      <c r="K173" t="s">
        <v>379</v>
      </c>
      <c r="L173" t="s">
        <v>383</v>
      </c>
      <c r="M173">
        <v>16</v>
      </c>
      <c r="N173" t="s">
        <v>386</v>
      </c>
      <c r="O173" t="s">
        <v>391</v>
      </c>
    </row>
    <row r="174" spans="1:15" x14ac:dyDescent="0.25">
      <c r="A174">
        <v>320</v>
      </c>
      <c r="B174" t="s">
        <v>187</v>
      </c>
      <c r="C174">
        <v>35</v>
      </c>
      <c r="D174" t="s">
        <v>216</v>
      </c>
      <c r="E174" t="s">
        <v>217</v>
      </c>
      <c r="F174" t="s">
        <v>222</v>
      </c>
      <c r="G174" s="2">
        <v>44555</v>
      </c>
      <c r="H174">
        <v>30758</v>
      </c>
      <c r="I174">
        <v>104</v>
      </c>
      <c r="J174" t="s">
        <v>362</v>
      </c>
      <c r="K174" t="s">
        <v>379</v>
      </c>
      <c r="L174" t="s">
        <v>382</v>
      </c>
      <c r="M174">
        <v>13</v>
      </c>
      <c r="N174" t="s">
        <v>386</v>
      </c>
      <c r="O174" t="s">
        <v>388</v>
      </c>
    </row>
    <row r="175" spans="1:15" x14ac:dyDescent="0.25">
      <c r="A175">
        <v>636</v>
      </c>
      <c r="B175" t="s">
        <v>188</v>
      </c>
      <c r="C175">
        <v>23</v>
      </c>
      <c r="D175" t="s">
        <v>216</v>
      </c>
      <c r="E175" t="s">
        <v>218</v>
      </c>
      <c r="F175" t="s">
        <v>222</v>
      </c>
      <c r="G175" s="2">
        <v>43502</v>
      </c>
      <c r="H175">
        <v>121584</v>
      </c>
      <c r="I175">
        <v>106</v>
      </c>
      <c r="J175" t="s">
        <v>247</v>
      </c>
      <c r="K175" t="s">
        <v>379</v>
      </c>
      <c r="L175" t="s">
        <v>382</v>
      </c>
      <c r="M175">
        <v>7</v>
      </c>
      <c r="N175" t="s">
        <v>385</v>
      </c>
      <c r="O175" t="s">
        <v>387</v>
      </c>
    </row>
    <row r="176" spans="1:15" x14ac:dyDescent="0.25">
      <c r="A176">
        <v>216</v>
      </c>
      <c r="B176" t="s">
        <v>189</v>
      </c>
      <c r="C176">
        <v>31</v>
      </c>
      <c r="D176" t="s">
        <v>216</v>
      </c>
      <c r="E176" t="s">
        <v>217</v>
      </c>
      <c r="F176" t="s">
        <v>223</v>
      </c>
      <c r="G176" s="2">
        <v>43911</v>
      </c>
      <c r="H176">
        <v>148885</v>
      </c>
      <c r="I176">
        <v>101</v>
      </c>
      <c r="J176" t="s">
        <v>363</v>
      </c>
      <c r="K176" t="s">
        <v>379</v>
      </c>
      <c r="L176" t="s">
        <v>380</v>
      </c>
      <c r="M176">
        <v>16</v>
      </c>
      <c r="N176" t="s">
        <v>386</v>
      </c>
      <c r="O176" t="s">
        <v>387</v>
      </c>
    </row>
    <row r="177" spans="1:15" x14ac:dyDescent="0.25">
      <c r="A177">
        <v>731</v>
      </c>
      <c r="B177" t="s">
        <v>190</v>
      </c>
      <c r="C177">
        <v>49</v>
      </c>
      <c r="D177" t="s">
        <v>215</v>
      </c>
      <c r="E177" t="s">
        <v>218</v>
      </c>
      <c r="F177" t="s">
        <v>225</v>
      </c>
      <c r="G177" s="2">
        <v>45480</v>
      </c>
      <c r="H177">
        <v>80151</v>
      </c>
      <c r="I177">
        <v>106</v>
      </c>
      <c r="J177" t="s">
        <v>364</v>
      </c>
      <c r="K177" t="s">
        <v>379</v>
      </c>
      <c r="L177" t="s">
        <v>380</v>
      </c>
      <c r="M177">
        <v>6</v>
      </c>
      <c r="N177" t="s">
        <v>386</v>
      </c>
      <c r="O177" t="s">
        <v>388</v>
      </c>
    </row>
    <row r="178" spans="1:15" x14ac:dyDescent="0.25">
      <c r="A178">
        <v>334</v>
      </c>
      <c r="B178" t="s">
        <v>191</v>
      </c>
      <c r="C178">
        <v>28</v>
      </c>
      <c r="D178" t="s">
        <v>215</v>
      </c>
      <c r="E178" t="s">
        <v>218</v>
      </c>
      <c r="F178" t="s">
        <v>225</v>
      </c>
      <c r="G178" s="2">
        <v>42743</v>
      </c>
      <c r="H178">
        <v>105027</v>
      </c>
      <c r="I178">
        <v>103</v>
      </c>
      <c r="J178" t="s">
        <v>260</v>
      </c>
      <c r="K178" t="s">
        <v>377</v>
      </c>
      <c r="L178" t="s">
        <v>384</v>
      </c>
      <c r="M178">
        <v>11</v>
      </c>
      <c r="N178" t="s">
        <v>386</v>
      </c>
      <c r="O178" t="s">
        <v>387</v>
      </c>
    </row>
    <row r="179" spans="1:15" x14ac:dyDescent="0.25">
      <c r="A179">
        <v>737</v>
      </c>
      <c r="B179" t="s">
        <v>192</v>
      </c>
      <c r="C179">
        <v>31</v>
      </c>
      <c r="D179" t="s">
        <v>215</v>
      </c>
      <c r="E179" t="s">
        <v>217</v>
      </c>
      <c r="F179" t="s">
        <v>224</v>
      </c>
      <c r="G179" s="2">
        <v>43133</v>
      </c>
      <c r="H179">
        <v>87905</v>
      </c>
      <c r="I179">
        <v>103</v>
      </c>
      <c r="J179" t="s">
        <v>365</v>
      </c>
      <c r="K179" t="s">
        <v>379</v>
      </c>
      <c r="L179" t="s">
        <v>383</v>
      </c>
      <c r="M179">
        <v>23</v>
      </c>
      <c r="N179" t="s">
        <v>386</v>
      </c>
      <c r="O179" t="s">
        <v>387</v>
      </c>
    </row>
    <row r="180" spans="1:15" x14ac:dyDescent="0.25">
      <c r="A180">
        <v>182</v>
      </c>
      <c r="B180" t="s">
        <v>193</v>
      </c>
      <c r="C180">
        <v>50</v>
      </c>
      <c r="D180" t="s">
        <v>216</v>
      </c>
      <c r="E180" t="s">
        <v>218</v>
      </c>
      <c r="F180" t="s">
        <v>225</v>
      </c>
      <c r="G180" s="2">
        <v>42754</v>
      </c>
      <c r="H180">
        <v>105548</v>
      </c>
      <c r="I180">
        <v>102</v>
      </c>
      <c r="J180" t="s">
        <v>365</v>
      </c>
      <c r="K180" t="s">
        <v>379</v>
      </c>
      <c r="L180" t="s">
        <v>383</v>
      </c>
      <c r="M180">
        <v>5</v>
      </c>
      <c r="N180" t="s">
        <v>385</v>
      </c>
      <c r="O180" t="s">
        <v>389</v>
      </c>
    </row>
    <row r="181" spans="1:15" x14ac:dyDescent="0.25">
      <c r="A181">
        <v>897</v>
      </c>
      <c r="B181" t="s">
        <v>194</v>
      </c>
      <c r="C181">
        <v>22</v>
      </c>
      <c r="D181" t="s">
        <v>216</v>
      </c>
      <c r="E181" t="s">
        <v>220</v>
      </c>
      <c r="F181" t="s">
        <v>221</v>
      </c>
      <c r="G181" s="2">
        <v>42661</v>
      </c>
      <c r="H181">
        <v>102016</v>
      </c>
      <c r="I181">
        <v>108</v>
      </c>
      <c r="J181" t="s">
        <v>308</v>
      </c>
      <c r="K181" t="s">
        <v>378</v>
      </c>
      <c r="L181" t="s">
        <v>384</v>
      </c>
      <c r="M181">
        <v>13</v>
      </c>
      <c r="N181" t="s">
        <v>386</v>
      </c>
      <c r="O181" t="s">
        <v>390</v>
      </c>
    </row>
    <row r="182" spans="1:15" x14ac:dyDescent="0.25">
      <c r="A182">
        <v>576</v>
      </c>
      <c r="B182" t="s">
        <v>195</v>
      </c>
      <c r="C182">
        <v>48</v>
      </c>
      <c r="D182" t="s">
        <v>216</v>
      </c>
      <c r="E182" t="s">
        <v>218</v>
      </c>
      <c r="F182" t="s">
        <v>222</v>
      </c>
      <c r="G182" s="2">
        <v>45462</v>
      </c>
      <c r="H182">
        <v>52142</v>
      </c>
      <c r="I182">
        <v>104</v>
      </c>
      <c r="J182" t="s">
        <v>366</v>
      </c>
      <c r="K182" t="s">
        <v>378</v>
      </c>
      <c r="L182" t="s">
        <v>382</v>
      </c>
      <c r="M182">
        <v>5</v>
      </c>
      <c r="N182" t="s">
        <v>385</v>
      </c>
      <c r="O182" t="s">
        <v>388</v>
      </c>
    </row>
    <row r="183" spans="1:15" x14ac:dyDescent="0.25">
      <c r="A183">
        <v>471</v>
      </c>
      <c r="B183" t="s">
        <v>196</v>
      </c>
      <c r="C183">
        <v>58</v>
      </c>
      <c r="D183" t="s">
        <v>216</v>
      </c>
      <c r="E183" t="s">
        <v>218</v>
      </c>
      <c r="F183" t="s">
        <v>224</v>
      </c>
      <c r="G183" s="2">
        <v>45454</v>
      </c>
      <c r="H183">
        <v>110948</v>
      </c>
      <c r="I183">
        <v>108</v>
      </c>
      <c r="J183" t="s">
        <v>367</v>
      </c>
      <c r="K183" t="s">
        <v>378</v>
      </c>
      <c r="L183" t="s">
        <v>384</v>
      </c>
      <c r="M183">
        <v>2</v>
      </c>
      <c r="N183" t="s">
        <v>385</v>
      </c>
      <c r="O183" t="s">
        <v>391</v>
      </c>
    </row>
    <row r="184" spans="1:15" x14ac:dyDescent="0.25">
      <c r="A184">
        <v>455</v>
      </c>
      <c r="B184" t="s">
        <v>197</v>
      </c>
      <c r="C184">
        <v>45</v>
      </c>
      <c r="D184" t="s">
        <v>215</v>
      </c>
      <c r="E184" t="s">
        <v>218</v>
      </c>
      <c r="F184" t="s">
        <v>221</v>
      </c>
      <c r="G184" s="2">
        <v>43539</v>
      </c>
      <c r="H184">
        <v>121935</v>
      </c>
      <c r="I184">
        <v>102</v>
      </c>
      <c r="J184" t="s">
        <v>235</v>
      </c>
      <c r="K184" t="s">
        <v>378</v>
      </c>
      <c r="L184" t="s">
        <v>380</v>
      </c>
      <c r="M184">
        <v>29</v>
      </c>
      <c r="N184" t="s">
        <v>385</v>
      </c>
      <c r="O184" t="s">
        <v>388</v>
      </c>
    </row>
    <row r="185" spans="1:15" x14ac:dyDescent="0.25">
      <c r="A185">
        <v>923</v>
      </c>
      <c r="B185" t="s">
        <v>198</v>
      </c>
      <c r="C185">
        <v>57</v>
      </c>
      <c r="D185" t="s">
        <v>215</v>
      </c>
      <c r="E185" t="s">
        <v>219</v>
      </c>
      <c r="F185" t="s">
        <v>224</v>
      </c>
      <c r="G185" s="2">
        <v>43008</v>
      </c>
      <c r="H185">
        <v>51376</v>
      </c>
      <c r="I185">
        <v>105</v>
      </c>
      <c r="J185" t="s">
        <v>368</v>
      </c>
      <c r="K185" t="s">
        <v>379</v>
      </c>
      <c r="L185" t="s">
        <v>380</v>
      </c>
      <c r="M185">
        <v>28</v>
      </c>
      <c r="N185" t="s">
        <v>385</v>
      </c>
      <c r="O185" t="s">
        <v>390</v>
      </c>
    </row>
    <row r="186" spans="1:15" x14ac:dyDescent="0.25">
      <c r="A186">
        <v>980</v>
      </c>
      <c r="B186" t="s">
        <v>199</v>
      </c>
      <c r="C186">
        <v>30</v>
      </c>
      <c r="D186" t="s">
        <v>216</v>
      </c>
      <c r="E186" t="s">
        <v>220</v>
      </c>
      <c r="F186" t="s">
        <v>225</v>
      </c>
      <c r="G186" s="2">
        <v>45456</v>
      </c>
      <c r="H186">
        <v>55237</v>
      </c>
      <c r="I186">
        <v>101</v>
      </c>
      <c r="J186" t="s">
        <v>229</v>
      </c>
      <c r="K186" t="s">
        <v>377</v>
      </c>
      <c r="L186" t="s">
        <v>380</v>
      </c>
      <c r="M186">
        <v>23</v>
      </c>
      <c r="N186" t="s">
        <v>386</v>
      </c>
      <c r="O186" t="s">
        <v>387</v>
      </c>
    </row>
    <row r="187" spans="1:15" x14ac:dyDescent="0.25">
      <c r="A187">
        <v>650</v>
      </c>
      <c r="B187" t="s">
        <v>200</v>
      </c>
      <c r="C187">
        <v>32</v>
      </c>
      <c r="D187" t="s">
        <v>216</v>
      </c>
      <c r="E187" t="s">
        <v>217</v>
      </c>
      <c r="F187" t="s">
        <v>221</v>
      </c>
      <c r="G187" s="2">
        <v>41966</v>
      </c>
      <c r="H187">
        <v>95136</v>
      </c>
      <c r="I187">
        <v>110</v>
      </c>
      <c r="J187" t="s">
        <v>315</v>
      </c>
      <c r="K187" t="s">
        <v>377</v>
      </c>
      <c r="L187" t="s">
        <v>384</v>
      </c>
      <c r="M187">
        <v>18</v>
      </c>
      <c r="N187" t="s">
        <v>385</v>
      </c>
      <c r="O187" t="s">
        <v>389</v>
      </c>
    </row>
    <row r="188" spans="1:15" x14ac:dyDescent="0.25">
      <c r="A188">
        <v>375</v>
      </c>
      <c r="B188" t="s">
        <v>201</v>
      </c>
      <c r="C188">
        <v>58</v>
      </c>
      <c r="D188" t="s">
        <v>216</v>
      </c>
      <c r="E188" t="s">
        <v>217</v>
      </c>
      <c r="F188" t="s">
        <v>222</v>
      </c>
      <c r="G188" s="2">
        <v>43827</v>
      </c>
      <c r="H188">
        <v>68179</v>
      </c>
      <c r="I188">
        <v>105</v>
      </c>
      <c r="J188" t="s">
        <v>369</v>
      </c>
      <c r="K188" t="s">
        <v>379</v>
      </c>
      <c r="L188" t="s">
        <v>383</v>
      </c>
      <c r="M188">
        <v>17</v>
      </c>
      <c r="N188" t="s">
        <v>386</v>
      </c>
      <c r="O188" t="s">
        <v>387</v>
      </c>
    </row>
    <row r="189" spans="1:15" x14ac:dyDescent="0.25">
      <c r="A189">
        <v>747</v>
      </c>
      <c r="B189" t="s">
        <v>202</v>
      </c>
      <c r="C189">
        <v>58</v>
      </c>
      <c r="D189" t="s">
        <v>215</v>
      </c>
      <c r="E189" t="s">
        <v>219</v>
      </c>
      <c r="F189" t="s">
        <v>224</v>
      </c>
      <c r="G189" s="2">
        <v>44739</v>
      </c>
      <c r="H189">
        <v>101785</v>
      </c>
      <c r="I189">
        <v>101</v>
      </c>
      <c r="J189" t="s">
        <v>370</v>
      </c>
      <c r="K189" t="s">
        <v>378</v>
      </c>
      <c r="L189" t="s">
        <v>381</v>
      </c>
      <c r="M189">
        <v>22</v>
      </c>
      <c r="N189" t="s">
        <v>385</v>
      </c>
      <c r="O189" t="s">
        <v>391</v>
      </c>
    </row>
    <row r="190" spans="1:15" x14ac:dyDescent="0.25">
      <c r="A190">
        <v>127</v>
      </c>
      <c r="B190" t="s">
        <v>203</v>
      </c>
      <c r="C190">
        <v>42</v>
      </c>
      <c r="D190" t="s">
        <v>216</v>
      </c>
      <c r="E190" t="s">
        <v>220</v>
      </c>
      <c r="F190" t="s">
        <v>225</v>
      </c>
      <c r="G190" s="2">
        <v>42781</v>
      </c>
      <c r="H190">
        <v>121742</v>
      </c>
      <c r="I190">
        <v>105</v>
      </c>
      <c r="J190" t="s">
        <v>371</v>
      </c>
      <c r="K190" t="s">
        <v>377</v>
      </c>
      <c r="L190" t="s">
        <v>383</v>
      </c>
      <c r="M190">
        <v>17</v>
      </c>
      <c r="N190" t="s">
        <v>385</v>
      </c>
      <c r="O190" t="s">
        <v>387</v>
      </c>
    </row>
    <row r="191" spans="1:15" x14ac:dyDescent="0.25">
      <c r="A191">
        <v>146</v>
      </c>
      <c r="B191" t="s">
        <v>204</v>
      </c>
      <c r="C191">
        <v>34</v>
      </c>
      <c r="D191" t="s">
        <v>215</v>
      </c>
      <c r="E191" t="s">
        <v>219</v>
      </c>
      <c r="F191" t="s">
        <v>225</v>
      </c>
      <c r="G191" s="2">
        <v>43800</v>
      </c>
      <c r="H191">
        <v>102558</v>
      </c>
      <c r="I191">
        <v>106</v>
      </c>
      <c r="J191" t="s">
        <v>337</v>
      </c>
      <c r="K191" t="s">
        <v>378</v>
      </c>
      <c r="L191" t="s">
        <v>384</v>
      </c>
      <c r="M191">
        <v>22</v>
      </c>
      <c r="N191" t="s">
        <v>385</v>
      </c>
      <c r="O191" t="s">
        <v>387</v>
      </c>
    </row>
    <row r="192" spans="1:15" x14ac:dyDescent="0.25">
      <c r="A192">
        <v>591</v>
      </c>
      <c r="B192" t="s">
        <v>205</v>
      </c>
      <c r="C192">
        <v>59</v>
      </c>
      <c r="D192" t="s">
        <v>216</v>
      </c>
      <c r="E192" t="s">
        <v>219</v>
      </c>
      <c r="F192" t="s">
        <v>222</v>
      </c>
      <c r="G192" s="2">
        <v>43245</v>
      </c>
      <c r="H192">
        <v>136965</v>
      </c>
      <c r="I192">
        <v>103</v>
      </c>
      <c r="J192" t="s">
        <v>372</v>
      </c>
      <c r="K192" t="s">
        <v>377</v>
      </c>
      <c r="L192" t="s">
        <v>384</v>
      </c>
      <c r="M192">
        <v>10</v>
      </c>
      <c r="N192" t="s">
        <v>386</v>
      </c>
      <c r="O192" t="s">
        <v>391</v>
      </c>
    </row>
    <row r="193" spans="1:15" x14ac:dyDescent="0.25">
      <c r="A193">
        <v>736</v>
      </c>
      <c r="B193" t="s">
        <v>206</v>
      </c>
      <c r="C193">
        <v>26</v>
      </c>
      <c r="D193" t="s">
        <v>215</v>
      </c>
      <c r="E193" t="s">
        <v>220</v>
      </c>
      <c r="F193" t="s">
        <v>224</v>
      </c>
      <c r="G193" s="2">
        <v>42822</v>
      </c>
      <c r="H193">
        <v>91649</v>
      </c>
      <c r="I193">
        <v>102</v>
      </c>
      <c r="J193" t="s">
        <v>349</v>
      </c>
      <c r="K193" t="s">
        <v>379</v>
      </c>
      <c r="L193" t="s">
        <v>382</v>
      </c>
      <c r="M193">
        <v>26</v>
      </c>
      <c r="N193" t="s">
        <v>386</v>
      </c>
      <c r="O193" t="s">
        <v>388</v>
      </c>
    </row>
    <row r="194" spans="1:15" x14ac:dyDescent="0.25">
      <c r="A194">
        <v>767</v>
      </c>
      <c r="B194" t="s">
        <v>207</v>
      </c>
      <c r="C194">
        <v>53</v>
      </c>
      <c r="D194" t="s">
        <v>216</v>
      </c>
      <c r="E194" t="s">
        <v>219</v>
      </c>
      <c r="F194" t="s">
        <v>222</v>
      </c>
      <c r="G194" s="2">
        <v>43915</v>
      </c>
      <c r="H194">
        <v>142299</v>
      </c>
      <c r="I194">
        <v>104</v>
      </c>
      <c r="J194" t="s">
        <v>373</v>
      </c>
      <c r="K194" t="s">
        <v>378</v>
      </c>
      <c r="L194" t="s">
        <v>383</v>
      </c>
      <c r="M194">
        <v>26</v>
      </c>
      <c r="N194" t="s">
        <v>386</v>
      </c>
      <c r="O194" t="s">
        <v>389</v>
      </c>
    </row>
    <row r="195" spans="1:15" x14ac:dyDescent="0.25">
      <c r="A195">
        <v>177</v>
      </c>
      <c r="B195" t="s">
        <v>208</v>
      </c>
      <c r="C195">
        <v>38</v>
      </c>
      <c r="D195" t="s">
        <v>215</v>
      </c>
      <c r="E195" t="s">
        <v>218</v>
      </c>
      <c r="F195" t="s">
        <v>221</v>
      </c>
      <c r="G195" s="2">
        <v>42657</v>
      </c>
      <c r="H195">
        <v>71029</v>
      </c>
      <c r="I195">
        <v>101</v>
      </c>
      <c r="J195" t="s">
        <v>331</v>
      </c>
      <c r="K195" t="s">
        <v>378</v>
      </c>
      <c r="L195" t="s">
        <v>380</v>
      </c>
      <c r="M195">
        <v>2</v>
      </c>
      <c r="N195" t="s">
        <v>386</v>
      </c>
      <c r="O195" t="s">
        <v>387</v>
      </c>
    </row>
    <row r="196" spans="1:15" x14ac:dyDescent="0.25">
      <c r="A196">
        <v>991</v>
      </c>
      <c r="B196" t="s">
        <v>209</v>
      </c>
      <c r="C196">
        <v>28</v>
      </c>
      <c r="D196" t="s">
        <v>215</v>
      </c>
      <c r="E196" t="s">
        <v>217</v>
      </c>
      <c r="F196" t="s">
        <v>223</v>
      </c>
      <c r="G196" s="2">
        <v>43828</v>
      </c>
      <c r="H196">
        <v>105681</v>
      </c>
      <c r="I196">
        <v>102</v>
      </c>
      <c r="J196" t="s">
        <v>374</v>
      </c>
      <c r="K196" t="s">
        <v>378</v>
      </c>
      <c r="L196" t="s">
        <v>380</v>
      </c>
      <c r="M196">
        <v>20</v>
      </c>
      <c r="N196" t="s">
        <v>385</v>
      </c>
      <c r="O196" t="s">
        <v>387</v>
      </c>
    </row>
    <row r="197" spans="1:15" x14ac:dyDescent="0.25">
      <c r="A197">
        <v>449</v>
      </c>
      <c r="B197" t="s">
        <v>210</v>
      </c>
      <c r="C197">
        <v>44</v>
      </c>
      <c r="D197" t="s">
        <v>215</v>
      </c>
      <c r="E197" t="s">
        <v>220</v>
      </c>
      <c r="F197" t="s">
        <v>225</v>
      </c>
      <c r="G197" s="2">
        <v>44178</v>
      </c>
      <c r="H197">
        <v>120890</v>
      </c>
      <c r="I197">
        <v>100</v>
      </c>
      <c r="J197" t="s">
        <v>375</v>
      </c>
      <c r="K197" t="s">
        <v>379</v>
      </c>
      <c r="L197" t="s">
        <v>380</v>
      </c>
      <c r="M197">
        <v>22</v>
      </c>
      <c r="N197" t="s">
        <v>386</v>
      </c>
      <c r="O197" t="s">
        <v>390</v>
      </c>
    </row>
    <row r="198" spans="1:15" x14ac:dyDescent="0.25">
      <c r="A198">
        <v>280</v>
      </c>
      <c r="B198" t="s">
        <v>211</v>
      </c>
      <c r="C198">
        <v>23</v>
      </c>
      <c r="D198" t="s">
        <v>216</v>
      </c>
      <c r="E198" t="s">
        <v>217</v>
      </c>
      <c r="F198" t="s">
        <v>222</v>
      </c>
      <c r="G198" s="2">
        <v>43890</v>
      </c>
      <c r="H198">
        <v>44426</v>
      </c>
      <c r="I198">
        <v>104</v>
      </c>
      <c r="J198" t="s">
        <v>376</v>
      </c>
      <c r="K198" t="s">
        <v>378</v>
      </c>
      <c r="L198" t="s">
        <v>381</v>
      </c>
      <c r="M198">
        <v>13</v>
      </c>
      <c r="N198" t="s">
        <v>386</v>
      </c>
      <c r="O198" t="s">
        <v>387</v>
      </c>
    </row>
    <row r="199" spans="1:15" x14ac:dyDescent="0.25">
      <c r="A199">
        <v>204</v>
      </c>
      <c r="B199" t="s">
        <v>212</v>
      </c>
      <c r="C199">
        <v>49</v>
      </c>
      <c r="D199" t="s">
        <v>216</v>
      </c>
      <c r="E199" t="s">
        <v>219</v>
      </c>
      <c r="F199" t="s">
        <v>225</v>
      </c>
      <c r="G199" s="2">
        <v>42761</v>
      </c>
      <c r="H199">
        <v>71050</v>
      </c>
      <c r="I199">
        <v>103</v>
      </c>
      <c r="J199" t="s">
        <v>359</v>
      </c>
      <c r="K199" t="s">
        <v>377</v>
      </c>
      <c r="L199" t="s">
        <v>383</v>
      </c>
      <c r="M199">
        <v>11</v>
      </c>
      <c r="N199" t="s">
        <v>386</v>
      </c>
      <c r="O199" t="s">
        <v>388</v>
      </c>
    </row>
    <row r="200" spans="1:15" x14ac:dyDescent="0.25">
      <c r="A200">
        <v>485</v>
      </c>
      <c r="B200" t="s">
        <v>213</v>
      </c>
      <c r="C200">
        <v>46</v>
      </c>
      <c r="D200" t="s">
        <v>215</v>
      </c>
      <c r="E200" t="s">
        <v>217</v>
      </c>
      <c r="F200" t="s">
        <v>221</v>
      </c>
      <c r="G200" s="2">
        <v>45221</v>
      </c>
      <c r="H200">
        <v>146555</v>
      </c>
      <c r="I200">
        <v>106</v>
      </c>
      <c r="J200" t="s">
        <v>272</v>
      </c>
      <c r="K200" t="s">
        <v>379</v>
      </c>
      <c r="L200" t="s">
        <v>381</v>
      </c>
      <c r="M200">
        <v>15</v>
      </c>
      <c r="N200" t="s">
        <v>385</v>
      </c>
      <c r="O200" t="s">
        <v>388</v>
      </c>
    </row>
    <row r="201" spans="1:15" x14ac:dyDescent="0.25">
      <c r="A201">
        <v>137</v>
      </c>
      <c r="B201" t="s">
        <v>214</v>
      </c>
      <c r="C201">
        <v>57</v>
      </c>
      <c r="D201" t="s">
        <v>216</v>
      </c>
      <c r="E201" t="s">
        <v>218</v>
      </c>
      <c r="F201" t="s">
        <v>221</v>
      </c>
      <c r="G201" s="2">
        <v>44018</v>
      </c>
      <c r="H201">
        <v>61179</v>
      </c>
      <c r="I201">
        <v>107</v>
      </c>
      <c r="J201" t="s">
        <v>354</v>
      </c>
      <c r="K201" t="s">
        <v>378</v>
      </c>
      <c r="L201" t="s">
        <v>384</v>
      </c>
      <c r="M201">
        <v>18</v>
      </c>
      <c r="N201" t="s">
        <v>386</v>
      </c>
      <c r="O201" t="s">
        <v>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01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3.85546875" bestFit="1" customWidth="1"/>
    <col min="4" max="4" width="12" bestFit="1" customWidth="1"/>
    <col min="5" max="5" width="10.85546875" bestFit="1" customWidth="1"/>
    <col min="7" max="7" width="19.7109375" customWidth="1"/>
    <col min="8" max="8" width="17.7109375" bestFit="1" customWidth="1"/>
  </cols>
  <sheetData>
    <row r="1" spans="1:8" x14ac:dyDescent="0.25">
      <c r="A1" t="s">
        <v>1455</v>
      </c>
      <c r="B1" t="s">
        <v>1456</v>
      </c>
      <c r="C1" t="s">
        <v>1457</v>
      </c>
      <c r="D1" t="s">
        <v>1458</v>
      </c>
      <c r="E1" t="s">
        <v>1459</v>
      </c>
    </row>
    <row r="2" spans="1:8" x14ac:dyDescent="0.25">
      <c r="A2" t="s">
        <v>220</v>
      </c>
      <c r="B2" t="s">
        <v>136</v>
      </c>
      <c r="C2">
        <v>6</v>
      </c>
      <c r="D2">
        <v>7.9756</v>
      </c>
      <c r="E2">
        <v>-1.9756</v>
      </c>
    </row>
    <row r="3" spans="1:8" x14ac:dyDescent="0.25">
      <c r="A3" t="s">
        <v>220</v>
      </c>
      <c r="B3" t="s">
        <v>157</v>
      </c>
      <c r="C3">
        <v>10</v>
      </c>
      <c r="D3">
        <v>7.9756</v>
      </c>
      <c r="E3">
        <v>2.0244</v>
      </c>
      <c r="G3" s="4" t="s">
        <v>1465</v>
      </c>
      <c r="H3" t="s">
        <v>1478</v>
      </c>
    </row>
    <row r="4" spans="1:8" x14ac:dyDescent="0.25">
      <c r="A4" t="s">
        <v>220</v>
      </c>
      <c r="B4" t="s">
        <v>134</v>
      </c>
      <c r="C4">
        <v>6</v>
      </c>
      <c r="D4">
        <v>7.9756</v>
      </c>
      <c r="E4">
        <v>-1.9756</v>
      </c>
      <c r="G4" s="5" t="s">
        <v>18</v>
      </c>
      <c r="H4" s="7">
        <v>1.875</v>
      </c>
    </row>
    <row r="5" spans="1:8" x14ac:dyDescent="0.25">
      <c r="A5" t="s">
        <v>220</v>
      </c>
      <c r="B5" t="s">
        <v>91</v>
      </c>
      <c r="C5">
        <v>9</v>
      </c>
      <c r="D5">
        <v>7.9756</v>
      </c>
      <c r="E5">
        <v>1.0244</v>
      </c>
      <c r="G5" s="5" t="s">
        <v>56</v>
      </c>
      <c r="H5" s="7">
        <v>1.875</v>
      </c>
    </row>
    <row r="6" spans="1:8" x14ac:dyDescent="0.25">
      <c r="A6" t="s">
        <v>220</v>
      </c>
      <c r="B6" t="s">
        <v>111</v>
      </c>
      <c r="C6">
        <v>10</v>
      </c>
      <c r="D6">
        <v>7.9756</v>
      </c>
      <c r="E6">
        <v>2.0244</v>
      </c>
      <c r="G6" s="5" t="s">
        <v>201</v>
      </c>
      <c r="H6" s="7">
        <v>5.1700000000000003E-2</v>
      </c>
    </row>
    <row r="7" spans="1:8" x14ac:dyDescent="0.25">
      <c r="A7" t="s">
        <v>220</v>
      </c>
      <c r="B7" t="s">
        <v>156</v>
      </c>
      <c r="C7">
        <v>7</v>
      </c>
      <c r="D7">
        <v>7.9756</v>
      </c>
      <c r="E7">
        <v>-0.97560000000000002</v>
      </c>
      <c r="G7" s="5" t="s">
        <v>141</v>
      </c>
      <c r="H7" s="7">
        <v>1.875</v>
      </c>
    </row>
    <row r="8" spans="1:8" x14ac:dyDescent="0.25">
      <c r="A8" t="s">
        <v>220</v>
      </c>
      <c r="B8" t="s">
        <v>21</v>
      </c>
      <c r="C8">
        <v>10</v>
      </c>
      <c r="D8">
        <v>7.9756</v>
      </c>
      <c r="E8">
        <v>2.0244</v>
      </c>
      <c r="G8" s="5" t="s">
        <v>184</v>
      </c>
      <c r="H8" s="7">
        <v>-0.98109999999999997</v>
      </c>
    </row>
    <row r="9" spans="1:8" x14ac:dyDescent="0.25">
      <c r="A9" t="s">
        <v>220</v>
      </c>
      <c r="B9" t="s">
        <v>22</v>
      </c>
      <c r="C9">
        <v>7</v>
      </c>
      <c r="D9">
        <v>7.9756</v>
      </c>
      <c r="E9">
        <v>-0.97560000000000002</v>
      </c>
      <c r="G9" s="5" t="s">
        <v>58</v>
      </c>
      <c r="H9" s="7">
        <v>-0.125</v>
      </c>
    </row>
    <row r="10" spans="1:8" x14ac:dyDescent="0.25">
      <c r="A10" t="s">
        <v>220</v>
      </c>
      <c r="B10" t="s">
        <v>62</v>
      </c>
      <c r="C10">
        <v>10</v>
      </c>
      <c r="D10">
        <v>7.9756</v>
      </c>
      <c r="E10">
        <v>2.0244</v>
      </c>
      <c r="G10" s="5" t="s">
        <v>192</v>
      </c>
      <c r="H10" s="7">
        <v>1.0517000000000001</v>
      </c>
    </row>
    <row r="11" spans="1:8" x14ac:dyDescent="0.25">
      <c r="A11" t="s">
        <v>220</v>
      </c>
      <c r="B11" t="s">
        <v>154</v>
      </c>
      <c r="C11">
        <v>7</v>
      </c>
      <c r="D11">
        <v>7.9756</v>
      </c>
      <c r="E11">
        <v>-0.97560000000000002</v>
      </c>
      <c r="G11" s="5" t="s">
        <v>165</v>
      </c>
      <c r="H11" s="7">
        <v>-0.94830000000000003</v>
      </c>
    </row>
    <row r="12" spans="1:8" x14ac:dyDescent="0.25">
      <c r="A12" t="s">
        <v>220</v>
      </c>
      <c r="B12" t="s">
        <v>109</v>
      </c>
      <c r="C12">
        <v>10</v>
      </c>
      <c r="D12">
        <v>7.9756</v>
      </c>
      <c r="E12">
        <v>2.0244</v>
      </c>
      <c r="G12" s="5" t="s">
        <v>19</v>
      </c>
      <c r="H12" s="7">
        <v>1.0517000000000001</v>
      </c>
    </row>
    <row r="13" spans="1:8" x14ac:dyDescent="0.25">
      <c r="A13" t="s">
        <v>220</v>
      </c>
      <c r="B13" t="s">
        <v>96</v>
      </c>
      <c r="C13">
        <v>10</v>
      </c>
      <c r="D13">
        <v>7.9756</v>
      </c>
      <c r="E13">
        <v>2.0244</v>
      </c>
      <c r="G13" s="5" t="s">
        <v>157</v>
      </c>
      <c r="H13" s="7">
        <v>2.0244</v>
      </c>
    </row>
    <row r="14" spans="1:8" x14ac:dyDescent="0.25">
      <c r="A14" t="s">
        <v>220</v>
      </c>
      <c r="B14" t="s">
        <v>66</v>
      </c>
      <c r="C14">
        <v>9</v>
      </c>
      <c r="D14">
        <v>7.9756</v>
      </c>
      <c r="E14">
        <v>1.0244</v>
      </c>
      <c r="G14" s="5" t="s">
        <v>188</v>
      </c>
      <c r="H14" s="7">
        <v>-0.98109999999999997</v>
      </c>
    </row>
    <row r="15" spans="1:8" x14ac:dyDescent="0.25">
      <c r="A15" t="s">
        <v>220</v>
      </c>
      <c r="B15" t="s">
        <v>120</v>
      </c>
      <c r="C15">
        <v>7</v>
      </c>
      <c r="D15">
        <v>7.9756</v>
      </c>
      <c r="E15">
        <v>-0.97560000000000002</v>
      </c>
      <c r="G15" s="5" t="s">
        <v>181</v>
      </c>
      <c r="H15" s="7">
        <v>-0.94830000000000003</v>
      </c>
    </row>
    <row r="16" spans="1:8" x14ac:dyDescent="0.25">
      <c r="A16" t="s">
        <v>220</v>
      </c>
      <c r="B16" t="s">
        <v>109</v>
      </c>
      <c r="C16">
        <v>10</v>
      </c>
      <c r="D16">
        <v>7.9756</v>
      </c>
      <c r="E16">
        <v>2.0244</v>
      </c>
      <c r="G16" s="5" t="s">
        <v>189</v>
      </c>
      <c r="H16" s="7">
        <v>1.0517000000000001</v>
      </c>
    </row>
    <row r="17" spans="1:8" x14ac:dyDescent="0.25">
      <c r="A17" t="s">
        <v>220</v>
      </c>
      <c r="B17" t="s">
        <v>68</v>
      </c>
      <c r="C17">
        <v>8</v>
      </c>
      <c r="D17">
        <v>7.9756</v>
      </c>
      <c r="E17">
        <v>2.4400000000000002E-2</v>
      </c>
      <c r="G17" s="5" t="s">
        <v>167</v>
      </c>
      <c r="H17" s="7">
        <v>-1.9811000000000001</v>
      </c>
    </row>
    <row r="18" spans="1:8" x14ac:dyDescent="0.25">
      <c r="A18" t="s">
        <v>220</v>
      </c>
      <c r="B18" t="s">
        <v>111</v>
      </c>
      <c r="C18">
        <v>7</v>
      </c>
      <c r="D18">
        <v>7.9756</v>
      </c>
      <c r="E18">
        <v>-0.97560000000000002</v>
      </c>
      <c r="G18" s="5" t="s">
        <v>102</v>
      </c>
      <c r="H18" s="7">
        <v>1.875</v>
      </c>
    </row>
    <row r="19" spans="1:8" x14ac:dyDescent="0.25">
      <c r="A19" t="s">
        <v>220</v>
      </c>
      <c r="B19" t="s">
        <v>109</v>
      </c>
      <c r="C19">
        <v>7</v>
      </c>
      <c r="D19">
        <v>7.9756</v>
      </c>
      <c r="E19">
        <v>-0.97560000000000002</v>
      </c>
      <c r="G19" s="5" t="s">
        <v>43</v>
      </c>
      <c r="H19" s="7">
        <v>-1.125</v>
      </c>
    </row>
    <row r="20" spans="1:8" x14ac:dyDescent="0.25">
      <c r="A20" t="s">
        <v>220</v>
      </c>
      <c r="B20" t="s">
        <v>119</v>
      </c>
      <c r="C20">
        <v>6</v>
      </c>
      <c r="D20">
        <v>7.9756</v>
      </c>
      <c r="E20">
        <v>-1.9756</v>
      </c>
      <c r="G20" s="5" t="s">
        <v>52</v>
      </c>
      <c r="H20" s="7">
        <v>-0.98109999999999997</v>
      </c>
    </row>
    <row r="21" spans="1:8" x14ac:dyDescent="0.25">
      <c r="A21" t="s">
        <v>220</v>
      </c>
      <c r="B21" t="s">
        <v>71</v>
      </c>
      <c r="C21">
        <v>6</v>
      </c>
      <c r="D21">
        <v>7.9756</v>
      </c>
      <c r="E21">
        <v>-1.9756</v>
      </c>
      <c r="G21" s="5" t="s">
        <v>21</v>
      </c>
      <c r="H21" s="7">
        <v>2.0244</v>
      </c>
    </row>
    <row r="22" spans="1:8" x14ac:dyDescent="0.25">
      <c r="A22" t="s">
        <v>220</v>
      </c>
      <c r="B22" t="s">
        <v>153</v>
      </c>
      <c r="C22">
        <v>7</v>
      </c>
      <c r="D22">
        <v>7.9756</v>
      </c>
      <c r="E22">
        <v>-0.97560000000000002</v>
      </c>
      <c r="G22" s="5" t="s">
        <v>97</v>
      </c>
      <c r="H22" s="7">
        <v>-0.94830000000000003</v>
      </c>
    </row>
    <row r="23" spans="1:8" x14ac:dyDescent="0.25">
      <c r="A23" t="s">
        <v>220</v>
      </c>
      <c r="B23" t="s">
        <v>152</v>
      </c>
      <c r="C23">
        <v>6</v>
      </c>
      <c r="D23">
        <v>7.9756</v>
      </c>
      <c r="E23">
        <v>-1.9756</v>
      </c>
      <c r="G23" s="5" t="s">
        <v>55</v>
      </c>
      <c r="H23" s="7">
        <v>2.0188999999999999</v>
      </c>
    </row>
    <row r="24" spans="1:8" x14ac:dyDescent="0.25">
      <c r="A24" t="s">
        <v>220</v>
      </c>
      <c r="B24" t="s">
        <v>111</v>
      </c>
      <c r="C24">
        <v>7</v>
      </c>
      <c r="D24">
        <v>7.9756</v>
      </c>
      <c r="E24">
        <v>-0.97560000000000002</v>
      </c>
      <c r="G24" s="5" t="s">
        <v>77</v>
      </c>
      <c r="H24" s="7">
        <v>0.875</v>
      </c>
    </row>
    <row r="25" spans="1:8" x14ac:dyDescent="0.25">
      <c r="A25" t="s">
        <v>220</v>
      </c>
      <c r="B25" t="s">
        <v>109</v>
      </c>
      <c r="C25">
        <v>9</v>
      </c>
      <c r="D25">
        <v>7.9756</v>
      </c>
      <c r="E25">
        <v>1.0244</v>
      </c>
      <c r="G25" s="5" t="s">
        <v>62</v>
      </c>
      <c r="H25" s="7">
        <v>2.0244</v>
      </c>
    </row>
    <row r="26" spans="1:8" x14ac:dyDescent="0.25">
      <c r="A26" t="s">
        <v>220</v>
      </c>
      <c r="B26" t="s">
        <v>76</v>
      </c>
      <c r="C26">
        <v>10</v>
      </c>
      <c r="D26">
        <v>7.9756</v>
      </c>
      <c r="E26">
        <v>2.0244</v>
      </c>
      <c r="G26" s="5" t="s">
        <v>95</v>
      </c>
      <c r="H26" s="7">
        <v>-0.94830000000000003</v>
      </c>
    </row>
    <row r="27" spans="1:8" x14ac:dyDescent="0.25">
      <c r="A27" t="s">
        <v>220</v>
      </c>
      <c r="B27" t="s">
        <v>203</v>
      </c>
      <c r="C27">
        <v>8</v>
      </c>
      <c r="D27">
        <v>7.9756</v>
      </c>
      <c r="E27">
        <v>2.4400000000000002E-2</v>
      </c>
      <c r="G27" s="5" t="s">
        <v>187</v>
      </c>
      <c r="H27" s="7">
        <v>1.0517000000000001</v>
      </c>
    </row>
    <row r="28" spans="1:8" x14ac:dyDescent="0.25">
      <c r="A28" t="s">
        <v>220</v>
      </c>
      <c r="B28" t="s">
        <v>41</v>
      </c>
      <c r="C28">
        <v>6</v>
      </c>
      <c r="D28">
        <v>7.9756</v>
      </c>
      <c r="E28">
        <v>-1.9756</v>
      </c>
      <c r="G28" s="5" t="s">
        <v>195</v>
      </c>
      <c r="H28" s="7">
        <v>1.0188999999999999</v>
      </c>
    </row>
    <row r="29" spans="1:8" x14ac:dyDescent="0.25">
      <c r="A29" t="s">
        <v>220</v>
      </c>
      <c r="B29" t="s">
        <v>199</v>
      </c>
      <c r="C29">
        <v>10</v>
      </c>
      <c r="D29">
        <v>7.9756</v>
      </c>
      <c r="E29">
        <v>2.0244</v>
      </c>
      <c r="G29" s="5" t="s">
        <v>143</v>
      </c>
      <c r="H29" s="7">
        <v>1.875</v>
      </c>
    </row>
    <row r="30" spans="1:8" x14ac:dyDescent="0.25">
      <c r="A30" t="s">
        <v>220</v>
      </c>
      <c r="B30" t="s">
        <v>194</v>
      </c>
      <c r="C30">
        <v>7</v>
      </c>
      <c r="D30">
        <v>7.9756</v>
      </c>
      <c r="E30">
        <v>-0.97560000000000002</v>
      </c>
      <c r="G30" s="5" t="s">
        <v>180</v>
      </c>
      <c r="H30" s="7">
        <v>-0.98109999999999997</v>
      </c>
    </row>
    <row r="31" spans="1:8" x14ac:dyDescent="0.25">
      <c r="A31" t="s">
        <v>220</v>
      </c>
      <c r="B31" t="s">
        <v>185</v>
      </c>
      <c r="C31">
        <v>9</v>
      </c>
      <c r="D31">
        <v>7.9756</v>
      </c>
      <c r="E31">
        <v>1.0244</v>
      </c>
      <c r="G31" s="5" t="s">
        <v>22</v>
      </c>
      <c r="H31" s="7">
        <v>-0.97560000000000002</v>
      </c>
    </row>
    <row r="32" spans="1:8" x14ac:dyDescent="0.25">
      <c r="A32" t="s">
        <v>220</v>
      </c>
      <c r="B32" t="s">
        <v>177</v>
      </c>
      <c r="C32">
        <v>10</v>
      </c>
      <c r="D32">
        <v>7.9756</v>
      </c>
      <c r="E32">
        <v>2.0244</v>
      </c>
      <c r="G32" s="5" t="s">
        <v>104</v>
      </c>
      <c r="H32" s="7">
        <v>-2.125</v>
      </c>
    </row>
    <row r="33" spans="1:8" x14ac:dyDescent="0.25">
      <c r="A33" t="s">
        <v>220</v>
      </c>
      <c r="B33" t="s">
        <v>46</v>
      </c>
      <c r="C33">
        <v>9</v>
      </c>
      <c r="D33">
        <v>7.9756</v>
      </c>
      <c r="E33">
        <v>1.0244</v>
      </c>
      <c r="G33" s="5" t="s">
        <v>137</v>
      </c>
      <c r="H33" s="7">
        <v>-1.9482999999999999</v>
      </c>
    </row>
    <row r="34" spans="1:8" x14ac:dyDescent="0.25">
      <c r="A34" t="s">
        <v>220</v>
      </c>
      <c r="B34" t="s">
        <v>47</v>
      </c>
      <c r="C34">
        <v>6</v>
      </c>
      <c r="D34">
        <v>7.9756</v>
      </c>
      <c r="E34">
        <v>-1.9756</v>
      </c>
      <c r="G34" s="5" t="s">
        <v>40</v>
      </c>
      <c r="H34" s="7">
        <v>1.875</v>
      </c>
    </row>
    <row r="35" spans="1:8" x14ac:dyDescent="0.25">
      <c r="A35" t="s">
        <v>220</v>
      </c>
      <c r="B35" t="s">
        <v>166</v>
      </c>
      <c r="C35">
        <v>7</v>
      </c>
      <c r="D35">
        <v>7.9756</v>
      </c>
      <c r="E35">
        <v>-0.97560000000000002</v>
      </c>
      <c r="G35" s="5" t="s">
        <v>103</v>
      </c>
      <c r="H35" s="7">
        <v>2.0516999999999999</v>
      </c>
    </row>
    <row r="36" spans="1:8" x14ac:dyDescent="0.25">
      <c r="A36" t="s">
        <v>220</v>
      </c>
      <c r="B36" t="s">
        <v>161</v>
      </c>
      <c r="C36">
        <v>7</v>
      </c>
      <c r="D36">
        <v>7.9756</v>
      </c>
      <c r="E36">
        <v>-0.97560000000000002</v>
      </c>
      <c r="G36" s="5" t="s">
        <v>151</v>
      </c>
      <c r="H36" s="7">
        <v>2.0188999999999999</v>
      </c>
    </row>
    <row r="37" spans="1:8" x14ac:dyDescent="0.25">
      <c r="A37" t="s">
        <v>220</v>
      </c>
      <c r="B37" t="s">
        <v>109</v>
      </c>
      <c r="C37">
        <v>9</v>
      </c>
      <c r="D37">
        <v>7.9756</v>
      </c>
      <c r="E37">
        <v>1.0244</v>
      </c>
      <c r="G37" s="5" t="s">
        <v>138</v>
      </c>
      <c r="H37" s="7">
        <v>1.0517000000000001</v>
      </c>
    </row>
    <row r="38" spans="1:8" x14ac:dyDescent="0.25">
      <c r="A38" t="s">
        <v>220</v>
      </c>
      <c r="B38" t="s">
        <v>51</v>
      </c>
      <c r="C38">
        <v>7</v>
      </c>
      <c r="D38">
        <v>7.9756</v>
      </c>
      <c r="E38">
        <v>-0.97560000000000002</v>
      </c>
      <c r="G38" s="5" t="s">
        <v>135</v>
      </c>
      <c r="H38" s="7">
        <v>2.0188999999999999</v>
      </c>
    </row>
    <row r="39" spans="1:8" x14ac:dyDescent="0.25">
      <c r="A39" t="s">
        <v>220</v>
      </c>
      <c r="B39" t="s">
        <v>145</v>
      </c>
      <c r="C39">
        <v>9</v>
      </c>
      <c r="D39">
        <v>7.9756</v>
      </c>
      <c r="E39">
        <v>1.0244</v>
      </c>
      <c r="G39" s="5" t="s">
        <v>174</v>
      </c>
      <c r="H39" s="7">
        <v>1.0517000000000001</v>
      </c>
    </row>
    <row r="40" spans="1:8" x14ac:dyDescent="0.25">
      <c r="A40" t="s">
        <v>220</v>
      </c>
      <c r="B40" t="s">
        <v>111</v>
      </c>
      <c r="C40">
        <v>10</v>
      </c>
      <c r="D40">
        <v>7.9756</v>
      </c>
      <c r="E40">
        <v>2.0244</v>
      </c>
      <c r="G40" s="5" t="s">
        <v>202</v>
      </c>
      <c r="H40" s="7">
        <v>1.875</v>
      </c>
    </row>
    <row r="41" spans="1:8" x14ac:dyDescent="0.25">
      <c r="A41" t="s">
        <v>220</v>
      </c>
      <c r="B41" t="s">
        <v>54</v>
      </c>
      <c r="C41">
        <v>6</v>
      </c>
      <c r="D41">
        <v>7.9756</v>
      </c>
      <c r="E41">
        <v>-1.9756</v>
      </c>
      <c r="G41" s="5" t="s">
        <v>50</v>
      </c>
      <c r="H41" s="7">
        <v>0.875</v>
      </c>
    </row>
    <row r="42" spans="1:8" x14ac:dyDescent="0.25">
      <c r="A42" t="s">
        <v>220</v>
      </c>
      <c r="B42" t="s">
        <v>111</v>
      </c>
      <c r="C42">
        <v>6</v>
      </c>
      <c r="D42">
        <v>7.9756</v>
      </c>
      <c r="E42">
        <v>-1.9756</v>
      </c>
      <c r="G42" s="5" t="s">
        <v>200</v>
      </c>
      <c r="H42" s="7">
        <v>2.0516999999999999</v>
      </c>
    </row>
    <row r="43" spans="1:8" x14ac:dyDescent="0.25">
      <c r="A43" t="s">
        <v>217</v>
      </c>
      <c r="B43" t="s">
        <v>15</v>
      </c>
      <c r="C43">
        <v>9</v>
      </c>
      <c r="D43">
        <v>7.9482999999999997</v>
      </c>
      <c r="E43">
        <v>1.0517000000000001</v>
      </c>
      <c r="G43" s="5" t="s">
        <v>159</v>
      </c>
      <c r="H43" s="7">
        <v>5.1700000000000003E-2</v>
      </c>
    </row>
    <row r="44" spans="1:8" x14ac:dyDescent="0.25">
      <c r="A44" t="s">
        <v>217</v>
      </c>
      <c r="B44" t="s">
        <v>16</v>
      </c>
      <c r="C44">
        <v>8</v>
      </c>
      <c r="D44">
        <v>7.9482999999999997</v>
      </c>
      <c r="E44">
        <v>5.1700000000000003E-2</v>
      </c>
      <c r="G44" s="5" t="s">
        <v>24</v>
      </c>
      <c r="H44" s="7">
        <v>-0.94830000000000003</v>
      </c>
    </row>
    <row r="45" spans="1:8" x14ac:dyDescent="0.25">
      <c r="A45" t="s">
        <v>217</v>
      </c>
      <c r="B45" t="s">
        <v>113</v>
      </c>
      <c r="C45">
        <v>7</v>
      </c>
      <c r="D45">
        <v>7.9482999999999997</v>
      </c>
      <c r="E45">
        <v>-0.94830000000000003</v>
      </c>
      <c r="G45" s="5" t="s">
        <v>120</v>
      </c>
      <c r="H45" s="7">
        <v>-0.97560000000000002</v>
      </c>
    </row>
    <row r="46" spans="1:8" x14ac:dyDescent="0.25">
      <c r="A46" t="s">
        <v>217</v>
      </c>
      <c r="B46" t="s">
        <v>189</v>
      </c>
      <c r="C46">
        <v>9</v>
      </c>
      <c r="D46">
        <v>7.9482999999999997</v>
      </c>
      <c r="E46">
        <v>1.0517000000000001</v>
      </c>
      <c r="G46" s="5" t="s">
        <v>115</v>
      </c>
      <c r="H46" s="7">
        <v>-2.7414999999999998</v>
      </c>
    </row>
    <row r="47" spans="1:8" x14ac:dyDescent="0.25">
      <c r="A47" t="s">
        <v>217</v>
      </c>
      <c r="B47" t="s">
        <v>19</v>
      </c>
      <c r="C47">
        <v>9</v>
      </c>
      <c r="D47">
        <v>7.9482999999999997</v>
      </c>
      <c r="E47">
        <v>1.0517000000000001</v>
      </c>
      <c r="G47" s="5" t="s">
        <v>42</v>
      </c>
      <c r="H47" s="7">
        <v>-0.125</v>
      </c>
    </row>
    <row r="48" spans="1:8" x14ac:dyDescent="0.25">
      <c r="A48" t="s">
        <v>217</v>
      </c>
      <c r="B48" t="s">
        <v>118</v>
      </c>
      <c r="C48">
        <v>9</v>
      </c>
      <c r="D48">
        <v>7.9482999999999997</v>
      </c>
      <c r="E48">
        <v>1.0517000000000001</v>
      </c>
      <c r="G48" s="5" t="s">
        <v>23</v>
      </c>
      <c r="H48" s="7">
        <v>5.1700000000000003E-2</v>
      </c>
    </row>
    <row r="49" spans="1:8" x14ac:dyDescent="0.25">
      <c r="A49" t="s">
        <v>217</v>
      </c>
      <c r="B49" t="s">
        <v>23</v>
      </c>
      <c r="C49">
        <v>8</v>
      </c>
      <c r="D49">
        <v>7.9482999999999997</v>
      </c>
      <c r="E49">
        <v>5.1700000000000003E-2</v>
      </c>
      <c r="G49" s="5" t="s">
        <v>163</v>
      </c>
      <c r="H49" s="7">
        <v>1.0517000000000001</v>
      </c>
    </row>
    <row r="50" spans="1:8" x14ac:dyDescent="0.25">
      <c r="A50" t="s">
        <v>217</v>
      </c>
      <c r="B50" t="s">
        <v>24</v>
      </c>
      <c r="C50">
        <v>7</v>
      </c>
      <c r="D50">
        <v>7.9482999999999997</v>
      </c>
      <c r="E50">
        <v>-0.94830000000000003</v>
      </c>
      <c r="G50" s="5" t="s">
        <v>139</v>
      </c>
      <c r="H50" s="7">
        <v>1.0517000000000001</v>
      </c>
    </row>
    <row r="51" spans="1:8" x14ac:dyDescent="0.25">
      <c r="A51" t="s">
        <v>217</v>
      </c>
      <c r="B51" t="s">
        <v>110</v>
      </c>
      <c r="C51">
        <v>6</v>
      </c>
      <c r="D51">
        <v>7.9482999999999997</v>
      </c>
      <c r="E51">
        <v>-1.9482999999999999</v>
      </c>
      <c r="G51" s="5" t="s">
        <v>57</v>
      </c>
      <c r="H51" s="7">
        <v>-1.9482999999999999</v>
      </c>
    </row>
    <row r="52" spans="1:8" x14ac:dyDescent="0.25">
      <c r="A52" t="s">
        <v>217</v>
      </c>
      <c r="B52" t="s">
        <v>112</v>
      </c>
      <c r="C52">
        <v>7</v>
      </c>
      <c r="D52">
        <v>7.9482999999999997</v>
      </c>
      <c r="E52">
        <v>-0.94830000000000003</v>
      </c>
      <c r="G52" s="5" t="s">
        <v>182</v>
      </c>
      <c r="H52" s="7">
        <v>-0.94830000000000003</v>
      </c>
    </row>
    <row r="53" spans="1:8" x14ac:dyDescent="0.25">
      <c r="A53" t="s">
        <v>217</v>
      </c>
      <c r="B53" t="s">
        <v>113</v>
      </c>
      <c r="C53">
        <v>6</v>
      </c>
      <c r="D53">
        <v>7.9482999999999997</v>
      </c>
      <c r="E53">
        <v>-1.9482999999999999</v>
      </c>
      <c r="G53" s="5" t="s">
        <v>98</v>
      </c>
      <c r="H53" s="7">
        <v>1.0517000000000001</v>
      </c>
    </row>
    <row r="54" spans="1:8" x14ac:dyDescent="0.25">
      <c r="A54" t="s">
        <v>217</v>
      </c>
      <c r="B54" t="s">
        <v>115</v>
      </c>
      <c r="C54">
        <v>8</v>
      </c>
      <c r="D54">
        <v>7.9482999999999997</v>
      </c>
      <c r="E54">
        <v>5.1700000000000003E-2</v>
      </c>
      <c r="G54" s="5" t="s">
        <v>161</v>
      </c>
      <c r="H54" s="7">
        <v>-0.97560000000000002</v>
      </c>
    </row>
    <row r="55" spans="1:8" x14ac:dyDescent="0.25">
      <c r="A55" t="s">
        <v>217</v>
      </c>
      <c r="B55" t="s">
        <v>110</v>
      </c>
      <c r="C55">
        <v>10</v>
      </c>
      <c r="D55">
        <v>7.9482999999999997</v>
      </c>
      <c r="E55">
        <v>2.0516999999999999</v>
      </c>
      <c r="G55" s="5" t="s">
        <v>101</v>
      </c>
      <c r="H55" s="7">
        <v>-2.125</v>
      </c>
    </row>
    <row r="56" spans="1:8" x14ac:dyDescent="0.25">
      <c r="A56" t="s">
        <v>217</v>
      </c>
      <c r="B56" t="s">
        <v>112</v>
      </c>
      <c r="C56">
        <v>9</v>
      </c>
      <c r="D56">
        <v>7.9482999999999997</v>
      </c>
      <c r="E56">
        <v>1.0517000000000001</v>
      </c>
      <c r="G56" s="5" t="s">
        <v>46</v>
      </c>
      <c r="H56" s="7">
        <v>1.0244</v>
      </c>
    </row>
    <row r="57" spans="1:8" x14ac:dyDescent="0.25">
      <c r="A57" t="s">
        <v>217</v>
      </c>
      <c r="B57" t="s">
        <v>113</v>
      </c>
      <c r="C57">
        <v>10</v>
      </c>
      <c r="D57">
        <v>7.9482999999999997</v>
      </c>
      <c r="E57">
        <v>2.0516999999999999</v>
      </c>
      <c r="G57" s="5" t="s">
        <v>194</v>
      </c>
      <c r="H57" s="7">
        <v>-0.97560000000000002</v>
      </c>
    </row>
    <row r="58" spans="1:8" x14ac:dyDescent="0.25">
      <c r="A58" t="s">
        <v>217</v>
      </c>
      <c r="B58" t="s">
        <v>137</v>
      </c>
      <c r="C58">
        <v>6</v>
      </c>
      <c r="D58">
        <v>7.9482999999999997</v>
      </c>
      <c r="E58">
        <v>-1.9482999999999999</v>
      </c>
      <c r="G58" s="5" t="s">
        <v>140</v>
      </c>
      <c r="H58" s="7">
        <v>-1.125</v>
      </c>
    </row>
    <row r="59" spans="1:8" x14ac:dyDescent="0.25">
      <c r="A59" t="s">
        <v>217</v>
      </c>
      <c r="B59" t="s">
        <v>115</v>
      </c>
      <c r="C59">
        <v>6</v>
      </c>
      <c r="D59">
        <v>7.9482999999999997</v>
      </c>
      <c r="E59">
        <v>-1.9482999999999999</v>
      </c>
      <c r="G59" s="5" t="s">
        <v>109</v>
      </c>
      <c r="H59" s="7">
        <v>5.1219999999999999</v>
      </c>
    </row>
    <row r="60" spans="1:8" x14ac:dyDescent="0.25">
      <c r="A60" t="s">
        <v>217</v>
      </c>
      <c r="B60" t="s">
        <v>138</v>
      </c>
      <c r="C60">
        <v>9</v>
      </c>
      <c r="D60">
        <v>7.9482999999999997</v>
      </c>
      <c r="E60">
        <v>1.0517000000000001</v>
      </c>
      <c r="G60" s="5" t="s">
        <v>79</v>
      </c>
      <c r="H60" s="7">
        <v>-1.125</v>
      </c>
    </row>
    <row r="61" spans="1:8" x14ac:dyDescent="0.25">
      <c r="A61" t="s">
        <v>217</v>
      </c>
      <c r="B61" t="s">
        <v>37</v>
      </c>
      <c r="C61">
        <v>10</v>
      </c>
      <c r="D61">
        <v>7.9482999999999997</v>
      </c>
      <c r="E61">
        <v>2.0516999999999999</v>
      </c>
      <c r="G61" s="5" t="s">
        <v>44</v>
      </c>
      <c r="H61" s="7">
        <v>-1.9811000000000001</v>
      </c>
    </row>
    <row r="62" spans="1:8" x14ac:dyDescent="0.25">
      <c r="A62" t="s">
        <v>217</v>
      </c>
      <c r="B62" t="s">
        <v>139</v>
      </c>
      <c r="C62">
        <v>9</v>
      </c>
      <c r="D62">
        <v>7.9482999999999997</v>
      </c>
      <c r="E62">
        <v>1.0517000000000001</v>
      </c>
      <c r="G62" s="5" t="s">
        <v>48</v>
      </c>
      <c r="H62" s="7">
        <v>1.875</v>
      </c>
    </row>
    <row r="63" spans="1:8" x14ac:dyDescent="0.25">
      <c r="A63" t="s">
        <v>217</v>
      </c>
      <c r="B63" t="s">
        <v>146</v>
      </c>
      <c r="C63">
        <v>10</v>
      </c>
      <c r="D63">
        <v>7.9482999999999997</v>
      </c>
      <c r="E63">
        <v>2.0516999999999999</v>
      </c>
      <c r="G63" s="5" t="s">
        <v>171</v>
      </c>
      <c r="H63" s="7">
        <v>1.89E-2</v>
      </c>
    </row>
    <row r="64" spans="1:8" x14ac:dyDescent="0.25">
      <c r="A64" t="s">
        <v>217</v>
      </c>
      <c r="B64" t="s">
        <v>115</v>
      </c>
      <c r="C64">
        <v>10</v>
      </c>
      <c r="D64">
        <v>7.9482999999999997</v>
      </c>
      <c r="E64">
        <v>2.0516999999999999</v>
      </c>
      <c r="G64" s="5" t="s">
        <v>158</v>
      </c>
      <c r="H64" s="7">
        <v>1.0517000000000001</v>
      </c>
    </row>
    <row r="65" spans="1:8" x14ac:dyDescent="0.25">
      <c r="A65" t="s">
        <v>217</v>
      </c>
      <c r="B65" t="s">
        <v>147</v>
      </c>
      <c r="C65">
        <v>7</v>
      </c>
      <c r="D65">
        <v>7.9482999999999997</v>
      </c>
      <c r="E65">
        <v>-0.94830000000000003</v>
      </c>
      <c r="G65" s="5" t="s">
        <v>66</v>
      </c>
      <c r="H65" s="7">
        <v>1.0244</v>
      </c>
    </row>
    <row r="66" spans="1:8" x14ac:dyDescent="0.25">
      <c r="A66" t="s">
        <v>217</v>
      </c>
      <c r="B66" t="s">
        <v>149</v>
      </c>
      <c r="C66">
        <v>6</v>
      </c>
      <c r="D66">
        <v>7.9482999999999997</v>
      </c>
      <c r="E66">
        <v>-1.9482999999999999</v>
      </c>
      <c r="G66" s="5" t="s">
        <v>186</v>
      </c>
      <c r="H66" s="7">
        <v>-0.94830000000000003</v>
      </c>
    </row>
    <row r="67" spans="1:8" x14ac:dyDescent="0.25">
      <c r="A67" t="s">
        <v>217</v>
      </c>
      <c r="B67" t="s">
        <v>158</v>
      </c>
      <c r="C67">
        <v>9</v>
      </c>
      <c r="D67">
        <v>7.9482999999999997</v>
      </c>
      <c r="E67">
        <v>1.0517000000000001</v>
      </c>
      <c r="G67" s="5" t="s">
        <v>61</v>
      </c>
      <c r="H67" s="7">
        <v>-2.125</v>
      </c>
    </row>
    <row r="68" spans="1:8" x14ac:dyDescent="0.25">
      <c r="A68" t="s">
        <v>217</v>
      </c>
      <c r="B68" t="s">
        <v>159</v>
      </c>
      <c r="C68">
        <v>8</v>
      </c>
      <c r="D68">
        <v>7.9482999999999997</v>
      </c>
      <c r="E68">
        <v>5.1700000000000003E-2</v>
      </c>
      <c r="G68" s="5" t="s">
        <v>148</v>
      </c>
      <c r="H68" s="7">
        <v>-0.98109999999999997</v>
      </c>
    </row>
    <row r="69" spans="1:8" x14ac:dyDescent="0.25">
      <c r="A69" t="s">
        <v>217</v>
      </c>
      <c r="B69" t="s">
        <v>163</v>
      </c>
      <c r="C69">
        <v>9</v>
      </c>
      <c r="D69">
        <v>7.9482999999999997</v>
      </c>
      <c r="E69">
        <v>1.0517000000000001</v>
      </c>
      <c r="G69" s="5" t="s">
        <v>147</v>
      </c>
      <c r="H69" s="7">
        <v>-0.94830000000000003</v>
      </c>
    </row>
    <row r="70" spans="1:8" x14ac:dyDescent="0.25">
      <c r="A70" t="s">
        <v>217</v>
      </c>
      <c r="B70" t="s">
        <v>164</v>
      </c>
      <c r="C70">
        <v>9</v>
      </c>
      <c r="D70">
        <v>7.9482999999999997</v>
      </c>
      <c r="E70">
        <v>1.0517000000000001</v>
      </c>
      <c r="G70" s="5" t="s">
        <v>162</v>
      </c>
      <c r="H70" s="7">
        <v>-2.125</v>
      </c>
    </row>
    <row r="71" spans="1:8" x14ac:dyDescent="0.25">
      <c r="A71" t="s">
        <v>217</v>
      </c>
      <c r="B71" t="s">
        <v>165</v>
      </c>
      <c r="C71">
        <v>7</v>
      </c>
      <c r="D71">
        <v>7.9482999999999997</v>
      </c>
      <c r="E71">
        <v>-0.94830000000000003</v>
      </c>
      <c r="G71" s="5" t="s">
        <v>71</v>
      </c>
      <c r="H71" s="7">
        <v>-1.9756</v>
      </c>
    </row>
    <row r="72" spans="1:8" x14ac:dyDescent="0.25">
      <c r="A72" t="s">
        <v>217</v>
      </c>
      <c r="B72" t="s">
        <v>168</v>
      </c>
      <c r="C72">
        <v>8</v>
      </c>
      <c r="D72">
        <v>7.9482999999999997</v>
      </c>
      <c r="E72">
        <v>5.1700000000000003E-2</v>
      </c>
      <c r="G72" s="5" t="s">
        <v>119</v>
      </c>
      <c r="H72" s="7">
        <v>-1.9756</v>
      </c>
    </row>
    <row r="73" spans="1:8" x14ac:dyDescent="0.25">
      <c r="A73" t="s">
        <v>217</v>
      </c>
      <c r="B73" t="s">
        <v>173</v>
      </c>
      <c r="C73">
        <v>7</v>
      </c>
      <c r="D73">
        <v>7.9482999999999997</v>
      </c>
      <c r="E73">
        <v>-0.94830000000000003</v>
      </c>
      <c r="G73" s="5" t="s">
        <v>49</v>
      </c>
      <c r="H73" s="7">
        <v>-1.125</v>
      </c>
    </row>
    <row r="74" spans="1:8" x14ac:dyDescent="0.25">
      <c r="A74" t="s">
        <v>217</v>
      </c>
      <c r="B74" t="s">
        <v>174</v>
      </c>
      <c r="C74">
        <v>9</v>
      </c>
      <c r="D74">
        <v>7.9482999999999997</v>
      </c>
      <c r="E74">
        <v>1.0517000000000001</v>
      </c>
      <c r="G74" s="5" t="s">
        <v>17</v>
      </c>
      <c r="H74" s="7">
        <v>1.89E-2</v>
      </c>
    </row>
    <row r="75" spans="1:8" x14ac:dyDescent="0.25">
      <c r="A75" t="s">
        <v>217</v>
      </c>
      <c r="B75" t="s">
        <v>175</v>
      </c>
      <c r="C75">
        <v>6</v>
      </c>
      <c r="D75">
        <v>7.9482999999999997</v>
      </c>
      <c r="E75">
        <v>-1.9482999999999999</v>
      </c>
      <c r="G75" s="5" t="s">
        <v>199</v>
      </c>
      <c r="H75" s="7">
        <v>2.0244</v>
      </c>
    </row>
    <row r="76" spans="1:8" x14ac:dyDescent="0.25">
      <c r="A76" t="s">
        <v>217</v>
      </c>
      <c r="B76" t="s">
        <v>57</v>
      </c>
      <c r="C76">
        <v>6</v>
      </c>
      <c r="D76">
        <v>7.9482999999999997</v>
      </c>
      <c r="E76">
        <v>-1.9482999999999999</v>
      </c>
      <c r="G76" s="5" t="s">
        <v>175</v>
      </c>
      <c r="H76" s="7">
        <v>-1.9482999999999999</v>
      </c>
    </row>
    <row r="77" spans="1:8" x14ac:dyDescent="0.25">
      <c r="A77" t="s">
        <v>217</v>
      </c>
      <c r="B77" t="s">
        <v>181</v>
      </c>
      <c r="C77">
        <v>7</v>
      </c>
      <c r="D77">
        <v>7.9482999999999997</v>
      </c>
      <c r="E77">
        <v>-0.94830000000000003</v>
      </c>
      <c r="G77" s="5" t="s">
        <v>172</v>
      </c>
      <c r="H77" s="7">
        <v>-1.125</v>
      </c>
    </row>
    <row r="78" spans="1:8" x14ac:dyDescent="0.25">
      <c r="A78" t="s">
        <v>217</v>
      </c>
      <c r="B78" t="s">
        <v>182</v>
      </c>
      <c r="C78">
        <v>7</v>
      </c>
      <c r="D78">
        <v>7.9482999999999997</v>
      </c>
      <c r="E78">
        <v>-0.94830000000000003</v>
      </c>
      <c r="G78" s="5" t="s">
        <v>146</v>
      </c>
      <c r="H78" s="7">
        <v>2.0516999999999999</v>
      </c>
    </row>
    <row r="79" spans="1:8" x14ac:dyDescent="0.25">
      <c r="A79" t="s">
        <v>217</v>
      </c>
      <c r="B79" t="s">
        <v>186</v>
      </c>
      <c r="C79">
        <v>7</v>
      </c>
      <c r="D79">
        <v>7.9482999999999997</v>
      </c>
      <c r="E79">
        <v>-0.94830000000000003</v>
      </c>
      <c r="G79" s="5" t="s">
        <v>51</v>
      </c>
      <c r="H79" s="7">
        <v>-0.97560000000000002</v>
      </c>
    </row>
    <row r="80" spans="1:8" x14ac:dyDescent="0.25">
      <c r="A80" t="s">
        <v>217</v>
      </c>
      <c r="B80" t="s">
        <v>187</v>
      </c>
      <c r="C80">
        <v>9</v>
      </c>
      <c r="D80">
        <v>7.9482999999999997</v>
      </c>
      <c r="E80">
        <v>1.0517000000000001</v>
      </c>
      <c r="G80" s="5" t="s">
        <v>168</v>
      </c>
      <c r="H80" s="7">
        <v>5.1700000000000003E-2</v>
      </c>
    </row>
    <row r="81" spans="1:8" x14ac:dyDescent="0.25">
      <c r="A81" t="s">
        <v>217</v>
      </c>
      <c r="B81" t="s">
        <v>192</v>
      </c>
      <c r="C81">
        <v>9</v>
      </c>
      <c r="D81">
        <v>7.9482999999999997</v>
      </c>
      <c r="E81">
        <v>1.0517000000000001</v>
      </c>
      <c r="G81" s="5" t="s">
        <v>72</v>
      </c>
      <c r="H81" s="7">
        <v>-0.125</v>
      </c>
    </row>
    <row r="82" spans="1:8" x14ac:dyDescent="0.25">
      <c r="A82" t="s">
        <v>217</v>
      </c>
      <c r="B82" t="s">
        <v>64</v>
      </c>
      <c r="C82">
        <v>8</v>
      </c>
      <c r="D82">
        <v>7.9482999999999997</v>
      </c>
      <c r="E82">
        <v>5.1700000000000003E-2</v>
      </c>
      <c r="G82" s="5" t="s">
        <v>93</v>
      </c>
      <c r="H82" s="7">
        <v>-0.98109999999999997</v>
      </c>
    </row>
    <row r="83" spans="1:8" x14ac:dyDescent="0.25">
      <c r="A83" t="s">
        <v>217</v>
      </c>
      <c r="B83" t="s">
        <v>200</v>
      </c>
      <c r="C83">
        <v>10</v>
      </c>
      <c r="D83">
        <v>7.9482999999999997</v>
      </c>
      <c r="E83">
        <v>2.0516999999999999</v>
      </c>
      <c r="G83" s="5" t="s">
        <v>185</v>
      </c>
      <c r="H83" s="7">
        <v>1.0244</v>
      </c>
    </row>
    <row r="84" spans="1:8" x14ac:dyDescent="0.25">
      <c r="A84" t="s">
        <v>217</v>
      </c>
      <c r="B84" t="s">
        <v>201</v>
      </c>
      <c r="C84">
        <v>8</v>
      </c>
      <c r="D84">
        <v>7.9482999999999997</v>
      </c>
      <c r="E84">
        <v>5.1700000000000003E-2</v>
      </c>
      <c r="G84" s="5" t="s">
        <v>69</v>
      </c>
      <c r="H84" s="7">
        <v>-0.125</v>
      </c>
    </row>
    <row r="85" spans="1:8" x14ac:dyDescent="0.25">
      <c r="A85" t="s">
        <v>217</v>
      </c>
      <c r="B85" t="s">
        <v>110</v>
      </c>
      <c r="C85">
        <v>6</v>
      </c>
      <c r="D85">
        <v>7.9482999999999997</v>
      </c>
      <c r="E85">
        <v>-1.9482999999999999</v>
      </c>
      <c r="G85" s="5" t="s">
        <v>41</v>
      </c>
      <c r="H85" s="7">
        <v>-1.9756</v>
      </c>
    </row>
    <row r="86" spans="1:8" x14ac:dyDescent="0.25">
      <c r="A86" t="s">
        <v>217</v>
      </c>
      <c r="B86" t="s">
        <v>112</v>
      </c>
      <c r="C86">
        <v>9</v>
      </c>
      <c r="D86">
        <v>7.9482999999999997</v>
      </c>
      <c r="E86">
        <v>1.0517000000000001</v>
      </c>
      <c r="G86" s="5" t="s">
        <v>63</v>
      </c>
      <c r="H86" s="7">
        <v>0.875</v>
      </c>
    </row>
    <row r="87" spans="1:8" x14ac:dyDescent="0.25">
      <c r="A87" t="s">
        <v>217</v>
      </c>
      <c r="B87" t="s">
        <v>113</v>
      </c>
      <c r="C87">
        <v>10</v>
      </c>
      <c r="D87">
        <v>7.9482999999999997</v>
      </c>
      <c r="E87">
        <v>2.0516999999999999</v>
      </c>
      <c r="G87" s="5" t="s">
        <v>176</v>
      </c>
      <c r="H87" s="7">
        <v>-0.98109999999999997</v>
      </c>
    </row>
    <row r="88" spans="1:8" x14ac:dyDescent="0.25">
      <c r="A88" t="s">
        <v>217</v>
      </c>
      <c r="B88" t="s">
        <v>115</v>
      </c>
      <c r="C88">
        <v>7</v>
      </c>
      <c r="D88">
        <v>7.9482999999999997</v>
      </c>
      <c r="E88">
        <v>-0.94830000000000003</v>
      </c>
      <c r="G88" s="5" t="s">
        <v>38</v>
      </c>
      <c r="H88" s="7">
        <v>-2.125</v>
      </c>
    </row>
    <row r="89" spans="1:8" x14ac:dyDescent="0.25">
      <c r="A89" t="s">
        <v>217</v>
      </c>
      <c r="B89" t="s">
        <v>110</v>
      </c>
      <c r="C89">
        <v>9</v>
      </c>
      <c r="D89">
        <v>7.9482999999999997</v>
      </c>
      <c r="E89">
        <v>1.0517000000000001</v>
      </c>
      <c r="G89" s="5" t="s">
        <v>65</v>
      </c>
      <c r="H89" s="7">
        <v>-1.125</v>
      </c>
    </row>
    <row r="90" spans="1:8" x14ac:dyDescent="0.25">
      <c r="A90" t="s">
        <v>217</v>
      </c>
      <c r="B90" t="s">
        <v>112</v>
      </c>
      <c r="C90">
        <v>8</v>
      </c>
      <c r="D90">
        <v>7.9482999999999997</v>
      </c>
      <c r="E90">
        <v>5.1700000000000003E-2</v>
      </c>
      <c r="G90" s="5" t="s">
        <v>94</v>
      </c>
      <c r="H90" s="7">
        <v>-1.9811000000000001</v>
      </c>
    </row>
    <row r="91" spans="1:8" x14ac:dyDescent="0.25">
      <c r="A91" t="s">
        <v>217</v>
      </c>
      <c r="B91" t="s">
        <v>113</v>
      </c>
      <c r="C91">
        <v>8</v>
      </c>
      <c r="D91">
        <v>7.9482999999999997</v>
      </c>
      <c r="E91">
        <v>5.1700000000000003E-2</v>
      </c>
      <c r="G91" s="5" t="s">
        <v>193</v>
      </c>
      <c r="H91" s="7">
        <v>2.0188999999999999</v>
      </c>
    </row>
    <row r="92" spans="1:8" x14ac:dyDescent="0.25">
      <c r="A92" t="s">
        <v>217</v>
      </c>
      <c r="B92" t="s">
        <v>115</v>
      </c>
      <c r="C92">
        <v>6</v>
      </c>
      <c r="D92">
        <v>7.9482999999999997</v>
      </c>
      <c r="E92">
        <v>-1.9482999999999999</v>
      </c>
      <c r="G92" s="5" t="s">
        <v>153</v>
      </c>
      <c r="H92" s="7">
        <v>-0.97560000000000002</v>
      </c>
    </row>
    <row r="93" spans="1:8" x14ac:dyDescent="0.25">
      <c r="A93" t="s">
        <v>217</v>
      </c>
      <c r="B93" t="s">
        <v>92</v>
      </c>
      <c r="C93">
        <v>7</v>
      </c>
      <c r="D93">
        <v>7.9482999999999997</v>
      </c>
      <c r="E93">
        <v>-0.94830000000000003</v>
      </c>
      <c r="G93" s="5" t="s">
        <v>75</v>
      </c>
      <c r="H93" s="7">
        <v>-0.98109999999999997</v>
      </c>
    </row>
    <row r="94" spans="1:8" x14ac:dyDescent="0.25">
      <c r="A94" t="s">
        <v>217</v>
      </c>
      <c r="B94" t="s">
        <v>95</v>
      </c>
      <c r="C94">
        <v>7</v>
      </c>
      <c r="D94">
        <v>7.9482999999999997</v>
      </c>
      <c r="E94">
        <v>-0.94830000000000003</v>
      </c>
      <c r="G94" s="5" t="s">
        <v>68</v>
      </c>
      <c r="H94" s="7">
        <v>2.4400000000000002E-2</v>
      </c>
    </row>
    <row r="95" spans="1:8" x14ac:dyDescent="0.25">
      <c r="A95" t="s">
        <v>217</v>
      </c>
      <c r="B95" t="s">
        <v>97</v>
      </c>
      <c r="C95">
        <v>7</v>
      </c>
      <c r="D95">
        <v>7.9482999999999997</v>
      </c>
      <c r="E95">
        <v>-0.94830000000000003</v>
      </c>
      <c r="G95" s="5" t="s">
        <v>74</v>
      </c>
      <c r="H95" s="7">
        <v>-0.125</v>
      </c>
    </row>
    <row r="96" spans="1:8" x14ac:dyDescent="0.25">
      <c r="A96" t="s">
        <v>217</v>
      </c>
      <c r="B96" t="s">
        <v>98</v>
      </c>
      <c r="C96">
        <v>9</v>
      </c>
      <c r="D96">
        <v>7.9482999999999997</v>
      </c>
      <c r="E96">
        <v>1.0517000000000001</v>
      </c>
      <c r="G96" s="5" t="s">
        <v>149</v>
      </c>
      <c r="H96" s="7">
        <v>-1.9482999999999999</v>
      </c>
    </row>
    <row r="97" spans="1:8" x14ac:dyDescent="0.25">
      <c r="A97" t="s">
        <v>217</v>
      </c>
      <c r="B97" t="s">
        <v>99</v>
      </c>
      <c r="C97">
        <v>7</v>
      </c>
      <c r="D97">
        <v>7.9482999999999997</v>
      </c>
      <c r="E97">
        <v>-0.94830000000000003</v>
      </c>
      <c r="G97" s="5" t="s">
        <v>142</v>
      </c>
      <c r="H97" s="7">
        <v>2.0188999999999999</v>
      </c>
    </row>
    <row r="98" spans="1:8" x14ac:dyDescent="0.25">
      <c r="A98" t="s">
        <v>217</v>
      </c>
      <c r="B98" t="s">
        <v>103</v>
      </c>
      <c r="C98">
        <v>10</v>
      </c>
      <c r="D98">
        <v>7.9482999999999997</v>
      </c>
      <c r="E98">
        <v>2.0516999999999999</v>
      </c>
      <c r="G98" s="5" t="s">
        <v>121</v>
      </c>
      <c r="H98" s="7">
        <v>1.89E-2</v>
      </c>
    </row>
    <row r="99" spans="1:8" x14ac:dyDescent="0.25">
      <c r="A99" t="s">
        <v>217</v>
      </c>
      <c r="B99" t="s">
        <v>110</v>
      </c>
      <c r="C99">
        <v>7</v>
      </c>
      <c r="D99">
        <v>7.9482999999999997</v>
      </c>
      <c r="E99">
        <v>-0.94830000000000003</v>
      </c>
      <c r="G99" s="5" t="s">
        <v>108</v>
      </c>
      <c r="H99" s="7">
        <v>2.375</v>
      </c>
    </row>
    <row r="100" spans="1:8" x14ac:dyDescent="0.25">
      <c r="A100" t="s">
        <v>217</v>
      </c>
      <c r="B100" t="s">
        <v>112</v>
      </c>
      <c r="C100">
        <v>6</v>
      </c>
      <c r="D100">
        <v>7.9482999999999997</v>
      </c>
      <c r="E100">
        <v>-1.9482999999999999</v>
      </c>
      <c r="G100" s="5" t="s">
        <v>136</v>
      </c>
      <c r="H100" s="7">
        <v>-1.9756</v>
      </c>
    </row>
    <row r="101" spans="1:8" x14ac:dyDescent="0.25">
      <c r="A101" t="s">
        <v>218</v>
      </c>
      <c r="B101" t="s">
        <v>17</v>
      </c>
      <c r="C101">
        <v>8</v>
      </c>
      <c r="D101">
        <v>7.9810999999999996</v>
      </c>
      <c r="E101">
        <v>1.89E-2</v>
      </c>
      <c r="G101" s="5" t="s">
        <v>78</v>
      </c>
      <c r="H101" s="7">
        <v>2.0188999999999999</v>
      </c>
    </row>
    <row r="102" spans="1:8" x14ac:dyDescent="0.25">
      <c r="A102" t="s">
        <v>218</v>
      </c>
      <c r="B102" t="s">
        <v>167</v>
      </c>
      <c r="C102">
        <v>6</v>
      </c>
      <c r="D102">
        <v>7.9810999999999996</v>
      </c>
      <c r="E102">
        <v>-1.9811000000000001</v>
      </c>
      <c r="G102" s="5" t="s">
        <v>39</v>
      </c>
      <c r="H102" s="7">
        <v>0.875</v>
      </c>
    </row>
    <row r="103" spans="1:8" x14ac:dyDescent="0.25">
      <c r="A103" t="s">
        <v>218</v>
      </c>
      <c r="B103" t="s">
        <v>114</v>
      </c>
      <c r="C103">
        <v>8</v>
      </c>
      <c r="D103">
        <v>7.9810999999999996</v>
      </c>
      <c r="E103">
        <v>1.89E-2</v>
      </c>
      <c r="G103" s="5" t="s">
        <v>177</v>
      </c>
      <c r="H103" s="7">
        <v>2.0244</v>
      </c>
    </row>
    <row r="104" spans="1:8" x14ac:dyDescent="0.25">
      <c r="A104" t="s">
        <v>218</v>
      </c>
      <c r="B104" t="s">
        <v>170</v>
      </c>
      <c r="C104">
        <v>7</v>
      </c>
      <c r="D104">
        <v>7.9810999999999996</v>
      </c>
      <c r="E104">
        <v>-0.98109999999999997</v>
      </c>
      <c r="G104" s="5" t="s">
        <v>36</v>
      </c>
      <c r="H104" s="7">
        <v>1.89E-2</v>
      </c>
    </row>
    <row r="105" spans="1:8" x14ac:dyDescent="0.25">
      <c r="A105" t="s">
        <v>218</v>
      </c>
      <c r="B105" t="s">
        <v>106</v>
      </c>
      <c r="C105">
        <v>8</v>
      </c>
      <c r="D105">
        <v>7.9810999999999996</v>
      </c>
      <c r="E105">
        <v>1.89E-2</v>
      </c>
      <c r="G105" s="5" t="s">
        <v>59</v>
      </c>
      <c r="H105" s="7">
        <v>-0.125</v>
      </c>
    </row>
    <row r="106" spans="1:8" x14ac:dyDescent="0.25">
      <c r="A106" t="s">
        <v>218</v>
      </c>
      <c r="B106" t="s">
        <v>107</v>
      </c>
      <c r="C106">
        <v>6</v>
      </c>
      <c r="D106">
        <v>7.9810999999999996</v>
      </c>
      <c r="E106">
        <v>-1.9811000000000001</v>
      </c>
      <c r="G106" s="5" t="s">
        <v>164</v>
      </c>
      <c r="H106" s="7">
        <v>1.0517000000000001</v>
      </c>
    </row>
    <row r="107" spans="1:8" x14ac:dyDescent="0.25">
      <c r="A107" t="s">
        <v>218</v>
      </c>
      <c r="B107" t="s">
        <v>171</v>
      </c>
      <c r="C107">
        <v>8</v>
      </c>
      <c r="D107">
        <v>7.9810999999999996</v>
      </c>
      <c r="E107">
        <v>1.89E-2</v>
      </c>
      <c r="G107" s="5" t="s">
        <v>122</v>
      </c>
      <c r="H107" s="7">
        <v>1.875</v>
      </c>
    </row>
    <row r="108" spans="1:8" x14ac:dyDescent="0.25">
      <c r="A108" t="s">
        <v>218</v>
      </c>
      <c r="B108" t="s">
        <v>114</v>
      </c>
      <c r="C108">
        <v>6</v>
      </c>
      <c r="D108">
        <v>7.9810999999999996</v>
      </c>
      <c r="E108">
        <v>-1.9811000000000001</v>
      </c>
      <c r="G108" s="5" t="s">
        <v>111</v>
      </c>
      <c r="H108" s="7">
        <v>0.12199999999999989</v>
      </c>
    </row>
    <row r="109" spans="1:8" x14ac:dyDescent="0.25">
      <c r="A109" t="s">
        <v>218</v>
      </c>
      <c r="B109" t="s">
        <v>36</v>
      </c>
      <c r="C109">
        <v>8</v>
      </c>
      <c r="D109">
        <v>7.9810999999999996</v>
      </c>
      <c r="E109">
        <v>1.89E-2</v>
      </c>
      <c r="G109" s="5" t="s">
        <v>169</v>
      </c>
      <c r="H109" s="7">
        <v>-2.125</v>
      </c>
    </row>
    <row r="110" spans="1:8" x14ac:dyDescent="0.25">
      <c r="A110" t="s">
        <v>218</v>
      </c>
      <c r="B110" t="s">
        <v>135</v>
      </c>
      <c r="C110">
        <v>10</v>
      </c>
      <c r="D110">
        <v>7.9810999999999996</v>
      </c>
      <c r="E110">
        <v>2.0188999999999999</v>
      </c>
      <c r="G110" s="5" t="s">
        <v>99</v>
      </c>
      <c r="H110" s="7">
        <v>-0.94830000000000003</v>
      </c>
    </row>
    <row r="111" spans="1:8" x14ac:dyDescent="0.25">
      <c r="A111" t="s">
        <v>218</v>
      </c>
      <c r="B111" t="s">
        <v>106</v>
      </c>
      <c r="C111">
        <v>10</v>
      </c>
      <c r="D111">
        <v>7.9810999999999996</v>
      </c>
      <c r="E111">
        <v>2.0188999999999999</v>
      </c>
      <c r="G111" s="5" t="s">
        <v>96</v>
      </c>
      <c r="H111" s="7">
        <v>2.0244</v>
      </c>
    </row>
    <row r="112" spans="1:8" x14ac:dyDescent="0.25">
      <c r="A112" t="s">
        <v>218</v>
      </c>
      <c r="B112" t="s">
        <v>178</v>
      </c>
      <c r="C112">
        <v>8</v>
      </c>
      <c r="D112">
        <v>7.9810999999999996</v>
      </c>
      <c r="E112">
        <v>1.89E-2</v>
      </c>
      <c r="G112" s="5" t="s">
        <v>60</v>
      </c>
      <c r="H112" s="7">
        <v>-0.98109999999999997</v>
      </c>
    </row>
    <row r="113" spans="1:8" x14ac:dyDescent="0.25">
      <c r="A113" t="s">
        <v>218</v>
      </c>
      <c r="B113" t="s">
        <v>60</v>
      </c>
      <c r="C113">
        <v>7</v>
      </c>
      <c r="D113">
        <v>7.9810999999999996</v>
      </c>
      <c r="E113">
        <v>-0.98109999999999997</v>
      </c>
      <c r="G113" s="5" t="s">
        <v>160</v>
      </c>
      <c r="H113" s="7">
        <v>2.0188999999999999</v>
      </c>
    </row>
    <row r="114" spans="1:8" x14ac:dyDescent="0.25">
      <c r="A114" t="s">
        <v>218</v>
      </c>
      <c r="B114" t="s">
        <v>44</v>
      </c>
      <c r="C114">
        <v>6</v>
      </c>
      <c r="D114">
        <v>7.9810999999999996</v>
      </c>
      <c r="E114">
        <v>-1.9811000000000001</v>
      </c>
      <c r="G114" s="5" t="s">
        <v>53</v>
      </c>
      <c r="H114" s="7">
        <v>-0.98109999999999997</v>
      </c>
    </row>
    <row r="115" spans="1:8" x14ac:dyDescent="0.25">
      <c r="A115" t="s">
        <v>218</v>
      </c>
      <c r="B115" t="s">
        <v>45</v>
      </c>
      <c r="C115">
        <v>10</v>
      </c>
      <c r="D115">
        <v>7.9810999999999996</v>
      </c>
      <c r="E115">
        <v>2.0188999999999999</v>
      </c>
      <c r="G115" s="5" t="s">
        <v>107</v>
      </c>
      <c r="H115" s="7">
        <v>-1.9055000000000004</v>
      </c>
    </row>
    <row r="116" spans="1:8" x14ac:dyDescent="0.25">
      <c r="A116" t="s">
        <v>218</v>
      </c>
      <c r="B116" t="s">
        <v>180</v>
      </c>
      <c r="C116">
        <v>7</v>
      </c>
      <c r="D116">
        <v>7.9810999999999996</v>
      </c>
      <c r="E116">
        <v>-0.98109999999999997</v>
      </c>
      <c r="G116" s="5" t="s">
        <v>76</v>
      </c>
      <c r="H116" s="7">
        <v>2.0244</v>
      </c>
    </row>
    <row r="117" spans="1:8" x14ac:dyDescent="0.25">
      <c r="A117" t="s">
        <v>218</v>
      </c>
      <c r="B117" t="s">
        <v>121</v>
      </c>
      <c r="C117">
        <v>8</v>
      </c>
      <c r="D117">
        <v>7.9810999999999996</v>
      </c>
      <c r="E117">
        <v>1.89E-2</v>
      </c>
      <c r="G117" s="5" t="s">
        <v>179</v>
      </c>
      <c r="H117" s="7">
        <v>-1.125</v>
      </c>
    </row>
    <row r="118" spans="1:8" x14ac:dyDescent="0.25">
      <c r="A118" t="s">
        <v>218</v>
      </c>
      <c r="B118" t="s">
        <v>184</v>
      </c>
      <c r="C118">
        <v>7</v>
      </c>
      <c r="D118">
        <v>7.9810999999999996</v>
      </c>
      <c r="E118">
        <v>-0.98109999999999997</v>
      </c>
      <c r="G118" s="5" t="s">
        <v>178</v>
      </c>
      <c r="H118" s="7">
        <v>1.89E-2</v>
      </c>
    </row>
    <row r="119" spans="1:8" x14ac:dyDescent="0.25">
      <c r="A119" t="s">
        <v>218</v>
      </c>
      <c r="B119" t="s">
        <v>52</v>
      </c>
      <c r="C119">
        <v>7</v>
      </c>
      <c r="D119">
        <v>7.9810999999999996</v>
      </c>
      <c r="E119">
        <v>-0.98109999999999997</v>
      </c>
      <c r="G119" s="5" t="s">
        <v>91</v>
      </c>
      <c r="H119" s="7">
        <v>1.0244</v>
      </c>
    </row>
    <row r="120" spans="1:8" x14ac:dyDescent="0.25">
      <c r="A120" t="s">
        <v>218</v>
      </c>
      <c r="B120" t="s">
        <v>53</v>
      </c>
      <c r="C120">
        <v>7</v>
      </c>
      <c r="D120">
        <v>7.9810999999999996</v>
      </c>
      <c r="E120">
        <v>-0.98109999999999997</v>
      </c>
      <c r="G120" s="5" t="s">
        <v>166</v>
      </c>
      <c r="H120" s="7">
        <v>-0.97560000000000002</v>
      </c>
    </row>
    <row r="121" spans="1:8" x14ac:dyDescent="0.25">
      <c r="A121" t="s">
        <v>218</v>
      </c>
      <c r="B121" t="s">
        <v>55</v>
      </c>
      <c r="C121">
        <v>10</v>
      </c>
      <c r="D121">
        <v>7.9810999999999996</v>
      </c>
      <c r="E121">
        <v>2.0188999999999999</v>
      </c>
      <c r="G121" s="5" t="s">
        <v>173</v>
      </c>
      <c r="H121" s="7">
        <v>-0.94830000000000003</v>
      </c>
    </row>
    <row r="122" spans="1:8" x14ac:dyDescent="0.25">
      <c r="A122" t="s">
        <v>218</v>
      </c>
      <c r="B122" t="s">
        <v>188</v>
      </c>
      <c r="C122">
        <v>7</v>
      </c>
      <c r="D122">
        <v>7.9810999999999996</v>
      </c>
      <c r="E122">
        <v>-0.98109999999999997</v>
      </c>
      <c r="G122" s="5" t="s">
        <v>114</v>
      </c>
      <c r="H122" s="7">
        <v>-1.9055000000000004</v>
      </c>
    </row>
    <row r="123" spans="1:8" x14ac:dyDescent="0.25">
      <c r="A123" t="s">
        <v>218</v>
      </c>
      <c r="B123" t="s">
        <v>190</v>
      </c>
      <c r="C123">
        <v>7</v>
      </c>
      <c r="D123">
        <v>7.9810999999999996</v>
      </c>
      <c r="E123">
        <v>-0.98109999999999997</v>
      </c>
      <c r="G123" s="5" t="s">
        <v>183</v>
      </c>
      <c r="H123" s="7">
        <v>0.875</v>
      </c>
    </row>
    <row r="124" spans="1:8" x14ac:dyDescent="0.25">
      <c r="A124" t="s">
        <v>218</v>
      </c>
      <c r="B124" t="s">
        <v>191</v>
      </c>
      <c r="C124">
        <v>10</v>
      </c>
      <c r="D124">
        <v>7.9810999999999996</v>
      </c>
      <c r="E124">
        <v>2.0188999999999999</v>
      </c>
      <c r="G124" s="5" t="s">
        <v>105</v>
      </c>
      <c r="H124" s="7">
        <v>1.375</v>
      </c>
    </row>
    <row r="125" spans="1:8" x14ac:dyDescent="0.25">
      <c r="A125" t="s">
        <v>218</v>
      </c>
      <c r="B125" t="s">
        <v>193</v>
      </c>
      <c r="C125">
        <v>10</v>
      </c>
      <c r="D125">
        <v>7.9810999999999996</v>
      </c>
      <c r="E125">
        <v>2.0188999999999999</v>
      </c>
      <c r="G125" s="5" t="s">
        <v>118</v>
      </c>
      <c r="H125" s="7">
        <v>1.0517000000000001</v>
      </c>
    </row>
    <row r="126" spans="1:8" x14ac:dyDescent="0.25">
      <c r="A126" t="s">
        <v>218</v>
      </c>
      <c r="B126" t="s">
        <v>195</v>
      </c>
      <c r="C126">
        <v>9</v>
      </c>
      <c r="D126">
        <v>7.9810999999999996</v>
      </c>
      <c r="E126">
        <v>1.0188999999999999</v>
      </c>
      <c r="G126" s="5" t="s">
        <v>15</v>
      </c>
      <c r="H126" s="7">
        <v>1.0517000000000001</v>
      </c>
    </row>
    <row r="127" spans="1:8" x14ac:dyDescent="0.25">
      <c r="A127" t="s">
        <v>218</v>
      </c>
      <c r="B127" t="s">
        <v>196</v>
      </c>
      <c r="C127">
        <v>10</v>
      </c>
      <c r="D127">
        <v>7.9810999999999996</v>
      </c>
      <c r="E127">
        <v>2.0188999999999999</v>
      </c>
      <c r="G127" s="5" t="s">
        <v>156</v>
      </c>
      <c r="H127" s="7">
        <v>-0.97560000000000002</v>
      </c>
    </row>
    <row r="128" spans="1:8" x14ac:dyDescent="0.25">
      <c r="A128" t="s">
        <v>218</v>
      </c>
      <c r="B128" t="s">
        <v>197</v>
      </c>
      <c r="C128">
        <v>9</v>
      </c>
      <c r="D128">
        <v>7.9810999999999996</v>
      </c>
      <c r="E128">
        <v>1.0188999999999999</v>
      </c>
      <c r="G128" s="5" t="s">
        <v>154</v>
      </c>
      <c r="H128" s="7">
        <v>-0.97560000000000002</v>
      </c>
    </row>
    <row r="129" spans="1:8" x14ac:dyDescent="0.25">
      <c r="A129" t="s">
        <v>218</v>
      </c>
      <c r="B129" t="s">
        <v>78</v>
      </c>
      <c r="C129">
        <v>10</v>
      </c>
      <c r="D129">
        <v>7.9810999999999996</v>
      </c>
      <c r="E129">
        <v>2.0188999999999999</v>
      </c>
      <c r="G129" s="5" t="s">
        <v>73</v>
      </c>
      <c r="H129" s="7">
        <v>-1.9811000000000001</v>
      </c>
    </row>
    <row r="130" spans="1:8" x14ac:dyDescent="0.25">
      <c r="A130" t="s">
        <v>218</v>
      </c>
      <c r="B130" t="s">
        <v>142</v>
      </c>
      <c r="C130">
        <v>10</v>
      </c>
      <c r="D130">
        <v>7.9810999999999996</v>
      </c>
      <c r="E130">
        <v>2.0188999999999999</v>
      </c>
      <c r="G130" s="5" t="s">
        <v>47</v>
      </c>
      <c r="H130" s="7">
        <v>-1.9756</v>
      </c>
    </row>
    <row r="131" spans="1:8" x14ac:dyDescent="0.25">
      <c r="A131" t="s">
        <v>218</v>
      </c>
      <c r="B131" t="s">
        <v>70</v>
      </c>
      <c r="C131">
        <v>7</v>
      </c>
      <c r="D131">
        <v>7.9810999999999996</v>
      </c>
      <c r="E131">
        <v>-0.98109999999999997</v>
      </c>
      <c r="G131" s="5" t="s">
        <v>100</v>
      </c>
      <c r="H131" s="7">
        <v>-0.98109999999999997</v>
      </c>
    </row>
    <row r="132" spans="1:8" x14ac:dyDescent="0.25">
      <c r="A132" t="s">
        <v>218</v>
      </c>
      <c r="B132" t="s">
        <v>106</v>
      </c>
      <c r="C132">
        <v>9</v>
      </c>
      <c r="D132">
        <v>7.9810999999999996</v>
      </c>
      <c r="E132">
        <v>1.0188999999999999</v>
      </c>
      <c r="G132" s="5" t="s">
        <v>45</v>
      </c>
      <c r="H132" s="7">
        <v>2.0188999999999999</v>
      </c>
    </row>
    <row r="133" spans="1:8" x14ac:dyDescent="0.25">
      <c r="A133" t="s">
        <v>218</v>
      </c>
      <c r="B133" t="s">
        <v>73</v>
      </c>
      <c r="C133">
        <v>6</v>
      </c>
      <c r="D133">
        <v>7.9810999999999996</v>
      </c>
      <c r="E133">
        <v>-1.9811000000000001</v>
      </c>
      <c r="G133" s="5" t="s">
        <v>155</v>
      </c>
      <c r="H133" s="7">
        <v>-2.125</v>
      </c>
    </row>
    <row r="134" spans="1:8" x14ac:dyDescent="0.25">
      <c r="A134" t="s">
        <v>218</v>
      </c>
      <c r="B134" t="s">
        <v>107</v>
      </c>
      <c r="C134">
        <v>6</v>
      </c>
      <c r="D134">
        <v>7.9810999999999996</v>
      </c>
      <c r="E134">
        <v>-1.9811000000000001</v>
      </c>
      <c r="G134" s="5" t="s">
        <v>134</v>
      </c>
      <c r="H134" s="7">
        <v>-1.9756</v>
      </c>
    </row>
    <row r="135" spans="1:8" x14ac:dyDescent="0.25">
      <c r="A135" t="s">
        <v>218</v>
      </c>
      <c r="B135" t="s">
        <v>148</v>
      </c>
      <c r="C135">
        <v>7</v>
      </c>
      <c r="D135">
        <v>7.9810999999999996</v>
      </c>
      <c r="E135">
        <v>-0.98109999999999997</v>
      </c>
      <c r="G135" s="5" t="s">
        <v>116</v>
      </c>
      <c r="H135" s="7">
        <v>0.875</v>
      </c>
    </row>
    <row r="136" spans="1:8" x14ac:dyDescent="0.25">
      <c r="A136" t="s">
        <v>218</v>
      </c>
      <c r="B136" t="s">
        <v>107</v>
      </c>
      <c r="C136">
        <v>9</v>
      </c>
      <c r="D136">
        <v>7.9810999999999996</v>
      </c>
      <c r="E136">
        <v>1.0188999999999999</v>
      </c>
      <c r="G136" s="5" t="s">
        <v>196</v>
      </c>
      <c r="H136" s="7">
        <v>2.0188999999999999</v>
      </c>
    </row>
    <row r="137" spans="1:8" x14ac:dyDescent="0.25">
      <c r="A137" t="s">
        <v>218</v>
      </c>
      <c r="B137" t="s">
        <v>150</v>
      </c>
      <c r="C137">
        <v>9</v>
      </c>
      <c r="D137">
        <v>7.9810999999999996</v>
      </c>
      <c r="E137">
        <v>1.0188999999999999</v>
      </c>
      <c r="G137" s="5" t="s">
        <v>113</v>
      </c>
      <c r="H137" s="7">
        <v>1.2585</v>
      </c>
    </row>
    <row r="138" spans="1:8" x14ac:dyDescent="0.25">
      <c r="A138" t="s">
        <v>218</v>
      </c>
      <c r="B138" t="s">
        <v>151</v>
      </c>
      <c r="C138">
        <v>10</v>
      </c>
      <c r="D138">
        <v>7.9810999999999996</v>
      </c>
      <c r="E138">
        <v>2.0188999999999999</v>
      </c>
      <c r="G138" s="5" t="s">
        <v>152</v>
      </c>
      <c r="H138" s="7">
        <v>-1.9756</v>
      </c>
    </row>
    <row r="139" spans="1:8" x14ac:dyDescent="0.25">
      <c r="A139" t="s">
        <v>218</v>
      </c>
      <c r="B139" t="s">
        <v>176</v>
      </c>
      <c r="C139">
        <v>7</v>
      </c>
      <c r="D139">
        <v>7.9810999999999996</v>
      </c>
      <c r="E139">
        <v>-0.98109999999999997</v>
      </c>
      <c r="G139" s="5" t="s">
        <v>191</v>
      </c>
      <c r="H139" s="7">
        <v>2.0188999999999999</v>
      </c>
    </row>
    <row r="140" spans="1:8" x14ac:dyDescent="0.25">
      <c r="A140" t="s">
        <v>218</v>
      </c>
      <c r="B140" t="s">
        <v>100</v>
      </c>
      <c r="C140">
        <v>7</v>
      </c>
      <c r="D140">
        <v>7.9810999999999996</v>
      </c>
      <c r="E140">
        <v>-0.98109999999999997</v>
      </c>
      <c r="G140" s="5" t="s">
        <v>150</v>
      </c>
      <c r="H140" s="7">
        <v>1.0188999999999999</v>
      </c>
    </row>
    <row r="141" spans="1:8" x14ac:dyDescent="0.25">
      <c r="A141" t="s">
        <v>218</v>
      </c>
      <c r="B141" t="s">
        <v>94</v>
      </c>
      <c r="C141">
        <v>6</v>
      </c>
      <c r="D141">
        <v>7.9810999999999996</v>
      </c>
      <c r="E141">
        <v>-1.9811000000000001</v>
      </c>
      <c r="G141" s="5" t="s">
        <v>197</v>
      </c>
      <c r="H141" s="7">
        <v>1.0188999999999999</v>
      </c>
    </row>
    <row r="142" spans="1:8" x14ac:dyDescent="0.25">
      <c r="A142" t="s">
        <v>218</v>
      </c>
      <c r="B142" t="s">
        <v>75</v>
      </c>
      <c r="C142">
        <v>7</v>
      </c>
      <c r="D142">
        <v>7.9810999999999996</v>
      </c>
      <c r="E142">
        <v>-0.98109999999999997</v>
      </c>
      <c r="G142" s="5" t="s">
        <v>67</v>
      </c>
      <c r="H142" s="7">
        <v>-2.125</v>
      </c>
    </row>
    <row r="143" spans="1:8" x14ac:dyDescent="0.25">
      <c r="A143" t="s">
        <v>218</v>
      </c>
      <c r="B143" t="s">
        <v>93</v>
      </c>
      <c r="C143">
        <v>7</v>
      </c>
      <c r="D143">
        <v>7.9810999999999996</v>
      </c>
      <c r="E143">
        <v>-0.98109999999999997</v>
      </c>
      <c r="G143" s="5" t="s">
        <v>64</v>
      </c>
      <c r="H143" s="7">
        <v>5.1700000000000003E-2</v>
      </c>
    </row>
    <row r="144" spans="1:8" x14ac:dyDescent="0.25">
      <c r="A144" t="s">
        <v>218</v>
      </c>
      <c r="B144" t="s">
        <v>114</v>
      </c>
      <c r="C144">
        <v>7</v>
      </c>
      <c r="D144">
        <v>7.9810999999999996</v>
      </c>
      <c r="E144">
        <v>-0.98109999999999997</v>
      </c>
      <c r="G144" s="5" t="s">
        <v>110</v>
      </c>
      <c r="H144" s="7">
        <v>-1.7414999999999998</v>
      </c>
    </row>
    <row r="145" spans="1:8" x14ac:dyDescent="0.25">
      <c r="A145" t="s">
        <v>218</v>
      </c>
      <c r="B145" t="s">
        <v>107</v>
      </c>
      <c r="C145">
        <v>9</v>
      </c>
      <c r="D145">
        <v>7.9810999999999996</v>
      </c>
      <c r="E145">
        <v>1.0188999999999999</v>
      </c>
      <c r="G145" s="5" t="s">
        <v>144</v>
      </c>
      <c r="H145" s="7">
        <v>-0.98109999999999997</v>
      </c>
    </row>
    <row r="146" spans="1:8" x14ac:dyDescent="0.25">
      <c r="A146" t="s">
        <v>218</v>
      </c>
      <c r="B146" t="s">
        <v>117</v>
      </c>
      <c r="C146">
        <v>8</v>
      </c>
      <c r="D146">
        <v>7.9810999999999996</v>
      </c>
      <c r="E146">
        <v>1.89E-2</v>
      </c>
      <c r="G146" s="5" t="s">
        <v>106</v>
      </c>
      <c r="H146" s="7">
        <v>3.0944999999999996</v>
      </c>
    </row>
    <row r="147" spans="1:8" x14ac:dyDescent="0.25">
      <c r="A147" t="s">
        <v>218</v>
      </c>
      <c r="B147" t="s">
        <v>160</v>
      </c>
      <c r="C147">
        <v>10</v>
      </c>
      <c r="D147">
        <v>7.9810999999999996</v>
      </c>
      <c r="E147">
        <v>2.0188999999999999</v>
      </c>
      <c r="G147" s="5" t="s">
        <v>92</v>
      </c>
      <c r="H147" s="7">
        <v>-0.94830000000000003</v>
      </c>
    </row>
    <row r="148" spans="1:8" x14ac:dyDescent="0.25">
      <c r="A148" t="s">
        <v>218</v>
      </c>
      <c r="B148" t="s">
        <v>144</v>
      </c>
      <c r="C148">
        <v>7</v>
      </c>
      <c r="D148">
        <v>7.9810999999999996</v>
      </c>
      <c r="E148">
        <v>-0.98109999999999997</v>
      </c>
      <c r="G148" s="5" t="s">
        <v>37</v>
      </c>
      <c r="H148" s="7">
        <v>2.0516999999999999</v>
      </c>
    </row>
    <row r="149" spans="1:8" x14ac:dyDescent="0.25">
      <c r="A149" t="s">
        <v>218</v>
      </c>
      <c r="B149" t="s">
        <v>114</v>
      </c>
      <c r="C149">
        <v>8</v>
      </c>
      <c r="D149">
        <v>7.9810999999999996</v>
      </c>
      <c r="E149">
        <v>1.89E-2</v>
      </c>
      <c r="G149" s="5" t="s">
        <v>112</v>
      </c>
      <c r="H149" s="7">
        <v>-0.74149999999999983</v>
      </c>
    </row>
    <row r="150" spans="1:8" x14ac:dyDescent="0.25">
      <c r="A150" t="s">
        <v>218</v>
      </c>
      <c r="B150" t="s">
        <v>106</v>
      </c>
      <c r="C150">
        <v>9</v>
      </c>
      <c r="D150">
        <v>7.9810999999999996</v>
      </c>
      <c r="E150">
        <v>1.0188999999999999</v>
      </c>
      <c r="G150" s="5" t="s">
        <v>20</v>
      </c>
      <c r="H150" s="7">
        <v>0.875</v>
      </c>
    </row>
    <row r="151" spans="1:8" x14ac:dyDescent="0.25">
      <c r="A151" t="s">
        <v>218</v>
      </c>
      <c r="B151" t="s">
        <v>106</v>
      </c>
      <c r="C151">
        <v>7</v>
      </c>
      <c r="D151">
        <v>7.9810999999999996</v>
      </c>
      <c r="E151">
        <v>-0.98109999999999997</v>
      </c>
      <c r="G151" s="5" t="s">
        <v>117</v>
      </c>
      <c r="H151" s="7">
        <v>1.89E-2</v>
      </c>
    </row>
    <row r="152" spans="1:8" x14ac:dyDescent="0.25">
      <c r="A152" t="s">
        <v>218</v>
      </c>
      <c r="B152" t="s">
        <v>114</v>
      </c>
      <c r="C152">
        <v>9</v>
      </c>
      <c r="D152">
        <v>7.9810999999999996</v>
      </c>
      <c r="E152">
        <v>1.0188999999999999</v>
      </c>
      <c r="G152" s="5" t="s">
        <v>203</v>
      </c>
      <c r="H152" s="7">
        <v>2.4400000000000002E-2</v>
      </c>
    </row>
    <row r="153" spans="1:8" x14ac:dyDescent="0.25">
      <c r="A153" t="s">
        <v>218</v>
      </c>
      <c r="B153" t="s">
        <v>107</v>
      </c>
      <c r="C153">
        <v>8</v>
      </c>
      <c r="D153">
        <v>7.9810999999999996</v>
      </c>
      <c r="E153">
        <v>1.89E-2</v>
      </c>
      <c r="G153" s="5" t="s">
        <v>190</v>
      </c>
      <c r="H153" s="7">
        <v>-0.98109999999999997</v>
      </c>
    </row>
    <row r="154" spans="1:8" x14ac:dyDescent="0.25">
      <c r="A154" t="s">
        <v>219</v>
      </c>
      <c r="B154" t="s">
        <v>18</v>
      </c>
      <c r="C154">
        <v>10</v>
      </c>
      <c r="D154">
        <v>8.125</v>
      </c>
      <c r="E154">
        <v>1.875</v>
      </c>
      <c r="G154" s="5" t="s">
        <v>70</v>
      </c>
      <c r="H154" s="7">
        <v>-0.98109999999999997</v>
      </c>
    </row>
    <row r="155" spans="1:8" x14ac:dyDescent="0.25">
      <c r="A155" t="s">
        <v>219</v>
      </c>
      <c r="B155" t="s">
        <v>20</v>
      </c>
      <c r="C155">
        <v>9</v>
      </c>
      <c r="D155">
        <v>8.125</v>
      </c>
      <c r="E155">
        <v>0.875</v>
      </c>
      <c r="G155" s="5" t="s">
        <v>198</v>
      </c>
      <c r="H155" s="7">
        <v>-1.125</v>
      </c>
    </row>
    <row r="156" spans="1:8" x14ac:dyDescent="0.25">
      <c r="A156" t="s">
        <v>219</v>
      </c>
      <c r="B156" t="s">
        <v>105</v>
      </c>
      <c r="C156">
        <v>8</v>
      </c>
      <c r="D156">
        <v>8.125</v>
      </c>
      <c r="E156">
        <v>-0.125</v>
      </c>
      <c r="G156" s="5" t="s">
        <v>54</v>
      </c>
      <c r="H156" s="7">
        <v>-1.9756</v>
      </c>
    </row>
    <row r="157" spans="1:8" x14ac:dyDescent="0.25">
      <c r="A157" t="s">
        <v>219</v>
      </c>
      <c r="B157" t="s">
        <v>108</v>
      </c>
      <c r="C157">
        <v>7</v>
      </c>
      <c r="D157">
        <v>8.125</v>
      </c>
      <c r="E157">
        <v>-1.125</v>
      </c>
      <c r="G157" s="5" t="s">
        <v>170</v>
      </c>
      <c r="H157" s="7">
        <v>-0.98109999999999997</v>
      </c>
    </row>
    <row r="158" spans="1:8" x14ac:dyDescent="0.25">
      <c r="A158" t="s">
        <v>219</v>
      </c>
      <c r="B158" t="s">
        <v>38</v>
      </c>
      <c r="C158">
        <v>6</v>
      </c>
      <c r="D158">
        <v>8.125</v>
      </c>
      <c r="E158">
        <v>-2.125</v>
      </c>
      <c r="G158" s="5" t="s">
        <v>145</v>
      </c>
      <c r="H158" s="7">
        <v>1.0244</v>
      </c>
    </row>
    <row r="159" spans="1:8" x14ac:dyDescent="0.25">
      <c r="A159" t="s">
        <v>219</v>
      </c>
      <c r="B159" t="s">
        <v>39</v>
      </c>
      <c r="C159">
        <v>9</v>
      </c>
      <c r="D159">
        <v>8.125</v>
      </c>
      <c r="E159">
        <v>0.875</v>
      </c>
      <c r="G159" s="5" t="s">
        <v>16</v>
      </c>
      <c r="H159" s="7">
        <v>5.1700000000000003E-2</v>
      </c>
    </row>
    <row r="160" spans="1:8" x14ac:dyDescent="0.25">
      <c r="A160" t="s">
        <v>219</v>
      </c>
      <c r="B160" t="s">
        <v>42</v>
      </c>
      <c r="C160">
        <v>8</v>
      </c>
      <c r="D160">
        <v>8.125</v>
      </c>
      <c r="E160">
        <v>-0.125</v>
      </c>
      <c r="G160" s="5" t="s">
        <v>1466</v>
      </c>
      <c r="H160" s="7">
        <v>7.0000000001627788E-4</v>
      </c>
    </row>
    <row r="161" spans="1:5" x14ac:dyDescent="0.25">
      <c r="A161" t="s">
        <v>219</v>
      </c>
      <c r="B161" t="s">
        <v>48</v>
      </c>
      <c r="C161">
        <v>10</v>
      </c>
      <c r="D161">
        <v>8.125</v>
      </c>
      <c r="E161">
        <v>1.875</v>
      </c>
    </row>
    <row r="162" spans="1:5" x14ac:dyDescent="0.25">
      <c r="A162" t="s">
        <v>219</v>
      </c>
      <c r="B162" t="s">
        <v>49</v>
      </c>
      <c r="C162">
        <v>7</v>
      </c>
      <c r="D162">
        <v>8.125</v>
      </c>
      <c r="E162">
        <v>-1.125</v>
      </c>
    </row>
    <row r="163" spans="1:5" x14ac:dyDescent="0.25">
      <c r="A163" t="s">
        <v>219</v>
      </c>
      <c r="B163" t="s">
        <v>50</v>
      </c>
      <c r="C163">
        <v>9</v>
      </c>
      <c r="D163">
        <v>8.125</v>
      </c>
      <c r="E163">
        <v>0.875</v>
      </c>
    </row>
    <row r="164" spans="1:5" x14ac:dyDescent="0.25">
      <c r="A164" t="s">
        <v>219</v>
      </c>
      <c r="B164" t="s">
        <v>56</v>
      </c>
      <c r="C164">
        <v>10</v>
      </c>
      <c r="D164">
        <v>8.125</v>
      </c>
      <c r="E164">
        <v>1.875</v>
      </c>
    </row>
    <row r="165" spans="1:5" x14ac:dyDescent="0.25">
      <c r="A165" t="s">
        <v>219</v>
      </c>
      <c r="B165" t="s">
        <v>58</v>
      </c>
      <c r="C165">
        <v>8</v>
      </c>
      <c r="D165">
        <v>8.125</v>
      </c>
      <c r="E165">
        <v>-0.125</v>
      </c>
    </row>
    <row r="166" spans="1:5" x14ac:dyDescent="0.25">
      <c r="A166" t="s">
        <v>219</v>
      </c>
      <c r="B166" t="s">
        <v>59</v>
      </c>
      <c r="C166">
        <v>8</v>
      </c>
      <c r="D166">
        <v>8.125</v>
      </c>
      <c r="E166">
        <v>-0.125</v>
      </c>
    </row>
    <row r="167" spans="1:5" x14ac:dyDescent="0.25">
      <c r="A167" t="s">
        <v>219</v>
      </c>
      <c r="B167" t="s">
        <v>43</v>
      </c>
      <c r="C167">
        <v>7</v>
      </c>
      <c r="D167">
        <v>8.125</v>
      </c>
      <c r="E167">
        <v>-1.125</v>
      </c>
    </row>
    <row r="168" spans="1:5" x14ac:dyDescent="0.25">
      <c r="A168" t="s">
        <v>219</v>
      </c>
      <c r="B168" t="s">
        <v>61</v>
      </c>
      <c r="C168">
        <v>6</v>
      </c>
      <c r="D168">
        <v>8.125</v>
      </c>
      <c r="E168">
        <v>-2.125</v>
      </c>
    </row>
    <row r="169" spans="1:5" x14ac:dyDescent="0.25">
      <c r="A169" t="s">
        <v>219</v>
      </c>
      <c r="B169" t="s">
        <v>63</v>
      </c>
      <c r="C169">
        <v>9</v>
      </c>
      <c r="D169">
        <v>8.125</v>
      </c>
      <c r="E169">
        <v>0.875</v>
      </c>
    </row>
    <row r="170" spans="1:5" x14ac:dyDescent="0.25">
      <c r="A170" t="s">
        <v>219</v>
      </c>
      <c r="B170" t="s">
        <v>65</v>
      </c>
      <c r="C170">
        <v>7</v>
      </c>
      <c r="D170">
        <v>8.125</v>
      </c>
      <c r="E170">
        <v>-1.125</v>
      </c>
    </row>
    <row r="171" spans="1:5" x14ac:dyDescent="0.25">
      <c r="A171" t="s">
        <v>219</v>
      </c>
      <c r="B171" t="s">
        <v>67</v>
      </c>
      <c r="C171">
        <v>6</v>
      </c>
      <c r="D171">
        <v>8.125</v>
      </c>
      <c r="E171">
        <v>-2.125</v>
      </c>
    </row>
    <row r="172" spans="1:5" x14ac:dyDescent="0.25">
      <c r="A172" t="s">
        <v>219</v>
      </c>
      <c r="B172" t="s">
        <v>69</v>
      </c>
      <c r="C172">
        <v>8</v>
      </c>
      <c r="D172">
        <v>8.125</v>
      </c>
      <c r="E172">
        <v>-0.125</v>
      </c>
    </row>
    <row r="173" spans="1:5" x14ac:dyDescent="0.25">
      <c r="A173" t="s">
        <v>219</v>
      </c>
      <c r="B173" t="s">
        <v>72</v>
      </c>
      <c r="C173">
        <v>8</v>
      </c>
      <c r="D173">
        <v>8.125</v>
      </c>
      <c r="E173">
        <v>-0.125</v>
      </c>
    </row>
    <row r="174" spans="1:5" x14ac:dyDescent="0.25">
      <c r="A174" t="s">
        <v>219</v>
      </c>
      <c r="B174" t="s">
        <v>108</v>
      </c>
      <c r="C174">
        <v>10</v>
      </c>
      <c r="D174">
        <v>8.125</v>
      </c>
      <c r="E174">
        <v>1.875</v>
      </c>
    </row>
    <row r="175" spans="1:5" x14ac:dyDescent="0.25">
      <c r="A175" t="s">
        <v>219</v>
      </c>
      <c r="B175" t="s">
        <v>155</v>
      </c>
      <c r="C175">
        <v>6</v>
      </c>
      <c r="D175">
        <v>8.125</v>
      </c>
      <c r="E175">
        <v>-2.125</v>
      </c>
    </row>
    <row r="176" spans="1:5" x14ac:dyDescent="0.25">
      <c r="A176" t="s">
        <v>219</v>
      </c>
      <c r="B176" t="s">
        <v>108</v>
      </c>
      <c r="C176">
        <v>9</v>
      </c>
      <c r="D176">
        <v>8.125</v>
      </c>
      <c r="E176">
        <v>0.875</v>
      </c>
    </row>
    <row r="177" spans="1:5" x14ac:dyDescent="0.25">
      <c r="A177" t="s">
        <v>219</v>
      </c>
      <c r="B177" t="s">
        <v>162</v>
      </c>
      <c r="C177">
        <v>6</v>
      </c>
      <c r="D177">
        <v>8.125</v>
      </c>
      <c r="E177">
        <v>-2.125</v>
      </c>
    </row>
    <row r="178" spans="1:5" x14ac:dyDescent="0.25">
      <c r="A178" t="s">
        <v>219</v>
      </c>
      <c r="B178" t="s">
        <v>179</v>
      </c>
      <c r="C178">
        <v>7</v>
      </c>
      <c r="D178">
        <v>8.125</v>
      </c>
      <c r="E178">
        <v>-1.125</v>
      </c>
    </row>
    <row r="179" spans="1:5" x14ac:dyDescent="0.25">
      <c r="A179" t="s">
        <v>219</v>
      </c>
      <c r="B179" t="s">
        <v>140</v>
      </c>
      <c r="C179">
        <v>7</v>
      </c>
      <c r="D179">
        <v>8.125</v>
      </c>
      <c r="E179">
        <v>-1.125</v>
      </c>
    </row>
    <row r="180" spans="1:5" x14ac:dyDescent="0.25">
      <c r="A180" t="s">
        <v>219</v>
      </c>
      <c r="B180" t="s">
        <v>105</v>
      </c>
      <c r="C180">
        <v>8</v>
      </c>
      <c r="D180">
        <v>8.125</v>
      </c>
      <c r="E180">
        <v>-0.125</v>
      </c>
    </row>
    <row r="181" spans="1:5" x14ac:dyDescent="0.25">
      <c r="A181" t="s">
        <v>219</v>
      </c>
      <c r="B181" t="s">
        <v>79</v>
      </c>
      <c r="C181">
        <v>7</v>
      </c>
      <c r="D181">
        <v>8.125</v>
      </c>
      <c r="E181">
        <v>-1.125</v>
      </c>
    </row>
    <row r="182" spans="1:5" x14ac:dyDescent="0.25">
      <c r="A182" t="s">
        <v>219</v>
      </c>
      <c r="B182" t="s">
        <v>104</v>
      </c>
      <c r="C182">
        <v>6</v>
      </c>
      <c r="D182">
        <v>8.125</v>
      </c>
      <c r="E182">
        <v>-2.125</v>
      </c>
    </row>
    <row r="183" spans="1:5" x14ac:dyDescent="0.25">
      <c r="A183" t="s">
        <v>219</v>
      </c>
      <c r="B183" t="s">
        <v>169</v>
      </c>
      <c r="C183">
        <v>6</v>
      </c>
      <c r="D183">
        <v>8.125</v>
      </c>
      <c r="E183">
        <v>-2.125</v>
      </c>
    </row>
    <row r="184" spans="1:5" x14ac:dyDescent="0.25">
      <c r="A184" t="s">
        <v>219</v>
      </c>
      <c r="B184" t="s">
        <v>183</v>
      </c>
      <c r="C184">
        <v>9</v>
      </c>
      <c r="D184">
        <v>8.125</v>
      </c>
      <c r="E184">
        <v>0.875</v>
      </c>
    </row>
    <row r="185" spans="1:5" x14ac:dyDescent="0.25">
      <c r="A185" t="s">
        <v>219</v>
      </c>
      <c r="B185" t="s">
        <v>198</v>
      </c>
      <c r="C185">
        <v>7</v>
      </c>
      <c r="D185">
        <v>8.125</v>
      </c>
      <c r="E185">
        <v>-1.125</v>
      </c>
    </row>
    <row r="186" spans="1:5" x14ac:dyDescent="0.25">
      <c r="A186" t="s">
        <v>219</v>
      </c>
      <c r="B186" t="s">
        <v>116</v>
      </c>
      <c r="C186">
        <v>9</v>
      </c>
      <c r="D186">
        <v>8.125</v>
      </c>
      <c r="E186">
        <v>0.875</v>
      </c>
    </row>
    <row r="187" spans="1:5" x14ac:dyDescent="0.25">
      <c r="A187" t="s">
        <v>219</v>
      </c>
      <c r="B187" t="s">
        <v>141</v>
      </c>
      <c r="C187">
        <v>10</v>
      </c>
      <c r="D187">
        <v>8.125</v>
      </c>
      <c r="E187">
        <v>1.875</v>
      </c>
    </row>
    <row r="188" spans="1:5" x14ac:dyDescent="0.25">
      <c r="A188" t="s">
        <v>219</v>
      </c>
      <c r="B188" t="s">
        <v>105</v>
      </c>
      <c r="C188">
        <v>9</v>
      </c>
      <c r="D188">
        <v>8.125</v>
      </c>
      <c r="E188">
        <v>0.875</v>
      </c>
    </row>
    <row r="189" spans="1:5" x14ac:dyDescent="0.25">
      <c r="A189" t="s">
        <v>219</v>
      </c>
      <c r="B189" t="s">
        <v>101</v>
      </c>
      <c r="C189">
        <v>6</v>
      </c>
      <c r="D189">
        <v>8.125</v>
      </c>
      <c r="E189">
        <v>-2.125</v>
      </c>
    </row>
    <row r="190" spans="1:5" x14ac:dyDescent="0.25">
      <c r="A190" t="s">
        <v>219</v>
      </c>
      <c r="B190" t="s">
        <v>77</v>
      </c>
      <c r="C190">
        <v>9</v>
      </c>
      <c r="D190">
        <v>8.125</v>
      </c>
      <c r="E190">
        <v>0.875</v>
      </c>
    </row>
    <row r="191" spans="1:5" x14ac:dyDescent="0.25">
      <c r="A191" t="s">
        <v>219</v>
      </c>
      <c r="B191" t="s">
        <v>105</v>
      </c>
      <c r="C191">
        <v>10</v>
      </c>
      <c r="D191">
        <v>8.125</v>
      </c>
      <c r="E191">
        <v>1.875</v>
      </c>
    </row>
    <row r="192" spans="1:5" x14ac:dyDescent="0.25">
      <c r="A192" t="s">
        <v>219</v>
      </c>
      <c r="B192" t="s">
        <v>122</v>
      </c>
      <c r="C192">
        <v>10</v>
      </c>
      <c r="D192">
        <v>8.125</v>
      </c>
      <c r="E192">
        <v>1.875</v>
      </c>
    </row>
    <row r="193" spans="1:5" x14ac:dyDescent="0.25">
      <c r="A193" t="s">
        <v>219</v>
      </c>
      <c r="B193" t="s">
        <v>105</v>
      </c>
      <c r="C193">
        <v>7</v>
      </c>
      <c r="D193">
        <v>8.125</v>
      </c>
      <c r="E193">
        <v>-1.125</v>
      </c>
    </row>
    <row r="194" spans="1:5" x14ac:dyDescent="0.25">
      <c r="A194" t="s">
        <v>219</v>
      </c>
      <c r="B194" t="s">
        <v>108</v>
      </c>
      <c r="C194">
        <v>9</v>
      </c>
      <c r="D194">
        <v>8.125</v>
      </c>
      <c r="E194">
        <v>0.875</v>
      </c>
    </row>
    <row r="195" spans="1:5" x14ac:dyDescent="0.25">
      <c r="A195" t="s">
        <v>219</v>
      </c>
      <c r="B195" t="s">
        <v>172</v>
      </c>
      <c r="C195">
        <v>7</v>
      </c>
      <c r="D195">
        <v>8.125</v>
      </c>
      <c r="E195">
        <v>-1.125</v>
      </c>
    </row>
    <row r="196" spans="1:5" x14ac:dyDescent="0.25">
      <c r="A196" t="s">
        <v>219</v>
      </c>
      <c r="B196" t="s">
        <v>143</v>
      </c>
      <c r="C196">
        <v>10</v>
      </c>
      <c r="D196">
        <v>8.125</v>
      </c>
      <c r="E196">
        <v>1.875</v>
      </c>
    </row>
    <row r="197" spans="1:5" x14ac:dyDescent="0.25">
      <c r="A197" t="s">
        <v>219</v>
      </c>
      <c r="B197" t="s">
        <v>74</v>
      </c>
      <c r="C197">
        <v>8</v>
      </c>
      <c r="D197">
        <v>8.125</v>
      </c>
      <c r="E197">
        <v>-0.125</v>
      </c>
    </row>
    <row r="198" spans="1:5" x14ac:dyDescent="0.25">
      <c r="A198" t="s">
        <v>219</v>
      </c>
      <c r="B198" t="s">
        <v>40</v>
      </c>
      <c r="C198">
        <v>10</v>
      </c>
      <c r="D198">
        <v>8.125</v>
      </c>
      <c r="E198">
        <v>1.875</v>
      </c>
    </row>
    <row r="199" spans="1:5" x14ac:dyDescent="0.25">
      <c r="A199" t="s">
        <v>219</v>
      </c>
      <c r="B199" t="s">
        <v>102</v>
      </c>
      <c r="C199">
        <v>10</v>
      </c>
      <c r="D199">
        <v>8.125</v>
      </c>
      <c r="E199">
        <v>1.875</v>
      </c>
    </row>
    <row r="200" spans="1:5" x14ac:dyDescent="0.25">
      <c r="A200" t="s">
        <v>219</v>
      </c>
      <c r="B200" t="s">
        <v>108</v>
      </c>
      <c r="C200">
        <v>8</v>
      </c>
      <c r="D200">
        <v>8.125</v>
      </c>
      <c r="E200">
        <v>-0.125</v>
      </c>
    </row>
    <row r="201" spans="1:5" x14ac:dyDescent="0.25">
      <c r="A201" t="s">
        <v>219</v>
      </c>
      <c r="B201" t="s">
        <v>202</v>
      </c>
      <c r="C201">
        <v>10</v>
      </c>
      <c r="D201">
        <v>8.125</v>
      </c>
      <c r="E201">
        <v>1.875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workbookViewId="0"/>
  </sheetViews>
  <sheetFormatPr defaultRowHeight="15" x14ac:dyDescent="0.25"/>
  <cols>
    <col min="1" max="1" width="22.140625" bestFit="1" customWidth="1"/>
    <col min="2" max="2" width="14.42578125" bestFit="1" customWidth="1"/>
    <col min="3" max="3" width="13.85546875" bestFit="1" customWidth="1"/>
    <col min="4" max="4" width="16.42578125" bestFit="1" customWidth="1"/>
    <col min="5" max="5" width="20.28515625" bestFit="1" customWidth="1"/>
  </cols>
  <sheetData>
    <row r="1" spans="1:5" x14ac:dyDescent="0.25">
      <c r="A1" t="s">
        <v>1189</v>
      </c>
      <c r="B1" t="s">
        <v>4</v>
      </c>
      <c r="C1" t="s">
        <v>1460</v>
      </c>
      <c r="D1" t="s">
        <v>1461</v>
      </c>
      <c r="E1" t="s">
        <v>1462</v>
      </c>
    </row>
    <row r="2" spans="1:5" x14ac:dyDescent="0.25">
      <c r="A2" t="s">
        <v>1442</v>
      </c>
      <c r="B2" t="s">
        <v>218</v>
      </c>
      <c r="C2">
        <v>4.1545454545454499</v>
      </c>
      <c r="D2">
        <v>72</v>
      </c>
      <c r="E2">
        <v>3569488</v>
      </c>
    </row>
    <row r="3" spans="1:5" x14ac:dyDescent="0.25">
      <c r="A3" t="s">
        <v>1432</v>
      </c>
      <c r="B3" t="s">
        <v>217</v>
      </c>
      <c r="C3">
        <v>3.9111111111111101</v>
      </c>
      <c r="D3">
        <v>67</v>
      </c>
      <c r="E3">
        <v>2385207</v>
      </c>
    </row>
    <row r="4" spans="1:5" x14ac:dyDescent="0.25">
      <c r="A4" t="s">
        <v>1438</v>
      </c>
      <c r="B4" t="s">
        <v>217</v>
      </c>
      <c r="C4">
        <v>3.66</v>
      </c>
      <c r="D4">
        <v>63</v>
      </c>
      <c r="E4">
        <v>3292429</v>
      </c>
    </row>
    <row r="5" spans="1:5" x14ac:dyDescent="0.25">
      <c r="A5" t="s">
        <v>1433</v>
      </c>
      <c r="B5" t="s">
        <v>217</v>
      </c>
      <c r="C5">
        <v>3.6799999999999899</v>
      </c>
      <c r="D5">
        <v>62</v>
      </c>
      <c r="E5">
        <v>2840029</v>
      </c>
    </row>
    <row r="6" spans="1:5" x14ac:dyDescent="0.25">
      <c r="A6" t="s">
        <v>1447</v>
      </c>
      <c r="B6" t="s">
        <v>218</v>
      </c>
      <c r="C6">
        <v>4.2333333333333298</v>
      </c>
      <c r="D6">
        <v>62</v>
      </c>
      <c r="E6">
        <v>3396599</v>
      </c>
    </row>
    <row r="7" spans="1:5" x14ac:dyDescent="0.25">
      <c r="A7" t="s">
        <v>1433</v>
      </c>
      <c r="B7" t="s">
        <v>220</v>
      </c>
      <c r="C7">
        <v>3.3272727272727201</v>
      </c>
      <c r="D7">
        <v>61</v>
      </c>
      <c r="E7">
        <v>4022474</v>
      </c>
    </row>
    <row r="8" spans="1:5" x14ac:dyDescent="0.25">
      <c r="A8" t="s">
        <v>1434</v>
      </c>
      <c r="B8" t="s">
        <v>219</v>
      </c>
      <c r="C8">
        <v>4.1111111111111098</v>
      </c>
      <c r="D8">
        <v>59</v>
      </c>
      <c r="E8">
        <v>2619365</v>
      </c>
    </row>
    <row r="9" spans="1:5" x14ac:dyDescent="0.25">
      <c r="A9" t="s">
        <v>1437</v>
      </c>
      <c r="B9" t="s">
        <v>218</v>
      </c>
      <c r="C9">
        <v>3.9874999999999901</v>
      </c>
      <c r="D9">
        <v>58</v>
      </c>
      <c r="E9">
        <v>3174079</v>
      </c>
    </row>
    <row r="10" spans="1:5" x14ac:dyDescent="0.25">
      <c r="A10" t="s">
        <v>1436</v>
      </c>
      <c r="B10" t="s">
        <v>219</v>
      </c>
      <c r="C10">
        <v>3.7999999999999901</v>
      </c>
      <c r="D10">
        <v>55</v>
      </c>
      <c r="E10">
        <v>2547335</v>
      </c>
    </row>
    <row r="11" spans="1:5" x14ac:dyDescent="0.25">
      <c r="A11" t="s">
        <v>607</v>
      </c>
      <c r="B11" t="s">
        <v>218</v>
      </c>
      <c r="C11">
        <v>3.3285714285714199</v>
      </c>
      <c r="D11">
        <v>50</v>
      </c>
      <c r="E11">
        <v>2765347</v>
      </c>
    </row>
    <row r="12" spans="1:5" x14ac:dyDescent="0.25">
      <c r="A12" t="s">
        <v>646</v>
      </c>
      <c r="B12" t="s">
        <v>217</v>
      </c>
      <c r="C12">
        <v>4.0888888888888797</v>
      </c>
      <c r="D12">
        <v>48</v>
      </c>
      <c r="E12">
        <v>3026066</v>
      </c>
    </row>
    <row r="13" spans="1:5" x14ac:dyDescent="0.25">
      <c r="A13" t="s">
        <v>1445</v>
      </c>
      <c r="B13" t="s">
        <v>217</v>
      </c>
      <c r="C13">
        <v>3.65</v>
      </c>
      <c r="D13">
        <v>46</v>
      </c>
      <c r="E13">
        <v>2391052</v>
      </c>
    </row>
    <row r="14" spans="1:5" x14ac:dyDescent="0.25">
      <c r="A14" t="s">
        <v>1447</v>
      </c>
      <c r="B14" t="s">
        <v>217</v>
      </c>
      <c r="C14">
        <v>4.3857142857142799</v>
      </c>
      <c r="D14">
        <v>46</v>
      </c>
      <c r="E14">
        <v>2013506</v>
      </c>
    </row>
    <row r="15" spans="1:5" x14ac:dyDescent="0.25">
      <c r="A15" t="s">
        <v>1433</v>
      </c>
      <c r="B15" t="s">
        <v>219</v>
      </c>
      <c r="C15">
        <v>3.6444444444444399</v>
      </c>
      <c r="D15">
        <v>46</v>
      </c>
      <c r="E15">
        <v>2297487</v>
      </c>
    </row>
    <row r="16" spans="1:5" x14ac:dyDescent="0.25">
      <c r="A16" t="s">
        <v>1436</v>
      </c>
      <c r="B16" t="s">
        <v>220</v>
      </c>
      <c r="C16">
        <v>4.05</v>
      </c>
      <c r="D16">
        <v>45</v>
      </c>
      <c r="E16">
        <v>2495756</v>
      </c>
    </row>
    <row r="17" spans="1:5" x14ac:dyDescent="0.25">
      <c r="A17" t="s">
        <v>1440</v>
      </c>
      <c r="B17" t="s">
        <v>217</v>
      </c>
      <c r="C17">
        <v>3.77142857142857</v>
      </c>
      <c r="D17">
        <v>45</v>
      </c>
      <c r="E17">
        <v>2035388</v>
      </c>
    </row>
    <row r="18" spans="1:5" x14ac:dyDescent="0.25">
      <c r="A18" t="s">
        <v>646</v>
      </c>
      <c r="B18" t="s">
        <v>219</v>
      </c>
      <c r="C18">
        <v>4.4800000000000004</v>
      </c>
      <c r="D18">
        <v>42</v>
      </c>
      <c r="E18">
        <v>1435997</v>
      </c>
    </row>
    <row r="19" spans="1:5" x14ac:dyDescent="0.25">
      <c r="A19" t="s">
        <v>1431</v>
      </c>
      <c r="B19" t="s">
        <v>219</v>
      </c>
      <c r="C19">
        <v>3.77142857142857</v>
      </c>
      <c r="D19">
        <v>42</v>
      </c>
      <c r="E19">
        <v>1624569</v>
      </c>
    </row>
    <row r="20" spans="1:5" x14ac:dyDescent="0.25">
      <c r="A20" t="s">
        <v>1439</v>
      </c>
      <c r="B20" t="s">
        <v>217</v>
      </c>
      <c r="C20">
        <v>3.6555555555555501</v>
      </c>
      <c r="D20">
        <v>42</v>
      </c>
      <c r="E20">
        <v>2821721</v>
      </c>
    </row>
    <row r="21" spans="1:5" x14ac:dyDescent="0.25">
      <c r="A21" t="s">
        <v>646</v>
      </c>
      <c r="B21" t="s">
        <v>218</v>
      </c>
      <c r="C21">
        <v>3.5857142857142801</v>
      </c>
      <c r="D21">
        <v>39</v>
      </c>
      <c r="E21">
        <v>2184193</v>
      </c>
    </row>
    <row r="22" spans="1:5" x14ac:dyDescent="0.25">
      <c r="A22" t="s">
        <v>1446</v>
      </c>
      <c r="B22" t="s">
        <v>217</v>
      </c>
      <c r="C22">
        <v>4.5</v>
      </c>
      <c r="D22">
        <v>38</v>
      </c>
      <c r="E22">
        <v>2312203</v>
      </c>
    </row>
    <row r="23" spans="1:5" x14ac:dyDescent="0.25">
      <c r="A23" t="s">
        <v>1431</v>
      </c>
      <c r="B23" t="s">
        <v>217</v>
      </c>
      <c r="C23">
        <v>3.6333333333333302</v>
      </c>
      <c r="D23">
        <v>38</v>
      </c>
      <c r="E23">
        <v>1616924</v>
      </c>
    </row>
    <row r="24" spans="1:5" x14ac:dyDescent="0.25">
      <c r="A24" t="s">
        <v>607</v>
      </c>
      <c r="B24" t="s">
        <v>219</v>
      </c>
      <c r="C24">
        <v>3.5142857142857098</v>
      </c>
      <c r="D24">
        <v>37</v>
      </c>
      <c r="E24">
        <v>2364189</v>
      </c>
    </row>
    <row r="25" spans="1:5" x14ac:dyDescent="0.25">
      <c r="A25" t="s">
        <v>646</v>
      </c>
      <c r="B25" t="s">
        <v>220</v>
      </c>
      <c r="C25">
        <v>4.1142857142857103</v>
      </c>
      <c r="D25">
        <v>33</v>
      </c>
      <c r="E25">
        <v>2387030</v>
      </c>
    </row>
    <row r="26" spans="1:5" x14ac:dyDescent="0.25">
      <c r="A26" t="s">
        <v>1446</v>
      </c>
      <c r="B26" t="s">
        <v>219</v>
      </c>
      <c r="C26">
        <v>4.1399999999999997</v>
      </c>
      <c r="D26">
        <v>32</v>
      </c>
      <c r="E26">
        <v>1265350</v>
      </c>
    </row>
    <row r="27" spans="1:5" x14ac:dyDescent="0.25">
      <c r="A27" t="s">
        <v>1436</v>
      </c>
      <c r="B27" t="s">
        <v>217</v>
      </c>
      <c r="C27">
        <v>4.1666666666666599</v>
      </c>
      <c r="D27">
        <v>31</v>
      </c>
      <c r="E27">
        <v>1790651</v>
      </c>
    </row>
    <row r="28" spans="1:5" x14ac:dyDescent="0.25">
      <c r="A28" t="s">
        <v>607</v>
      </c>
      <c r="B28" t="s">
        <v>220</v>
      </c>
      <c r="C28">
        <v>4.3999999999999897</v>
      </c>
      <c r="D28">
        <v>31</v>
      </c>
      <c r="E28">
        <v>2272107</v>
      </c>
    </row>
    <row r="29" spans="1:5" x14ac:dyDescent="0.25">
      <c r="A29" t="s">
        <v>1439</v>
      </c>
      <c r="B29" t="s">
        <v>218</v>
      </c>
      <c r="C29">
        <v>4.38</v>
      </c>
      <c r="D29">
        <v>30</v>
      </c>
      <c r="E29">
        <v>1077454</v>
      </c>
    </row>
    <row r="30" spans="1:5" x14ac:dyDescent="0.25">
      <c r="A30" t="s">
        <v>1434</v>
      </c>
      <c r="B30" t="s">
        <v>220</v>
      </c>
      <c r="C30">
        <v>3.9</v>
      </c>
      <c r="D30">
        <v>30</v>
      </c>
      <c r="E30">
        <v>1510053</v>
      </c>
    </row>
    <row r="31" spans="1:5" x14ac:dyDescent="0.25">
      <c r="A31" t="s">
        <v>1447</v>
      </c>
      <c r="B31" t="s">
        <v>220</v>
      </c>
      <c r="C31">
        <v>3.3</v>
      </c>
      <c r="D31">
        <v>30</v>
      </c>
      <c r="E31">
        <v>1434526</v>
      </c>
    </row>
    <row r="32" spans="1:5" x14ac:dyDescent="0.25">
      <c r="A32" t="s">
        <v>1438</v>
      </c>
      <c r="B32" t="s">
        <v>220</v>
      </c>
      <c r="C32">
        <v>3.8833333333333302</v>
      </c>
      <c r="D32">
        <v>30</v>
      </c>
      <c r="E32">
        <v>1986783</v>
      </c>
    </row>
    <row r="33" spans="1:5" x14ac:dyDescent="0.25">
      <c r="A33" t="s">
        <v>1431</v>
      </c>
      <c r="B33" t="s">
        <v>220</v>
      </c>
      <c r="C33">
        <v>4.32</v>
      </c>
      <c r="D33">
        <v>28</v>
      </c>
      <c r="E33">
        <v>1268246</v>
      </c>
    </row>
    <row r="34" spans="1:5" x14ac:dyDescent="0.25">
      <c r="A34" t="s">
        <v>1432</v>
      </c>
      <c r="B34" t="s">
        <v>219</v>
      </c>
      <c r="C34">
        <v>3.8</v>
      </c>
      <c r="D34">
        <v>28</v>
      </c>
      <c r="E34">
        <v>1444907</v>
      </c>
    </row>
    <row r="35" spans="1:5" x14ac:dyDescent="0.25">
      <c r="A35" t="s">
        <v>1440</v>
      </c>
      <c r="B35" t="s">
        <v>220</v>
      </c>
      <c r="C35">
        <v>3.36</v>
      </c>
      <c r="D35">
        <v>28</v>
      </c>
      <c r="E35">
        <v>1440246</v>
      </c>
    </row>
    <row r="36" spans="1:5" x14ac:dyDescent="0.25">
      <c r="A36" t="s">
        <v>1439</v>
      </c>
      <c r="B36" t="s">
        <v>220</v>
      </c>
      <c r="C36">
        <v>4.1500000000000004</v>
      </c>
      <c r="D36">
        <v>27</v>
      </c>
      <c r="E36">
        <v>960299</v>
      </c>
    </row>
    <row r="37" spans="1:5" x14ac:dyDescent="0.25">
      <c r="A37" t="s">
        <v>1437</v>
      </c>
      <c r="B37" t="s">
        <v>219</v>
      </c>
      <c r="C37">
        <v>3.4</v>
      </c>
      <c r="D37">
        <v>27</v>
      </c>
      <c r="E37">
        <v>955986</v>
      </c>
    </row>
    <row r="38" spans="1:5" x14ac:dyDescent="0.25">
      <c r="A38" t="s">
        <v>1441</v>
      </c>
      <c r="B38" t="s">
        <v>218</v>
      </c>
      <c r="C38">
        <v>3.9199999999999902</v>
      </c>
      <c r="D38">
        <v>25</v>
      </c>
      <c r="E38">
        <v>1127516</v>
      </c>
    </row>
    <row r="39" spans="1:5" x14ac:dyDescent="0.25">
      <c r="A39" t="s">
        <v>1433</v>
      </c>
      <c r="B39" t="s">
        <v>218</v>
      </c>
      <c r="C39">
        <v>3.8999999999999901</v>
      </c>
      <c r="D39">
        <v>25</v>
      </c>
      <c r="E39">
        <v>1115926</v>
      </c>
    </row>
    <row r="40" spans="1:5" x14ac:dyDescent="0.25">
      <c r="A40" t="s">
        <v>1448</v>
      </c>
      <c r="B40" t="s">
        <v>218</v>
      </c>
      <c r="C40">
        <v>3.6</v>
      </c>
      <c r="D40">
        <v>23</v>
      </c>
      <c r="E40">
        <v>938021</v>
      </c>
    </row>
    <row r="41" spans="1:5" x14ac:dyDescent="0.25">
      <c r="A41" t="s">
        <v>1443</v>
      </c>
      <c r="B41" t="s">
        <v>218</v>
      </c>
      <c r="C41">
        <v>3.1</v>
      </c>
      <c r="D41">
        <v>23</v>
      </c>
      <c r="E41">
        <v>938021</v>
      </c>
    </row>
    <row r="42" spans="1:5" x14ac:dyDescent="0.25">
      <c r="A42" t="s">
        <v>1446</v>
      </c>
      <c r="B42" t="s">
        <v>218</v>
      </c>
      <c r="C42">
        <v>4.1666666666666599</v>
      </c>
      <c r="D42">
        <v>21</v>
      </c>
      <c r="E42">
        <v>1107342</v>
      </c>
    </row>
    <row r="43" spans="1:5" x14ac:dyDescent="0.25">
      <c r="A43" t="s">
        <v>1446</v>
      </c>
      <c r="B43" t="s">
        <v>220</v>
      </c>
      <c r="C43">
        <v>3.62</v>
      </c>
      <c r="D43">
        <v>21</v>
      </c>
      <c r="E43">
        <v>1253341</v>
      </c>
    </row>
    <row r="44" spans="1:5" x14ac:dyDescent="0.25">
      <c r="A44" t="s">
        <v>1440</v>
      </c>
      <c r="B44" t="s">
        <v>218</v>
      </c>
      <c r="C44">
        <v>3.6</v>
      </c>
      <c r="D44">
        <v>20</v>
      </c>
      <c r="E44">
        <v>286971</v>
      </c>
    </row>
    <row r="45" spans="1:5" x14ac:dyDescent="0.25">
      <c r="A45" t="s">
        <v>1443</v>
      </c>
      <c r="B45" t="s">
        <v>220</v>
      </c>
      <c r="C45">
        <v>4.93333333333333</v>
      </c>
      <c r="D45">
        <v>20</v>
      </c>
      <c r="E45">
        <v>990156</v>
      </c>
    </row>
    <row r="46" spans="1:5" x14ac:dyDescent="0.25">
      <c r="A46" t="s">
        <v>1442</v>
      </c>
      <c r="B46" t="s">
        <v>217</v>
      </c>
      <c r="C46">
        <v>4.3</v>
      </c>
      <c r="D46">
        <v>19</v>
      </c>
      <c r="E46">
        <v>1214588</v>
      </c>
    </row>
    <row r="47" spans="1:5" x14ac:dyDescent="0.25">
      <c r="A47" t="s">
        <v>1435</v>
      </c>
      <c r="B47" t="s">
        <v>219</v>
      </c>
      <c r="C47">
        <v>3.6</v>
      </c>
      <c r="D47">
        <v>18</v>
      </c>
      <c r="E47">
        <v>1235625</v>
      </c>
    </row>
    <row r="48" spans="1:5" x14ac:dyDescent="0.25">
      <c r="A48" t="s">
        <v>1434</v>
      </c>
      <c r="B48" t="s">
        <v>217</v>
      </c>
      <c r="C48">
        <v>3.2333333333333298</v>
      </c>
      <c r="D48">
        <v>17</v>
      </c>
      <c r="E48">
        <v>745460</v>
      </c>
    </row>
    <row r="49" spans="1:5" x14ac:dyDescent="0.25">
      <c r="A49" t="s">
        <v>1441</v>
      </c>
      <c r="B49" t="s">
        <v>217</v>
      </c>
      <c r="C49">
        <v>3.46</v>
      </c>
      <c r="D49">
        <v>16</v>
      </c>
      <c r="E49">
        <v>1331864</v>
      </c>
    </row>
    <row r="50" spans="1:5" x14ac:dyDescent="0.25">
      <c r="A50" t="s">
        <v>1444</v>
      </c>
      <c r="B50" t="s">
        <v>219</v>
      </c>
      <c r="C50">
        <v>4</v>
      </c>
      <c r="D50">
        <v>16</v>
      </c>
      <c r="E50">
        <v>786079</v>
      </c>
    </row>
    <row r="51" spans="1:5" x14ac:dyDescent="0.25">
      <c r="A51" t="s">
        <v>1441</v>
      </c>
      <c r="B51" t="s">
        <v>220</v>
      </c>
      <c r="C51">
        <v>4.25</v>
      </c>
      <c r="D51">
        <v>16</v>
      </c>
      <c r="E51">
        <v>502792</v>
      </c>
    </row>
    <row r="52" spans="1:5" x14ac:dyDescent="0.25">
      <c r="A52" t="s">
        <v>1435</v>
      </c>
      <c r="B52" t="s">
        <v>217</v>
      </c>
      <c r="C52">
        <v>4.3</v>
      </c>
      <c r="D52">
        <v>15</v>
      </c>
      <c r="E52">
        <v>589446</v>
      </c>
    </row>
    <row r="53" spans="1:5" x14ac:dyDescent="0.25">
      <c r="A53" t="s">
        <v>607</v>
      </c>
      <c r="B53" t="s">
        <v>217</v>
      </c>
      <c r="C53">
        <v>3.2</v>
      </c>
      <c r="D53">
        <v>15</v>
      </c>
      <c r="E53">
        <v>589446</v>
      </c>
    </row>
    <row r="54" spans="1:5" x14ac:dyDescent="0.25">
      <c r="A54" t="s">
        <v>1444</v>
      </c>
      <c r="B54" t="s">
        <v>218</v>
      </c>
      <c r="C54">
        <v>4.43333333333333</v>
      </c>
      <c r="D54">
        <v>13</v>
      </c>
      <c r="E54">
        <v>1009241</v>
      </c>
    </row>
    <row r="55" spans="1:5" x14ac:dyDescent="0.25">
      <c r="A55" t="s">
        <v>1441</v>
      </c>
      <c r="B55" t="s">
        <v>219</v>
      </c>
      <c r="C55">
        <v>3.95</v>
      </c>
      <c r="D55">
        <v>12</v>
      </c>
      <c r="E55">
        <v>783863</v>
      </c>
    </row>
    <row r="56" spans="1:5" x14ac:dyDescent="0.25">
      <c r="A56" t="s">
        <v>1443</v>
      </c>
      <c r="B56" t="s">
        <v>219</v>
      </c>
      <c r="C56">
        <v>4.4000000000000004</v>
      </c>
      <c r="D56">
        <v>12</v>
      </c>
      <c r="E56">
        <v>494125</v>
      </c>
    </row>
    <row r="57" spans="1:5" x14ac:dyDescent="0.25">
      <c r="A57" t="s">
        <v>1444</v>
      </c>
      <c r="B57" t="s">
        <v>217</v>
      </c>
      <c r="C57">
        <v>4.7</v>
      </c>
      <c r="D57">
        <v>11</v>
      </c>
      <c r="E57">
        <v>762748</v>
      </c>
    </row>
    <row r="58" spans="1:5" x14ac:dyDescent="0.25">
      <c r="A58" t="s">
        <v>1434</v>
      </c>
      <c r="B58" t="s">
        <v>218</v>
      </c>
      <c r="C58">
        <v>3.6</v>
      </c>
      <c r="D58">
        <v>11</v>
      </c>
      <c r="E58">
        <v>547432</v>
      </c>
    </row>
    <row r="59" spans="1:5" x14ac:dyDescent="0.25">
      <c r="A59" t="s">
        <v>1437</v>
      </c>
      <c r="B59" t="s">
        <v>220</v>
      </c>
      <c r="C59">
        <v>4.9000000000000004</v>
      </c>
      <c r="D59">
        <v>11</v>
      </c>
      <c r="E59">
        <v>568448</v>
      </c>
    </row>
    <row r="60" spans="1:5" x14ac:dyDescent="0.25">
      <c r="A60" t="s">
        <v>1436</v>
      </c>
      <c r="B60" t="s">
        <v>218</v>
      </c>
      <c r="C60">
        <v>3.5</v>
      </c>
      <c r="D60">
        <v>10</v>
      </c>
      <c r="E60">
        <v>299670</v>
      </c>
    </row>
    <row r="61" spans="1:5" x14ac:dyDescent="0.25">
      <c r="A61" t="s">
        <v>1448</v>
      </c>
      <c r="B61" t="s">
        <v>217</v>
      </c>
      <c r="C61">
        <v>3.9</v>
      </c>
      <c r="D61">
        <v>9</v>
      </c>
      <c r="E61">
        <v>236374</v>
      </c>
    </row>
    <row r="62" spans="1:5" x14ac:dyDescent="0.25">
      <c r="A62" t="s">
        <v>1448</v>
      </c>
      <c r="B62" t="s">
        <v>219</v>
      </c>
      <c r="C62">
        <v>3.8</v>
      </c>
      <c r="D62">
        <v>8</v>
      </c>
      <c r="E62">
        <v>179514</v>
      </c>
    </row>
    <row r="63" spans="1:5" x14ac:dyDescent="0.25">
      <c r="A63" t="s">
        <v>1439</v>
      </c>
      <c r="B63" t="s">
        <v>219</v>
      </c>
      <c r="C63">
        <v>3.4</v>
      </c>
      <c r="D63">
        <v>7</v>
      </c>
      <c r="E63">
        <v>113855</v>
      </c>
    </row>
    <row r="64" spans="1:5" x14ac:dyDescent="0.25">
      <c r="A64" t="s">
        <v>1445</v>
      </c>
      <c r="B64" t="s">
        <v>220</v>
      </c>
      <c r="C64">
        <v>4.5999999999999996</v>
      </c>
      <c r="D64">
        <v>7</v>
      </c>
      <c r="E64">
        <v>433258</v>
      </c>
    </row>
    <row r="65" spans="1:5" x14ac:dyDescent="0.25">
      <c r="A65" t="s">
        <v>1432</v>
      </c>
      <c r="B65" t="s">
        <v>218</v>
      </c>
      <c r="C65">
        <v>3.94999999999999</v>
      </c>
      <c r="D65">
        <v>6</v>
      </c>
      <c r="E65">
        <v>418813</v>
      </c>
    </row>
    <row r="66" spans="1:5" x14ac:dyDescent="0.25">
      <c r="A66" t="s">
        <v>1440</v>
      </c>
      <c r="B66" t="s">
        <v>219</v>
      </c>
      <c r="C66">
        <v>4.9000000000000004</v>
      </c>
      <c r="D66">
        <v>6</v>
      </c>
      <c r="E66">
        <v>204811</v>
      </c>
    </row>
    <row r="67" spans="1:5" x14ac:dyDescent="0.25">
      <c r="A67" t="s">
        <v>1442</v>
      </c>
      <c r="B67" t="s">
        <v>219</v>
      </c>
      <c r="C67">
        <v>3.1</v>
      </c>
      <c r="D67">
        <v>4</v>
      </c>
      <c r="E67">
        <v>236927</v>
      </c>
    </row>
    <row r="68" spans="1:5" x14ac:dyDescent="0.25">
      <c r="A68" t="s">
        <v>1431</v>
      </c>
      <c r="B68" t="s">
        <v>218</v>
      </c>
      <c r="C68">
        <v>3.5</v>
      </c>
      <c r="D68">
        <v>4</v>
      </c>
      <c r="E68">
        <v>113352</v>
      </c>
    </row>
    <row r="69" spans="1:5" x14ac:dyDescent="0.25">
      <c r="A69" t="s">
        <v>1435</v>
      </c>
      <c r="B69" t="s">
        <v>218</v>
      </c>
      <c r="C69">
        <v>3.6</v>
      </c>
      <c r="D69">
        <v>3</v>
      </c>
      <c r="E69">
        <v>485185</v>
      </c>
    </row>
    <row r="70" spans="1:5" x14ac:dyDescent="0.25">
      <c r="A70" t="s">
        <v>1445</v>
      </c>
      <c r="B70" t="s">
        <v>218</v>
      </c>
      <c r="C70">
        <v>4.3</v>
      </c>
      <c r="D70">
        <v>2</v>
      </c>
      <c r="E70">
        <v>489235</v>
      </c>
    </row>
    <row r="71" spans="1:5" x14ac:dyDescent="0.25">
      <c r="A71" t="s">
        <v>1448</v>
      </c>
      <c r="B71" t="s">
        <v>220</v>
      </c>
      <c r="C71">
        <v>3.3</v>
      </c>
      <c r="D71">
        <v>1</v>
      </c>
      <c r="E71">
        <v>208255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7"/>
  <sheetViews>
    <sheetView workbookViewId="0"/>
  </sheetViews>
  <sheetFormatPr defaultRowHeight="15" x14ac:dyDescent="0.25"/>
  <cols>
    <col min="1" max="1" width="11.7109375" bestFit="1" customWidth="1"/>
    <col min="2" max="2" width="19.7109375" bestFit="1" customWidth="1"/>
    <col min="3" max="3" width="10" bestFit="1" customWidth="1"/>
    <col min="4" max="4" width="24.28515625" bestFit="1" customWidth="1"/>
    <col min="5" max="5" width="18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392</v>
      </c>
      <c r="D1" t="s">
        <v>393</v>
      </c>
      <c r="E1" t="s">
        <v>10</v>
      </c>
      <c r="F1" t="s">
        <v>398</v>
      </c>
    </row>
    <row r="2" spans="1:6" x14ac:dyDescent="0.25">
      <c r="A2">
        <v>111</v>
      </c>
      <c r="B2" t="s">
        <v>115</v>
      </c>
      <c r="C2">
        <v>701</v>
      </c>
      <c r="D2" t="s">
        <v>407</v>
      </c>
      <c r="E2" t="s">
        <v>378</v>
      </c>
      <c r="F2">
        <v>498258</v>
      </c>
    </row>
    <row r="3" spans="1:6" x14ac:dyDescent="0.25">
      <c r="A3">
        <v>717</v>
      </c>
      <c r="B3" t="s">
        <v>108</v>
      </c>
      <c r="C3">
        <v>603</v>
      </c>
      <c r="D3" t="s">
        <v>405</v>
      </c>
      <c r="E3" t="s">
        <v>378</v>
      </c>
      <c r="F3">
        <v>494016</v>
      </c>
    </row>
    <row r="4" spans="1:6" x14ac:dyDescent="0.25">
      <c r="A4">
        <v>145</v>
      </c>
      <c r="B4" t="s">
        <v>94</v>
      </c>
      <c r="C4">
        <v>519</v>
      </c>
      <c r="D4" t="s">
        <v>405</v>
      </c>
      <c r="E4" t="s">
        <v>378</v>
      </c>
      <c r="F4">
        <v>489235</v>
      </c>
    </row>
    <row r="5" spans="1:6" x14ac:dyDescent="0.25">
      <c r="A5">
        <v>888</v>
      </c>
      <c r="B5" t="s">
        <v>54</v>
      </c>
      <c r="C5">
        <v>352</v>
      </c>
      <c r="D5" t="s">
        <v>406</v>
      </c>
      <c r="E5" t="s">
        <v>378</v>
      </c>
      <c r="F5">
        <v>488453</v>
      </c>
    </row>
    <row r="6" spans="1:6" x14ac:dyDescent="0.25">
      <c r="A6">
        <v>635</v>
      </c>
      <c r="B6" t="s">
        <v>60</v>
      </c>
      <c r="C6">
        <v>808</v>
      </c>
      <c r="D6" t="s">
        <v>405</v>
      </c>
      <c r="E6" t="s">
        <v>378</v>
      </c>
      <c r="F6">
        <v>486358</v>
      </c>
    </row>
    <row r="7" spans="1:6" x14ac:dyDescent="0.25">
      <c r="A7">
        <v>377</v>
      </c>
      <c r="B7" t="s">
        <v>145</v>
      </c>
      <c r="C7">
        <v>115</v>
      </c>
      <c r="D7" t="s">
        <v>406</v>
      </c>
      <c r="E7" t="s">
        <v>378</v>
      </c>
      <c r="F7">
        <v>482680</v>
      </c>
    </row>
    <row r="8" spans="1:6" x14ac:dyDescent="0.25">
      <c r="A8">
        <v>143</v>
      </c>
      <c r="B8" t="s">
        <v>40</v>
      </c>
      <c r="C8">
        <v>305</v>
      </c>
      <c r="D8" t="s">
        <v>407</v>
      </c>
      <c r="E8" t="s">
        <v>378</v>
      </c>
      <c r="F8">
        <v>478206</v>
      </c>
    </row>
    <row r="9" spans="1:6" x14ac:dyDescent="0.25">
      <c r="A9">
        <v>434</v>
      </c>
      <c r="B9" t="s">
        <v>142</v>
      </c>
      <c r="C9">
        <v>786</v>
      </c>
      <c r="D9" t="s">
        <v>406</v>
      </c>
      <c r="E9" t="s">
        <v>378</v>
      </c>
      <c r="F9">
        <v>471654</v>
      </c>
    </row>
    <row r="10" spans="1:6" x14ac:dyDescent="0.25">
      <c r="A10">
        <v>635</v>
      </c>
      <c r="B10" t="s">
        <v>60</v>
      </c>
      <c r="C10">
        <v>238</v>
      </c>
      <c r="D10" t="s">
        <v>405</v>
      </c>
      <c r="E10" t="s">
        <v>378</v>
      </c>
      <c r="F10">
        <v>469897</v>
      </c>
    </row>
    <row r="11" spans="1:6" x14ac:dyDescent="0.25">
      <c r="A11">
        <v>869</v>
      </c>
      <c r="B11" t="s">
        <v>143</v>
      </c>
      <c r="C11">
        <v>619</v>
      </c>
      <c r="D11" t="s">
        <v>404</v>
      </c>
      <c r="E11" t="s">
        <v>378</v>
      </c>
      <c r="F11">
        <v>452955</v>
      </c>
    </row>
    <row r="12" spans="1:6" x14ac:dyDescent="0.25">
      <c r="A12">
        <v>520</v>
      </c>
      <c r="B12" t="s">
        <v>87</v>
      </c>
      <c r="C12">
        <v>923</v>
      </c>
      <c r="D12" t="s">
        <v>406</v>
      </c>
      <c r="E12" t="s">
        <v>378</v>
      </c>
      <c r="F12">
        <v>439215</v>
      </c>
    </row>
    <row r="13" spans="1:6" x14ac:dyDescent="0.25">
      <c r="A13">
        <v>624</v>
      </c>
      <c r="B13" t="s">
        <v>107</v>
      </c>
      <c r="C13">
        <v>640</v>
      </c>
      <c r="D13" t="s">
        <v>405</v>
      </c>
      <c r="E13" t="s">
        <v>378</v>
      </c>
      <c r="F13">
        <v>423158</v>
      </c>
    </row>
    <row r="14" spans="1:6" x14ac:dyDescent="0.25">
      <c r="A14">
        <v>942</v>
      </c>
      <c r="B14" t="s">
        <v>99</v>
      </c>
      <c r="C14">
        <v>850</v>
      </c>
      <c r="D14" t="s">
        <v>405</v>
      </c>
      <c r="E14" t="s">
        <v>378</v>
      </c>
      <c r="F14">
        <v>422257</v>
      </c>
    </row>
    <row r="15" spans="1:6" x14ac:dyDescent="0.25">
      <c r="A15">
        <v>430</v>
      </c>
      <c r="B15" t="s">
        <v>91</v>
      </c>
      <c r="C15">
        <v>449</v>
      </c>
      <c r="D15" t="s">
        <v>405</v>
      </c>
      <c r="E15" t="s">
        <v>378</v>
      </c>
      <c r="F15">
        <v>421708</v>
      </c>
    </row>
    <row r="16" spans="1:6" x14ac:dyDescent="0.25">
      <c r="A16">
        <v>786</v>
      </c>
      <c r="B16" t="s">
        <v>149</v>
      </c>
      <c r="C16">
        <v>298</v>
      </c>
      <c r="D16" t="s">
        <v>406</v>
      </c>
      <c r="E16" t="s">
        <v>378</v>
      </c>
      <c r="F16">
        <v>421250</v>
      </c>
    </row>
    <row r="17" spans="1:6" x14ac:dyDescent="0.25">
      <c r="A17">
        <v>251</v>
      </c>
      <c r="B17" t="s">
        <v>174</v>
      </c>
      <c r="C17">
        <v>423</v>
      </c>
      <c r="D17" t="s">
        <v>405</v>
      </c>
      <c r="E17" t="s">
        <v>378</v>
      </c>
      <c r="F17">
        <v>413567</v>
      </c>
    </row>
    <row r="18" spans="1:6" x14ac:dyDescent="0.25">
      <c r="A18">
        <v>302</v>
      </c>
      <c r="B18" t="s">
        <v>132</v>
      </c>
      <c r="C18">
        <v>290</v>
      </c>
      <c r="D18" t="s">
        <v>405</v>
      </c>
      <c r="E18" t="s">
        <v>378</v>
      </c>
      <c r="F18">
        <v>412394</v>
      </c>
    </row>
    <row r="19" spans="1:6" x14ac:dyDescent="0.25">
      <c r="A19">
        <v>578</v>
      </c>
      <c r="B19" t="s">
        <v>32</v>
      </c>
      <c r="C19">
        <v>664</v>
      </c>
      <c r="D19" t="s">
        <v>404</v>
      </c>
      <c r="E19" t="s">
        <v>378</v>
      </c>
      <c r="F19">
        <v>404145</v>
      </c>
    </row>
    <row r="20" spans="1:6" x14ac:dyDescent="0.25">
      <c r="A20">
        <v>262</v>
      </c>
      <c r="B20" t="s">
        <v>106</v>
      </c>
      <c r="C20">
        <v>116</v>
      </c>
      <c r="D20" t="s">
        <v>407</v>
      </c>
      <c r="E20" t="s">
        <v>378</v>
      </c>
      <c r="F20">
        <v>402858</v>
      </c>
    </row>
    <row r="21" spans="1:6" x14ac:dyDescent="0.25">
      <c r="A21">
        <v>717</v>
      </c>
      <c r="B21" t="s">
        <v>108</v>
      </c>
      <c r="C21">
        <v>720</v>
      </c>
      <c r="D21" t="s">
        <v>404</v>
      </c>
      <c r="E21" t="s">
        <v>378</v>
      </c>
      <c r="F21">
        <v>400689</v>
      </c>
    </row>
    <row r="22" spans="1:6" x14ac:dyDescent="0.25">
      <c r="A22">
        <v>768</v>
      </c>
      <c r="B22" t="s">
        <v>164</v>
      </c>
      <c r="C22">
        <v>272</v>
      </c>
      <c r="D22" t="s">
        <v>406</v>
      </c>
      <c r="E22" t="s">
        <v>378</v>
      </c>
      <c r="F22">
        <v>399891</v>
      </c>
    </row>
    <row r="23" spans="1:6" x14ac:dyDescent="0.25">
      <c r="A23">
        <v>155</v>
      </c>
      <c r="B23" t="s">
        <v>163</v>
      </c>
      <c r="C23">
        <v>571</v>
      </c>
      <c r="D23" t="s">
        <v>404</v>
      </c>
      <c r="E23" t="s">
        <v>378</v>
      </c>
      <c r="F23">
        <v>399094</v>
      </c>
    </row>
    <row r="24" spans="1:6" x14ac:dyDescent="0.25">
      <c r="A24">
        <v>471</v>
      </c>
      <c r="B24" t="s">
        <v>196</v>
      </c>
      <c r="C24">
        <v>996</v>
      </c>
      <c r="D24" t="s">
        <v>406</v>
      </c>
      <c r="E24" t="s">
        <v>378</v>
      </c>
      <c r="F24">
        <v>396534</v>
      </c>
    </row>
    <row r="25" spans="1:6" x14ac:dyDescent="0.25">
      <c r="A25">
        <v>455</v>
      </c>
      <c r="B25" t="s">
        <v>197</v>
      </c>
      <c r="C25">
        <v>84</v>
      </c>
      <c r="D25" t="s">
        <v>406</v>
      </c>
      <c r="E25" t="s">
        <v>378</v>
      </c>
      <c r="F25">
        <v>395920</v>
      </c>
    </row>
    <row r="26" spans="1:6" x14ac:dyDescent="0.25">
      <c r="A26">
        <v>569</v>
      </c>
      <c r="B26" t="s">
        <v>70</v>
      </c>
      <c r="C26">
        <v>890</v>
      </c>
      <c r="D26" t="s">
        <v>405</v>
      </c>
      <c r="E26" t="s">
        <v>378</v>
      </c>
      <c r="F26">
        <v>380238</v>
      </c>
    </row>
    <row r="27" spans="1:6" x14ac:dyDescent="0.25">
      <c r="A27">
        <v>241</v>
      </c>
      <c r="B27" t="s">
        <v>44</v>
      </c>
      <c r="C27">
        <v>356</v>
      </c>
      <c r="D27" t="s">
        <v>404</v>
      </c>
      <c r="E27" t="s">
        <v>378</v>
      </c>
      <c r="F27">
        <v>363883</v>
      </c>
    </row>
    <row r="28" spans="1:6" x14ac:dyDescent="0.25">
      <c r="A28">
        <v>624</v>
      </c>
      <c r="B28" t="s">
        <v>107</v>
      </c>
      <c r="C28">
        <v>572</v>
      </c>
      <c r="D28" t="s">
        <v>404</v>
      </c>
      <c r="E28" t="s">
        <v>378</v>
      </c>
      <c r="F28">
        <v>363371</v>
      </c>
    </row>
    <row r="29" spans="1:6" x14ac:dyDescent="0.25">
      <c r="A29">
        <v>563</v>
      </c>
      <c r="B29" t="s">
        <v>16</v>
      </c>
      <c r="C29">
        <v>460</v>
      </c>
      <c r="D29" t="s">
        <v>405</v>
      </c>
      <c r="E29" t="s">
        <v>378</v>
      </c>
      <c r="F29">
        <v>358455</v>
      </c>
    </row>
    <row r="30" spans="1:6" x14ac:dyDescent="0.25">
      <c r="A30">
        <v>938</v>
      </c>
      <c r="B30" t="s">
        <v>57</v>
      </c>
      <c r="C30">
        <v>552</v>
      </c>
      <c r="D30" t="s">
        <v>404</v>
      </c>
      <c r="E30" t="s">
        <v>378</v>
      </c>
      <c r="F30">
        <v>351945</v>
      </c>
    </row>
    <row r="31" spans="1:6" x14ac:dyDescent="0.25">
      <c r="A31">
        <v>831</v>
      </c>
      <c r="B31" t="s">
        <v>98</v>
      </c>
      <c r="C31">
        <v>433</v>
      </c>
      <c r="D31" t="s">
        <v>406</v>
      </c>
      <c r="E31" t="s">
        <v>378</v>
      </c>
      <c r="F31">
        <v>347543</v>
      </c>
    </row>
    <row r="32" spans="1:6" x14ac:dyDescent="0.25">
      <c r="A32">
        <v>370</v>
      </c>
      <c r="B32" t="s">
        <v>105</v>
      </c>
      <c r="C32">
        <v>498</v>
      </c>
      <c r="D32" t="s">
        <v>404</v>
      </c>
      <c r="E32" t="s">
        <v>378</v>
      </c>
      <c r="F32">
        <v>340200</v>
      </c>
    </row>
    <row r="33" spans="1:6" x14ac:dyDescent="0.25">
      <c r="A33">
        <v>910</v>
      </c>
      <c r="B33" t="s">
        <v>137</v>
      </c>
      <c r="C33">
        <v>500</v>
      </c>
      <c r="D33" t="s">
        <v>407</v>
      </c>
      <c r="E33" t="s">
        <v>378</v>
      </c>
      <c r="F33">
        <v>337227</v>
      </c>
    </row>
    <row r="34" spans="1:6" x14ac:dyDescent="0.25">
      <c r="A34">
        <v>826</v>
      </c>
      <c r="B34" t="s">
        <v>96</v>
      </c>
      <c r="C34">
        <v>656</v>
      </c>
      <c r="D34" t="s">
        <v>404</v>
      </c>
      <c r="E34" t="s">
        <v>378</v>
      </c>
      <c r="F34">
        <v>335473</v>
      </c>
    </row>
    <row r="35" spans="1:6" x14ac:dyDescent="0.25">
      <c r="A35">
        <v>575</v>
      </c>
      <c r="B35" t="s">
        <v>153</v>
      </c>
      <c r="C35">
        <v>744</v>
      </c>
      <c r="D35" t="s">
        <v>404</v>
      </c>
      <c r="E35" t="s">
        <v>378</v>
      </c>
      <c r="F35">
        <v>327527</v>
      </c>
    </row>
    <row r="36" spans="1:6" x14ac:dyDescent="0.25">
      <c r="A36">
        <v>794</v>
      </c>
      <c r="B36" t="s">
        <v>22</v>
      </c>
      <c r="C36">
        <v>902</v>
      </c>
      <c r="D36" t="s">
        <v>407</v>
      </c>
      <c r="E36" t="s">
        <v>378</v>
      </c>
      <c r="F36">
        <v>315452</v>
      </c>
    </row>
    <row r="37" spans="1:6" x14ac:dyDescent="0.25">
      <c r="A37">
        <v>309</v>
      </c>
      <c r="B37" t="s">
        <v>58</v>
      </c>
      <c r="C37">
        <v>693</v>
      </c>
      <c r="D37" t="s">
        <v>405</v>
      </c>
      <c r="E37" t="s">
        <v>378</v>
      </c>
      <c r="F37">
        <v>313465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"/>
  <sheetViews>
    <sheetView workbookViewId="0"/>
  </sheetViews>
  <sheetFormatPr defaultRowHeight="15" x14ac:dyDescent="0.25"/>
  <cols>
    <col min="1" max="1" width="16" bestFit="1" customWidth="1"/>
    <col min="2" max="2" width="15" bestFit="1" customWidth="1"/>
    <col min="3" max="3" width="16" bestFit="1" customWidth="1"/>
    <col min="4" max="4" width="17" bestFit="1" customWidth="1"/>
  </cols>
  <sheetData>
    <row r="1" spans="1:4" x14ac:dyDescent="0.25">
      <c r="A1" t="s">
        <v>1455</v>
      </c>
      <c r="B1" t="s">
        <v>1453</v>
      </c>
      <c r="C1" t="s">
        <v>1463</v>
      </c>
      <c r="D1" t="s">
        <v>1464</v>
      </c>
    </row>
    <row r="2" spans="1:4" x14ac:dyDescent="0.25">
      <c r="A2" t="s">
        <v>220</v>
      </c>
      <c r="B2">
        <v>3.9157894736842001</v>
      </c>
      <c r="C2">
        <v>5.5132000000000003</v>
      </c>
      <c r="D2">
        <v>76</v>
      </c>
    </row>
    <row r="3" spans="1:4" x14ac:dyDescent="0.25">
      <c r="A3" t="s">
        <v>218</v>
      </c>
      <c r="B3">
        <v>3.8875000000000002</v>
      </c>
      <c r="C3">
        <v>6.2125000000000004</v>
      </c>
      <c r="D3">
        <v>80</v>
      </c>
    </row>
    <row r="4" spans="1:4" x14ac:dyDescent="0.25">
      <c r="A4" t="s">
        <v>217</v>
      </c>
      <c r="B4">
        <v>3.8783018867924501</v>
      </c>
      <c r="C4">
        <v>5.9245000000000001</v>
      </c>
      <c r="D4">
        <v>106</v>
      </c>
    </row>
    <row r="5" spans="1:4" x14ac:dyDescent="0.25">
      <c r="A5" t="s">
        <v>219</v>
      </c>
      <c r="B5">
        <v>3.8583333333333298</v>
      </c>
      <c r="C5">
        <v>6.2638999999999996</v>
      </c>
      <c r="D5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H1" workbookViewId="0">
      <selection activeCell="Q1" sqref="Q1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19.7109375" bestFit="1" customWidth="1"/>
    <col min="4" max="4" width="24.28515625" bestFit="1" customWidth="1"/>
    <col min="5" max="7" width="18.28515625" bestFit="1" customWidth="1"/>
    <col min="8" max="8" width="31.5703125" bestFit="1" customWidth="1"/>
    <col min="9" max="9" width="11.85546875" bestFit="1" customWidth="1"/>
    <col min="10" max="10" width="14.5703125" bestFit="1" customWidth="1"/>
    <col min="11" max="11" width="16" bestFit="1" customWidth="1"/>
    <col min="12" max="12" width="22.5703125" bestFit="1" customWidth="1"/>
    <col min="13" max="13" width="19.7109375" bestFit="1" customWidth="1"/>
    <col min="14" max="14" width="18.42578125" bestFit="1" customWidth="1"/>
    <col min="15" max="15" width="24.7109375" bestFit="1" customWidth="1"/>
    <col min="16" max="16" width="19.5703125" bestFit="1" customWidth="1"/>
  </cols>
  <sheetData>
    <row r="1" spans="1:16" x14ac:dyDescent="0.25">
      <c r="A1" s="3" t="s">
        <v>392</v>
      </c>
      <c r="B1" s="3" t="s">
        <v>0</v>
      </c>
      <c r="C1" s="3" t="s">
        <v>1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397</v>
      </c>
      <c r="I1" s="1" t="s">
        <v>398</v>
      </c>
      <c r="J1" s="1" t="s">
        <v>399</v>
      </c>
      <c r="K1" s="1" t="s">
        <v>8</v>
      </c>
      <c r="L1" s="1" t="s">
        <v>400</v>
      </c>
      <c r="M1" s="1" t="s">
        <v>9</v>
      </c>
      <c r="N1" s="1" t="s">
        <v>401</v>
      </c>
      <c r="O1" s="3" t="s">
        <v>402</v>
      </c>
      <c r="P1" s="1" t="s">
        <v>403</v>
      </c>
    </row>
    <row r="2" spans="1:16" x14ac:dyDescent="0.25">
      <c r="A2">
        <v>586</v>
      </c>
      <c r="B2">
        <v>873</v>
      </c>
      <c r="C2" t="s">
        <v>15</v>
      </c>
      <c r="D2" t="s">
        <v>404</v>
      </c>
      <c r="E2" s="2">
        <v>44911</v>
      </c>
      <c r="F2" s="2">
        <v>45761</v>
      </c>
      <c r="G2" t="s">
        <v>408</v>
      </c>
      <c r="H2" t="s">
        <v>411</v>
      </c>
      <c r="I2">
        <v>256013</v>
      </c>
      <c r="J2">
        <v>17</v>
      </c>
      <c r="K2">
        <v>102</v>
      </c>
      <c r="L2" t="s">
        <v>607</v>
      </c>
      <c r="M2" t="s">
        <v>649</v>
      </c>
      <c r="N2">
        <v>135</v>
      </c>
      <c r="O2">
        <v>7</v>
      </c>
      <c r="P2" t="s">
        <v>725</v>
      </c>
    </row>
    <row r="3" spans="1:16" x14ac:dyDescent="0.25">
      <c r="A3">
        <v>460</v>
      </c>
      <c r="B3">
        <v>563</v>
      </c>
      <c r="C3" t="s">
        <v>16</v>
      </c>
      <c r="D3" t="s">
        <v>405</v>
      </c>
      <c r="E3" s="2">
        <v>45275</v>
      </c>
      <c r="F3" s="2">
        <v>45686</v>
      </c>
      <c r="G3" t="s">
        <v>409</v>
      </c>
      <c r="H3" t="s">
        <v>412</v>
      </c>
      <c r="I3">
        <v>358455</v>
      </c>
      <c r="J3">
        <v>7</v>
      </c>
      <c r="K3">
        <v>107</v>
      </c>
      <c r="L3" t="s">
        <v>608</v>
      </c>
      <c r="M3" t="s">
        <v>318</v>
      </c>
      <c r="N3">
        <v>171</v>
      </c>
      <c r="O3">
        <v>7</v>
      </c>
      <c r="P3" t="s">
        <v>726</v>
      </c>
    </row>
    <row r="4" spans="1:16" x14ac:dyDescent="0.25">
      <c r="A4">
        <v>117</v>
      </c>
      <c r="B4">
        <v>392</v>
      </c>
      <c r="C4" t="s">
        <v>17</v>
      </c>
      <c r="D4" t="s">
        <v>405</v>
      </c>
      <c r="E4" s="2">
        <v>45260</v>
      </c>
      <c r="F4" s="2">
        <v>45949</v>
      </c>
      <c r="G4" t="s">
        <v>409</v>
      </c>
      <c r="H4" t="s">
        <v>413</v>
      </c>
      <c r="I4">
        <v>357796</v>
      </c>
      <c r="J4">
        <v>8</v>
      </c>
      <c r="K4">
        <v>101</v>
      </c>
      <c r="L4" t="s">
        <v>609</v>
      </c>
      <c r="M4" t="s">
        <v>268</v>
      </c>
      <c r="N4">
        <v>111</v>
      </c>
      <c r="O4">
        <v>9</v>
      </c>
      <c r="P4" t="s">
        <v>726</v>
      </c>
    </row>
    <row r="5" spans="1:16" x14ac:dyDescent="0.25">
      <c r="A5">
        <v>594</v>
      </c>
      <c r="B5">
        <v>675</v>
      </c>
      <c r="C5" t="s">
        <v>18</v>
      </c>
      <c r="D5" t="s">
        <v>405</v>
      </c>
      <c r="E5" s="2">
        <v>44900</v>
      </c>
      <c r="F5" s="2">
        <v>45820</v>
      </c>
      <c r="G5" t="s">
        <v>409</v>
      </c>
      <c r="H5" t="s">
        <v>414</v>
      </c>
      <c r="I5">
        <v>439565</v>
      </c>
      <c r="J5">
        <v>13</v>
      </c>
      <c r="K5">
        <v>110</v>
      </c>
      <c r="L5" t="s">
        <v>610</v>
      </c>
      <c r="M5" t="s">
        <v>292</v>
      </c>
      <c r="N5">
        <v>125</v>
      </c>
      <c r="O5">
        <v>10</v>
      </c>
      <c r="P5" t="s">
        <v>725</v>
      </c>
    </row>
    <row r="6" spans="1:16" x14ac:dyDescent="0.25">
      <c r="A6">
        <v>903</v>
      </c>
      <c r="B6">
        <v>661</v>
      </c>
      <c r="C6" t="s">
        <v>19</v>
      </c>
      <c r="D6" t="s">
        <v>406</v>
      </c>
      <c r="E6" s="2">
        <v>45141</v>
      </c>
      <c r="F6" s="2">
        <v>45868</v>
      </c>
      <c r="G6" t="s">
        <v>408</v>
      </c>
      <c r="H6" t="s">
        <v>415</v>
      </c>
      <c r="I6">
        <v>435302</v>
      </c>
      <c r="J6">
        <v>20</v>
      </c>
      <c r="K6">
        <v>100</v>
      </c>
      <c r="L6" t="s">
        <v>611</v>
      </c>
      <c r="M6" t="s">
        <v>347</v>
      </c>
      <c r="N6">
        <v>182</v>
      </c>
      <c r="O6">
        <v>6</v>
      </c>
      <c r="P6" t="s">
        <v>725</v>
      </c>
    </row>
    <row r="7" spans="1:16" x14ac:dyDescent="0.25">
      <c r="A7">
        <v>872</v>
      </c>
      <c r="B7">
        <v>565</v>
      </c>
      <c r="C7" t="s">
        <v>20</v>
      </c>
      <c r="D7" t="s">
        <v>405</v>
      </c>
      <c r="E7" s="2">
        <v>45031</v>
      </c>
      <c r="F7" s="2">
        <v>45895</v>
      </c>
      <c r="G7" t="s">
        <v>408</v>
      </c>
      <c r="H7" t="s">
        <v>416</v>
      </c>
      <c r="I7">
        <v>410928</v>
      </c>
      <c r="J7">
        <v>14</v>
      </c>
      <c r="K7">
        <v>107</v>
      </c>
      <c r="L7" t="s">
        <v>612</v>
      </c>
      <c r="M7" t="s">
        <v>650</v>
      </c>
      <c r="N7">
        <v>63</v>
      </c>
      <c r="O7">
        <v>9</v>
      </c>
      <c r="P7" t="s">
        <v>726</v>
      </c>
    </row>
    <row r="8" spans="1:16" x14ac:dyDescent="0.25">
      <c r="A8">
        <v>723</v>
      </c>
      <c r="B8">
        <v>122</v>
      </c>
      <c r="C8" t="s">
        <v>21</v>
      </c>
      <c r="D8" t="s">
        <v>405</v>
      </c>
      <c r="E8" s="2">
        <v>45152</v>
      </c>
      <c r="F8" s="2">
        <v>45613</v>
      </c>
      <c r="G8" t="s">
        <v>410</v>
      </c>
      <c r="H8" t="s">
        <v>417</v>
      </c>
      <c r="I8">
        <v>124054</v>
      </c>
      <c r="J8">
        <v>11</v>
      </c>
      <c r="K8">
        <v>104</v>
      </c>
      <c r="L8" t="s">
        <v>613</v>
      </c>
      <c r="M8" t="s">
        <v>291</v>
      </c>
      <c r="N8">
        <v>88</v>
      </c>
      <c r="O8">
        <v>9</v>
      </c>
      <c r="P8" t="s">
        <v>725</v>
      </c>
    </row>
    <row r="9" spans="1:16" x14ac:dyDescent="0.25">
      <c r="A9">
        <v>902</v>
      </c>
      <c r="B9">
        <v>794</v>
      </c>
      <c r="C9" t="s">
        <v>22</v>
      </c>
      <c r="D9" t="s">
        <v>407</v>
      </c>
      <c r="E9" s="2">
        <v>45189</v>
      </c>
      <c r="F9" s="2">
        <v>45743</v>
      </c>
      <c r="G9" t="s">
        <v>408</v>
      </c>
      <c r="H9" t="s">
        <v>418</v>
      </c>
      <c r="I9">
        <v>315452</v>
      </c>
      <c r="J9">
        <v>17</v>
      </c>
      <c r="K9">
        <v>110</v>
      </c>
      <c r="L9" t="s">
        <v>614</v>
      </c>
      <c r="M9" t="s">
        <v>651</v>
      </c>
      <c r="N9">
        <v>170</v>
      </c>
      <c r="O9">
        <v>2</v>
      </c>
      <c r="P9" t="s">
        <v>725</v>
      </c>
    </row>
    <row r="10" spans="1:16" x14ac:dyDescent="0.25">
      <c r="A10">
        <v>548</v>
      </c>
      <c r="B10">
        <v>929</v>
      </c>
      <c r="C10" t="s">
        <v>23</v>
      </c>
      <c r="D10" t="s">
        <v>406</v>
      </c>
      <c r="E10" s="2">
        <v>45231</v>
      </c>
      <c r="F10" s="2">
        <v>45664</v>
      </c>
      <c r="G10" t="s">
        <v>410</v>
      </c>
      <c r="H10" t="s">
        <v>419</v>
      </c>
      <c r="I10">
        <v>156014</v>
      </c>
      <c r="J10">
        <v>12</v>
      </c>
      <c r="K10">
        <v>104</v>
      </c>
      <c r="L10" t="s">
        <v>607</v>
      </c>
      <c r="M10" t="s">
        <v>652</v>
      </c>
      <c r="N10">
        <v>102</v>
      </c>
      <c r="O10">
        <v>2</v>
      </c>
      <c r="P10" t="s">
        <v>726</v>
      </c>
    </row>
    <row r="11" spans="1:16" x14ac:dyDescent="0.25">
      <c r="A11">
        <v>843</v>
      </c>
      <c r="B11">
        <v>990</v>
      </c>
      <c r="C11" t="s">
        <v>24</v>
      </c>
      <c r="D11" t="s">
        <v>404</v>
      </c>
      <c r="E11" s="2">
        <v>45456</v>
      </c>
      <c r="F11" s="2">
        <v>45694</v>
      </c>
      <c r="G11" t="s">
        <v>408</v>
      </c>
      <c r="H11" t="s">
        <v>420</v>
      </c>
      <c r="I11">
        <v>376136</v>
      </c>
      <c r="J11">
        <v>11</v>
      </c>
      <c r="K11">
        <v>100</v>
      </c>
      <c r="L11" t="s">
        <v>615</v>
      </c>
      <c r="M11" t="s">
        <v>265</v>
      </c>
      <c r="N11">
        <v>155</v>
      </c>
      <c r="O11">
        <v>3</v>
      </c>
      <c r="P11" t="s">
        <v>726</v>
      </c>
    </row>
    <row r="12" spans="1:16" x14ac:dyDescent="0.25">
      <c r="A12">
        <v>53</v>
      </c>
      <c r="B12">
        <v>350</v>
      </c>
      <c r="C12" t="s">
        <v>25</v>
      </c>
      <c r="D12" t="s">
        <v>406</v>
      </c>
      <c r="E12" s="2">
        <v>45436</v>
      </c>
      <c r="F12" s="2">
        <v>45889</v>
      </c>
      <c r="G12" t="s">
        <v>408</v>
      </c>
      <c r="H12" t="s">
        <v>421</v>
      </c>
      <c r="I12">
        <v>391664</v>
      </c>
      <c r="J12">
        <v>7</v>
      </c>
      <c r="K12">
        <v>104</v>
      </c>
      <c r="L12" t="s">
        <v>616</v>
      </c>
      <c r="M12" t="s">
        <v>653</v>
      </c>
      <c r="N12">
        <v>57</v>
      </c>
      <c r="O12">
        <v>8</v>
      </c>
      <c r="P12" t="s">
        <v>725</v>
      </c>
    </row>
    <row r="13" spans="1:16" x14ac:dyDescent="0.25">
      <c r="A13">
        <v>881</v>
      </c>
      <c r="B13">
        <v>108</v>
      </c>
      <c r="C13" t="s">
        <v>26</v>
      </c>
      <c r="D13" t="s">
        <v>407</v>
      </c>
      <c r="E13" s="2">
        <v>45557</v>
      </c>
      <c r="F13" s="2">
        <v>45720</v>
      </c>
      <c r="G13" t="s">
        <v>410</v>
      </c>
      <c r="H13" t="s">
        <v>422</v>
      </c>
      <c r="I13">
        <v>131212</v>
      </c>
      <c r="J13">
        <v>10</v>
      </c>
      <c r="K13">
        <v>103</v>
      </c>
      <c r="L13" t="s">
        <v>617</v>
      </c>
      <c r="M13" t="s">
        <v>272</v>
      </c>
      <c r="N13">
        <v>92</v>
      </c>
      <c r="O13">
        <v>1</v>
      </c>
      <c r="P13" t="s">
        <v>726</v>
      </c>
    </row>
    <row r="14" spans="1:16" x14ac:dyDescent="0.25">
      <c r="A14">
        <v>176</v>
      </c>
      <c r="B14">
        <v>580</v>
      </c>
      <c r="C14" t="s">
        <v>27</v>
      </c>
      <c r="D14" t="s">
        <v>405</v>
      </c>
      <c r="E14" s="2">
        <v>45511</v>
      </c>
      <c r="F14" s="2">
        <v>45945</v>
      </c>
      <c r="G14" t="s">
        <v>408</v>
      </c>
      <c r="H14" t="s">
        <v>423</v>
      </c>
      <c r="I14">
        <v>127348</v>
      </c>
      <c r="J14">
        <v>14</v>
      </c>
      <c r="K14">
        <v>107</v>
      </c>
      <c r="L14" t="s">
        <v>609</v>
      </c>
      <c r="M14" t="s">
        <v>316</v>
      </c>
      <c r="N14">
        <v>150</v>
      </c>
      <c r="O14">
        <v>9</v>
      </c>
      <c r="P14" t="s">
        <v>726</v>
      </c>
    </row>
    <row r="15" spans="1:16" x14ac:dyDescent="0.25">
      <c r="A15">
        <v>677</v>
      </c>
      <c r="B15">
        <v>855</v>
      </c>
      <c r="C15" t="s">
        <v>28</v>
      </c>
      <c r="D15" t="s">
        <v>407</v>
      </c>
      <c r="E15" s="2">
        <v>45457</v>
      </c>
      <c r="F15" s="2">
        <v>45878</v>
      </c>
      <c r="G15" t="s">
        <v>410</v>
      </c>
      <c r="H15" t="s">
        <v>424</v>
      </c>
      <c r="I15">
        <v>139433</v>
      </c>
      <c r="J15">
        <v>5</v>
      </c>
      <c r="K15">
        <v>110</v>
      </c>
      <c r="L15" t="s">
        <v>618</v>
      </c>
      <c r="M15" t="s">
        <v>283</v>
      </c>
      <c r="N15">
        <v>64</v>
      </c>
      <c r="O15">
        <v>7</v>
      </c>
      <c r="P15" t="s">
        <v>726</v>
      </c>
    </row>
    <row r="16" spans="1:16" x14ac:dyDescent="0.25">
      <c r="A16">
        <v>894</v>
      </c>
      <c r="B16">
        <v>132</v>
      </c>
      <c r="C16" t="s">
        <v>29</v>
      </c>
      <c r="D16" t="s">
        <v>405</v>
      </c>
      <c r="E16" s="2">
        <v>45006</v>
      </c>
      <c r="F16" s="2">
        <v>45815</v>
      </c>
      <c r="G16" t="s">
        <v>408</v>
      </c>
      <c r="H16" t="s">
        <v>425</v>
      </c>
      <c r="I16">
        <v>146808</v>
      </c>
      <c r="J16">
        <v>11</v>
      </c>
      <c r="K16">
        <v>102</v>
      </c>
      <c r="L16" t="s">
        <v>614</v>
      </c>
      <c r="M16" t="s">
        <v>654</v>
      </c>
      <c r="N16">
        <v>72</v>
      </c>
      <c r="O16">
        <v>5</v>
      </c>
      <c r="P16" t="s">
        <v>725</v>
      </c>
    </row>
    <row r="17" spans="1:16" x14ac:dyDescent="0.25">
      <c r="A17">
        <v>357</v>
      </c>
      <c r="B17">
        <v>616</v>
      </c>
      <c r="C17" t="s">
        <v>30</v>
      </c>
      <c r="D17" t="s">
        <v>406</v>
      </c>
      <c r="E17" s="2">
        <v>45001</v>
      </c>
      <c r="F17" s="2">
        <v>45735</v>
      </c>
      <c r="G17" t="s">
        <v>408</v>
      </c>
      <c r="H17" t="s">
        <v>426</v>
      </c>
      <c r="I17">
        <v>200960</v>
      </c>
      <c r="J17">
        <v>14</v>
      </c>
      <c r="K17">
        <v>109</v>
      </c>
      <c r="L17" t="s">
        <v>619</v>
      </c>
      <c r="M17" t="s">
        <v>655</v>
      </c>
      <c r="N17">
        <v>54</v>
      </c>
      <c r="O17">
        <v>2</v>
      </c>
      <c r="P17" t="s">
        <v>726</v>
      </c>
    </row>
    <row r="18" spans="1:16" x14ac:dyDescent="0.25">
      <c r="A18">
        <v>452</v>
      </c>
      <c r="B18">
        <v>871</v>
      </c>
      <c r="C18" t="s">
        <v>31</v>
      </c>
      <c r="D18" t="s">
        <v>404</v>
      </c>
      <c r="E18" s="2">
        <v>45605</v>
      </c>
      <c r="F18" s="2">
        <v>45959</v>
      </c>
      <c r="G18" t="s">
        <v>408</v>
      </c>
      <c r="H18" t="s">
        <v>427</v>
      </c>
      <c r="I18">
        <v>151287</v>
      </c>
      <c r="J18">
        <v>20</v>
      </c>
      <c r="K18">
        <v>105</v>
      </c>
      <c r="L18" t="s">
        <v>620</v>
      </c>
      <c r="M18" t="s">
        <v>656</v>
      </c>
      <c r="N18">
        <v>88</v>
      </c>
      <c r="O18">
        <v>1</v>
      </c>
      <c r="P18" t="s">
        <v>726</v>
      </c>
    </row>
    <row r="19" spans="1:16" x14ac:dyDescent="0.25">
      <c r="A19">
        <v>664</v>
      </c>
      <c r="B19">
        <v>578</v>
      </c>
      <c r="C19" t="s">
        <v>32</v>
      </c>
      <c r="D19" t="s">
        <v>404</v>
      </c>
      <c r="E19" s="2">
        <v>45114</v>
      </c>
      <c r="F19" s="2">
        <v>45719</v>
      </c>
      <c r="G19" t="s">
        <v>409</v>
      </c>
      <c r="H19" t="s">
        <v>428</v>
      </c>
      <c r="I19">
        <v>404145</v>
      </c>
      <c r="J19">
        <v>5</v>
      </c>
      <c r="K19">
        <v>110</v>
      </c>
      <c r="L19" t="s">
        <v>621</v>
      </c>
      <c r="M19" t="s">
        <v>657</v>
      </c>
      <c r="N19">
        <v>94</v>
      </c>
      <c r="O19">
        <v>9</v>
      </c>
      <c r="P19" t="s">
        <v>727</v>
      </c>
    </row>
    <row r="20" spans="1:16" x14ac:dyDescent="0.25">
      <c r="A20">
        <v>333</v>
      </c>
      <c r="B20">
        <v>392</v>
      </c>
      <c r="C20" t="s">
        <v>17</v>
      </c>
      <c r="D20" t="s">
        <v>404</v>
      </c>
      <c r="E20" s="2">
        <v>45304</v>
      </c>
      <c r="F20" s="2">
        <v>45776</v>
      </c>
      <c r="G20" t="s">
        <v>408</v>
      </c>
      <c r="H20" t="s">
        <v>429</v>
      </c>
      <c r="I20">
        <v>405313</v>
      </c>
      <c r="J20">
        <v>14</v>
      </c>
      <c r="K20">
        <v>103</v>
      </c>
      <c r="L20" t="s">
        <v>622</v>
      </c>
      <c r="M20" t="s">
        <v>308</v>
      </c>
      <c r="N20">
        <v>169</v>
      </c>
      <c r="O20">
        <v>6</v>
      </c>
      <c r="P20" t="s">
        <v>727</v>
      </c>
    </row>
    <row r="21" spans="1:16" x14ac:dyDescent="0.25">
      <c r="A21">
        <v>488</v>
      </c>
      <c r="B21">
        <v>675</v>
      </c>
      <c r="C21" t="s">
        <v>18</v>
      </c>
      <c r="D21" t="s">
        <v>404</v>
      </c>
      <c r="E21" s="2">
        <v>45143</v>
      </c>
      <c r="F21" s="2">
        <v>45809</v>
      </c>
      <c r="G21" t="s">
        <v>410</v>
      </c>
      <c r="H21" t="s">
        <v>430</v>
      </c>
      <c r="I21">
        <v>423898</v>
      </c>
      <c r="J21">
        <v>17</v>
      </c>
      <c r="K21">
        <v>110</v>
      </c>
      <c r="L21" t="s">
        <v>623</v>
      </c>
      <c r="M21" t="s">
        <v>344</v>
      </c>
      <c r="N21">
        <v>130</v>
      </c>
      <c r="O21">
        <v>7</v>
      </c>
      <c r="P21" t="s">
        <v>726</v>
      </c>
    </row>
    <row r="22" spans="1:16" x14ac:dyDescent="0.25">
      <c r="A22">
        <v>189</v>
      </c>
      <c r="B22">
        <v>661</v>
      </c>
      <c r="C22" t="s">
        <v>19</v>
      </c>
      <c r="D22" t="s">
        <v>406</v>
      </c>
      <c r="E22" s="2">
        <v>44937</v>
      </c>
      <c r="F22" s="2">
        <v>45833</v>
      </c>
      <c r="G22" t="s">
        <v>408</v>
      </c>
      <c r="H22" t="s">
        <v>431</v>
      </c>
      <c r="I22">
        <v>154144</v>
      </c>
      <c r="J22">
        <v>5</v>
      </c>
      <c r="K22">
        <v>109</v>
      </c>
      <c r="L22" t="s">
        <v>624</v>
      </c>
      <c r="M22" t="s">
        <v>304</v>
      </c>
      <c r="N22">
        <v>55</v>
      </c>
      <c r="O22">
        <v>9</v>
      </c>
      <c r="P22" t="s">
        <v>726</v>
      </c>
    </row>
    <row r="23" spans="1:16" x14ac:dyDescent="0.25">
      <c r="A23">
        <v>240</v>
      </c>
      <c r="B23">
        <v>565</v>
      </c>
      <c r="C23" t="s">
        <v>20</v>
      </c>
      <c r="D23" t="s">
        <v>406</v>
      </c>
      <c r="E23" s="2">
        <v>45062</v>
      </c>
      <c r="F23" s="2">
        <v>45772</v>
      </c>
      <c r="G23" t="s">
        <v>410</v>
      </c>
      <c r="H23" t="s">
        <v>432</v>
      </c>
      <c r="I23">
        <v>417953</v>
      </c>
      <c r="J23">
        <v>8</v>
      </c>
      <c r="K23">
        <v>110</v>
      </c>
      <c r="L23" t="s">
        <v>625</v>
      </c>
      <c r="M23" t="s">
        <v>658</v>
      </c>
      <c r="N23">
        <v>85</v>
      </c>
      <c r="O23">
        <v>9</v>
      </c>
      <c r="P23" t="s">
        <v>725</v>
      </c>
    </row>
    <row r="24" spans="1:16" x14ac:dyDescent="0.25">
      <c r="A24">
        <v>557</v>
      </c>
      <c r="B24">
        <v>122</v>
      </c>
      <c r="C24" t="s">
        <v>21</v>
      </c>
      <c r="D24" t="s">
        <v>406</v>
      </c>
      <c r="E24" s="2">
        <v>45256</v>
      </c>
      <c r="F24" s="2">
        <v>45892</v>
      </c>
      <c r="G24" t="s">
        <v>408</v>
      </c>
      <c r="H24" t="s">
        <v>433</v>
      </c>
      <c r="I24">
        <v>314372</v>
      </c>
      <c r="J24">
        <v>11</v>
      </c>
      <c r="K24">
        <v>105</v>
      </c>
      <c r="L24" t="s">
        <v>626</v>
      </c>
      <c r="M24" t="s">
        <v>269</v>
      </c>
      <c r="N24">
        <v>176</v>
      </c>
      <c r="O24">
        <v>7</v>
      </c>
      <c r="P24" t="s">
        <v>727</v>
      </c>
    </row>
    <row r="25" spans="1:16" x14ac:dyDescent="0.25">
      <c r="A25">
        <v>48</v>
      </c>
      <c r="B25">
        <v>794</v>
      </c>
      <c r="C25" t="s">
        <v>22</v>
      </c>
      <c r="D25" t="s">
        <v>406</v>
      </c>
      <c r="E25" s="2">
        <v>45075</v>
      </c>
      <c r="F25" s="2">
        <v>45947</v>
      </c>
      <c r="G25" t="s">
        <v>409</v>
      </c>
      <c r="H25" t="s">
        <v>434</v>
      </c>
      <c r="I25">
        <v>252996</v>
      </c>
      <c r="J25">
        <v>15</v>
      </c>
      <c r="K25">
        <v>103</v>
      </c>
      <c r="L25" t="s">
        <v>623</v>
      </c>
      <c r="M25" t="s">
        <v>659</v>
      </c>
      <c r="N25">
        <v>110</v>
      </c>
      <c r="O25">
        <v>9</v>
      </c>
      <c r="P25" t="s">
        <v>727</v>
      </c>
    </row>
    <row r="26" spans="1:16" x14ac:dyDescent="0.25">
      <c r="A26">
        <v>839</v>
      </c>
      <c r="B26">
        <v>797</v>
      </c>
      <c r="C26" t="s">
        <v>39</v>
      </c>
      <c r="D26" t="s">
        <v>406</v>
      </c>
      <c r="E26" s="2">
        <v>45513</v>
      </c>
      <c r="F26" s="2">
        <v>45952</v>
      </c>
      <c r="G26" t="s">
        <v>408</v>
      </c>
      <c r="H26" t="s">
        <v>419</v>
      </c>
      <c r="I26">
        <v>381657</v>
      </c>
      <c r="J26">
        <v>17</v>
      </c>
      <c r="K26">
        <v>102</v>
      </c>
      <c r="L26" t="s">
        <v>621</v>
      </c>
      <c r="M26" t="s">
        <v>660</v>
      </c>
      <c r="N26">
        <v>130</v>
      </c>
      <c r="O26">
        <v>10</v>
      </c>
      <c r="P26" t="s">
        <v>725</v>
      </c>
    </row>
    <row r="27" spans="1:16" x14ac:dyDescent="0.25">
      <c r="A27">
        <v>305</v>
      </c>
      <c r="B27">
        <v>143</v>
      </c>
      <c r="C27" t="s">
        <v>40</v>
      </c>
      <c r="D27" t="s">
        <v>407</v>
      </c>
      <c r="E27" s="2">
        <v>44966</v>
      </c>
      <c r="F27" s="2">
        <v>45813</v>
      </c>
      <c r="G27" t="s">
        <v>408</v>
      </c>
      <c r="H27" t="s">
        <v>435</v>
      </c>
      <c r="I27">
        <v>478206</v>
      </c>
      <c r="J27">
        <v>6</v>
      </c>
      <c r="K27">
        <v>100</v>
      </c>
      <c r="L27" t="s">
        <v>615</v>
      </c>
      <c r="M27" t="s">
        <v>661</v>
      </c>
      <c r="N27">
        <v>75</v>
      </c>
      <c r="O27">
        <v>9</v>
      </c>
      <c r="P27" t="s">
        <v>727</v>
      </c>
    </row>
    <row r="28" spans="1:16" x14ac:dyDescent="0.25">
      <c r="A28">
        <v>285</v>
      </c>
      <c r="B28">
        <v>253</v>
      </c>
      <c r="C28" t="s">
        <v>41</v>
      </c>
      <c r="D28" t="s">
        <v>407</v>
      </c>
      <c r="E28" s="2">
        <v>45208</v>
      </c>
      <c r="F28" s="2">
        <v>45898</v>
      </c>
      <c r="G28" t="s">
        <v>409</v>
      </c>
      <c r="H28" t="s">
        <v>436</v>
      </c>
      <c r="I28">
        <v>433258</v>
      </c>
      <c r="J28">
        <v>18</v>
      </c>
      <c r="K28">
        <v>103</v>
      </c>
      <c r="L28" t="s">
        <v>627</v>
      </c>
      <c r="M28" t="s">
        <v>662</v>
      </c>
      <c r="N28">
        <v>197</v>
      </c>
      <c r="O28">
        <v>7</v>
      </c>
      <c r="P28" t="s">
        <v>725</v>
      </c>
    </row>
    <row r="29" spans="1:16" x14ac:dyDescent="0.25">
      <c r="A29">
        <v>198</v>
      </c>
      <c r="B29">
        <v>903</v>
      </c>
      <c r="C29" t="s">
        <v>42</v>
      </c>
      <c r="D29" t="s">
        <v>407</v>
      </c>
      <c r="E29" s="2">
        <v>45266</v>
      </c>
      <c r="F29" s="2">
        <v>45900</v>
      </c>
      <c r="G29" t="s">
        <v>410</v>
      </c>
      <c r="H29" t="s">
        <v>437</v>
      </c>
      <c r="I29">
        <v>108835</v>
      </c>
      <c r="J29">
        <v>16</v>
      </c>
      <c r="K29">
        <v>101</v>
      </c>
      <c r="L29" t="s">
        <v>609</v>
      </c>
      <c r="M29" t="s">
        <v>663</v>
      </c>
      <c r="N29">
        <v>187</v>
      </c>
      <c r="O29">
        <v>5</v>
      </c>
      <c r="P29" t="s">
        <v>725</v>
      </c>
    </row>
    <row r="30" spans="1:16" x14ac:dyDescent="0.25">
      <c r="A30">
        <v>685</v>
      </c>
      <c r="B30">
        <v>672</v>
      </c>
      <c r="C30" t="s">
        <v>43</v>
      </c>
      <c r="D30" t="s">
        <v>404</v>
      </c>
      <c r="E30" s="2">
        <v>44974</v>
      </c>
      <c r="F30" s="2">
        <v>45909</v>
      </c>
      <c r="G30" t="s">
        <v>409</v>
      </c>
      <c r="H30" t="s">
        <v>438</v>
      </c>
      <c r="I30">
        <v>231255</v>
      </c>
      <c r="J30">
        <v>18</v>
      </c>
      <c r="K30">
        <v>107</v>
      </c>
      <c r="L30" t="s">
        <v>628</v>
      </c>
      <c r="M30" t="s">
        <v>664</v>
      </c>
      <c r="N30">
        <v>93</v>
      </c>
      <c r="O30">
        <v>8</v>
      </c>
      <c r="P30" t="s">
        <v>725</v>
      </c>
    </row>
    <row r="31" spans="1:16" x14ac:dyDescent="0.25">
      <c r="A31">
        <v>356</v>
      </c>
      <c r="B31">
        <v>241</v>
      </c>
      <c r="C31" t="s">
        <v>44</v>
      </c>
      <c r="D31" t="s">
        <v>404</v>
      </c>
      <c r="E31" s="2">
        <v>45384</v>
      </c>
      <c r="F31" s="2">
        <v>45840</v>
      </c>
      <c r="G31" t="s">
        <v>408</v>
      </c>
      <c r="H31" t="s">
        <v>439</v>
      </c>
      <c r="I31">
        <v>363883</v>
      </c>
      <c r="J31">
        <v>13</v>
      </c>
      <c r="K31">
        <v>103</v>
      </c>
      <c r="L31" t="s">
        <v>629</v>
      </c>
      <c r="M31" t="s">
        <v>367</v>
      </c>
      <c r="N31">
        <v>105</v>
      </c>
      <c r="O31">
        <v>4</v>
      </c>
      <c r="P31" t="s">
        <v>727</v>
      </c>
    </row>
    <row r="32" spans="1:16" x14ac:dyDescent="0.25">
      <c r="A32">
        <v>304</v>
      </c>
      <c r="B32">
        <v>671</v>
      </c>
      <c r="C32" t="s">
        <v>45</v>
      </c>
      <c r="D32" t="s">
        <v>406</v>
      </c>
      <c r="E32" s="2">
        <v>45330</v>
      </c>
      <c r="F32" s="2">
        <v>45806</v>
      </c>
      <c r="G32" t="s">
        <v>408</v>
      </c>
      <c r="H32" t="s">
        <v>440</v>
      </c>
      <c r="I32">
        <v>227920</v>
      </c>
      <c r="J32">
        <v>18</v>
      </c>
      <c r="K32">
        <v>108</v>
      </c>
      <c r="L32" t="s">
        <v>610</v>
      </c>
      <c r="M32" t="s">
        <v>665</v>
      </c>
      <c r="N32">
        <v>115</v>
      </c>
      <c r="O32">
        <v>5</v>
      </c>
      <c r="P32" t="s">
        <v>726</v>
      </c>
    </row>
    <row r="33" spans="1:16" x14ac:dyDescent="0.25">
      <c r="A33">
        <v>410</v>
      </c>
      <c r="B33">
        <v>999</v>
      </c>
      <c r="C33" t="s">
        <v>46</v>
      </c>
      <c r="D33" t="s">
        <v>404</v>
      </c>
      <c r="E33" s="2">
        <v>45274</v>
      </c>
      <c r="F33" s="2">
        <v>45792</v>
      </c>
      <c r="G33" t="s">
        <v>410</v>
      </c>
      <c r="H33" t="s">
        <v>441</v>
      </c>
      <c r="I33">
        <v>218983</v>
      </c>
      <c r="J33">
        <v>17</v>
      </c>
      <c r="K33">
        <v>109</v>
      </c>
      <c r="L33" t="s">
        <v>630</v>
      </c>
      <c r="M33" t="s">
        <v>666</v>
      </c>
      <c r="N33">
        <v>156</v>
      </c>
      <c r="O33">
        <v>4</v>
      </c>
      <c r="P33" t="s">
        <v>727</v>
      </c>
    </row>
    <row r="34" spans="1:16" x14ac:dyDescent="0.25">
      <c r="A34">
        <v>186</v>
      </c>
      <c r="B34">
        <v>344</v>
      </c>
      <c r="C34" t="s">
        <v>47</v>
      </c>
      <c r="D34" t="s">
        <v>405</v>
      </c>
      <c r="E34" s="2">
        <v>44994</v>
      </c>
      <c r="F34" s="2">
        <v>45892</v>
      </c>
      <c r="G34" t="s">
        <v>408</v>
      </c>
      <c r="H34" t="s">
        <v>442</v>
      </c>
      <c r="I34">
        <v>104330</v>
      </c>
      <c r="J34">
        <v>5</v>
      </c>
      <c r="K34">
        <v>106</v>
      </c>
      <c r="L34" t="s">
        <v>618</v>
      </c>
      <c r="M34" t="s">
        <v>667</v>
      </c>
      <c r="N34">
        <v>149</v>
      </c>
      <c r="O34">
        <v>10</v>
      </c>
      <c r="P34" t="s">
        <v>725</v>
      </c>
    </row>
    <row r="35" spans="1:16" x14ac:dyDescent="0.25">
      <c r="A35">
        <v>559</v>
      </c>
      <c r="B35">
        <v>753</v>
      </c>
      <c r="C35" t="s">
        <v>48</v>
      </c>
      <c r="D35" t="s">
        <v>405</v>
      </c>
      <c r="E35" s="2">
        <v>45032</v>
      </c>
      <c r="F35" s="2">
        <v>45775</v>
      </c>
      <c r="G35" t="s">
        <v>408</v>
      </c>
      <c r="H35" t="s">
        <v>443</v>
      </c>
      <c r="I35">
        <v>497735</v>
      </c>
      <c r="J35">
        <v>12</v>
      </c>
      <c r="K35">
        <v>102</v>
      </c>
      <c r="L35" t="s">
        <v>625</v>
      </c>
      <c r="M35" t="s">
        <v>272</v>
      </c>
      <c r="N35">
        <v>163</v>
      </c>
      <c r="O35">
        <v>7</v>
      </c>
      <c r="P35" t="s">
        <v>726</v>
      </c>
    </row>
    <row r="36" spans="1:16" x14ac:dyDescent="0.25">
      <c r="A36">
        <v>101</v>
      </c>
      <c r="B36">
        <v>588</v>
      </c>
      <c r="C36" t="s">
        <v>49</v>
      </c>
      <c r="D36" t="s">
        <v>406</v>
      </c>
      <c r="E36" s="2">
        <v>45008</v>
      </c>
      <c r="F36" s="2">
        <v>45885</v>
      </c>
      <c r="G36" t="s">
        <v>410</v>
      </c>
      <c r="H36" t="s">
        <v>444</v>
      </c>
      <c r="I36">
        <v>314485</v>
      </c>
      <c r="J36">
        <v>18</v>
      </c>
      <c r="K36">
        <v>102</v>
      </c>
      <c r="L36" t="s">
        <v>618</v>
      </c>
      <c r="M36" t="s">
        <v>284</v>
      </c>
      <c r="N36">
        <v>176</v>
      </c>
      <c r="O36">
        <v>5</v>
      </c>
      <c r="P36" t="s">
        <v>726</v>
      </c>
    </row>
    <row r="37" spans="1:16" x14ac:dyDescent="0.25">
      <c r="A37">
        <v>713</v>
      </c>
      <c r="B37">
        <v>402</v>
      </c>
      <c r="C37" t="s">
        <v>50</v>
      </c>
      <c r="D37" t="s">
        <v>405</v>
      </c>
      <c r="E37" s="2">
        <v>44938</v>
      </c>
      <c r="F37" s="2">
        <v>45627</v>
      </c>
      <c r="G37" t="s">
        <v>410</v>
      </c>
      <c r="H37" t="s">
        <v>445</v>
      </c>
      <c r="I37">
        <v>158432</v>
      </c>
      <c r="J37">
        <v>14</v>
      </c>
      <c r="K37">
        <v>102</v>
      </c>
      <c r="L37" t="s">
        <v>631</v>
      </c>
      <c r="M37" t="s">
        <v>668</v>
      </c>
      <c r="N37">
        <v>188</v>
      </c>
      <c r="O37">
        <v>10</v>
      </c>
      <c r="P37" t="s">
        <v>725</v>
      </c>
    </row>
    <row r="38" spans="1:16" x14ac:dyDescent="0.25">
      <c r="A38">
        <v>969</v>
      </c>
      <c r="B38">
        <v>324</v>
      </c>
      <c r="C38" t="s">
        <v>51</v>
      </c>
      <c r="D38" t="s">
        <v>405</v>
      </c>
      <c r="E38" s="2">
        <v>45513</v>
      </c>
      <c r="F38" s="2">
        <v>45632</v>
      </c>
      <c r="G38" t="s">
        <v>410</v>
      </c>
      <c r="H38" t="s">
        <v>446</v>
      </c>
      <c r="I38">
        <v>455698</v>
      </c>
      <c r="J38">
        <v>20</v>
      </c>
      <c r="K38">
        <v>100</v>
      </c>
      <c r="L38" t="s">
        <v>613</v>
      </c>
      <c r="M38" t="s">
        <v>669</v>
      </c>
      <c r="N38">
        <v>111</v>
      </c>
      <c r="O38">
        <v>4</v>
      </c>
      <c r="P38" t="s">
        <v>725</v>
      </c>
    </row>
    <row r="39" spans="1:16" x14ac:dyDescent="0.25">
      <c r="A39">
        <v>416</v>
      </c>
      <c r="B39">
        <v>195</v>
      </c>
      <c r="C39" t="s">
        <v>52</v>
      </c>
      <c r="D39" t="s">
        <v>405</v>
      </c>
      <c r="E39" s="2">
        <v>45288</v>
      </c>
      <c r="F39" s="2">
        <v>45944</v>
      </c>
      <c r="G39" t="s">
        <v>408</v>
      </c>
      <c r="H39" t="s">
        <v>447</v>
      </c>
      <c r="I39">
        <v>332509</v>
      </c>
      <c r="J39">
        <v>9</v>
      </c>
      <c r="K39">
        <v>103</v>
      </c>
      <c r="L39" t="s">
        <v>607</v>
      </c>
      <c r="M39" t="s">
        <v>670</v>
      </c>
      <c r="N39">
        <v>125</v>
      </c>
      <c r="O39">
        <v>9</v>
      </c>
      <c r="P39" t="s">
        <v>727</v>
      </c>
    </row>
    <row r="40" spans="1:16" x14ac:dyDescent="0.25">
      <c r="A40">
        <v>624</v>
      </c>
      <c r="B40">
        <v>457</v>
      </c>
      <c r="C40" t="s">
        <v>53</v>
      </c>
      <c r="D40" t="s">
        <v>404</v>
      </c>
      <c r="E40" s="2">
        <v>45024</v>
      </c>
      <c r="F40" s="2">
        <v>45820</v>
      </c>
      <c r="G40" t="s">
        <v>410</v>
      </c>
      <c r="H40" t="s">
        <v>448</v>
      </c>
      <c r="I40">
        <v>113352</v>
      </c>
      <c r="J40">
        <v>9</v>
      </c>
      <c r="K40">
        <v>109</v>
      </c>
      <c r="L40" t="s">
        <v>632</v>
      </c>
      <c r="M40" t="s">
        <v>671</v>
      </c>
      <c r="N40">
        <v>134</v>
      </c>
      <c r="O40">
        <v>4</v>
      </c>
      <c r="P40" t="s">
        <v>726</v>
      </c>
    </row>
    <row r="41" spans="1:16" x14ac:dyDescent="0.25">
      <c r="A41">
        <v>352</v>
      </c>
      <c r="B41">
        <v>888</v>
      </c>
      <c r="C41" t="s">
        <v>54</v>
      </c>
      <c r="D41" t="s">
        <v>406</v>
      </c>
      <c r="E41" s="2">
        <v>45096</v>
      </c>
      <c r="F41" s="2">
        <v>45684</v>
      </c>
      <c r="G41" t="s">
        <v>409</v>
      </c>
      <c r="H41" t="s">
        <v>449</v>
      </c>
      <c r="I41">
        <v>488453</v>
      </c>
      <c r="J41">
        <v>13</v>
      </c>
      <c r="K41">
        <v>107</v>
      </c>
      <c r="L41" t="s">
        <v>633</v>
      </c>
      <c r="M41" t="s">
        <v>672</v>
      </c>
      <c r="N41">
        <v>90</v>
      </c>
      <c r="O41">
        <v>4</v>
      </c>
      <c r="P41" t="s">
        <v>727</v>
      </c>
    </row>
    <row r="42" spans="1:16" x14ac:dyDescent="0.25">
      <c r="A42">
        <v>948</v>
      </c>
      <c r="B42">
        <v>250</v>
      </c>
      <c r="C42" t="s">
        <v>55</v>
      </c>
      <c r="D42" t="s">
        <v>404</v>
      </c>
      <c r="E42" s="2">
        <v>45361</v>
      </c>
      <c r="F42" s="2">
        <v>45674</v>
      </c>
      <c r="G42" t="s">
        <v>409</v>
      </c>
      <c r="H42" t="s">
        <v>450</v>
      </c>
      <c r="I42">
        <v>151512</v>
      </c>
      <c r="J42">
        <v>12</v>
      </c>
      <c r="K42">
        <v>108</v>
      </c>
      <c r="L42" t="s">
        <v>631</v>
      </c>
      <c r="M42" t="s">
        <v>251</v>
      </c>
      <c r="N42">
        <v>77</v>
      </c>
      <c r="O42">
        <v>8</v>
      </c>
      <c r="P42" t="s">
        <v>725</v>
      </c>
    </row>
    <row r="43" spans="1:16" x14ac:dyDescent="0.25">
      <c r="A43">
        <v>980</v>
      </c>
      <c r="B43">
        <v>472</v>
      </c>
      <c r="C43" t="s">
        <v>56</v>
      </c>
      <c r="D43" t="s">
        <v>407</v>
      </c>
      <c r="E43" s="2">
        <v>45323</v>
      </c>
      <c r="F43" s="2">
        <v>45786</v>
      </c>
      <c r="G43" t="s">
        <v>408</v>
      </c>
      <c r="H43" t="s">
        <v>451</v>
      </c>
      <c r="I43">
        <v>340897</v>
      </c>
      <c r="J43">
        <v>18</v>
      </c>
      <c r="K43">
        <v>100</v>
      </c>
      <c r="L43" t="s">
        <v>625</v>
      </c>
      <c r="M43" t="s">
        <v>656</v>
      </c>
      <c r="N43">
        <v>177</v>
      </c>
      <c r="O43">
        <v>7</v>
      </c>
      <c r="P43" t="s">
        <v>727</v>
      </c>
    </row>
    <row r="44" spans="1:16" x14ac:dyDescent="0.25">
      <c r="A44">
        <v>88</v>
      </c>
      <c r="B44">
        <v>938</v>
      </c>
      <c r="C44" t="s">
        <v>57</v>
      </c>
      <c r="D44" t="s">
        <v>406</v>
      </c>
      <c r="E44" s="2">
        <v>45303</v>
      </c>
      <c r="F44" s="2">
        <v>45704</v>
      </c>
      <c r="G44" t="s">
        <v>409</v>
      </c>
      <c r="H44" t="s">
        <v>452</v>
      </c>
      <c r="I44">
        <v>159958</v>
      </c>
      <c r="J44">
        <v>17</v>
      </c>
      <c r="K44">
        <v>103</v>
      </c>
      <c r="L44" t="s">
        <v>634</v>
      </c>
      <c r="M44" t="s">
        <v>673</v>
      </c>
      <c r="N44">
        <v>69</v>
      </c>
      <c r="O44">
        <v>7</v>
      </c>
      <c r="P44" t="s">
        <v>726</v>
      </c>
    </row>
    <row r="45" spans="1:16" x14ac:dyDescent="0.25">
      <c r="A45">
        <v>13</v>
      </c>
      <c r="B45">
        <v>309</v>
      </c>
      <c r="C45" t="s">
        <v>58</v>
      </c>
      <c r="D45" t="s">
        <v>404</v>
      </c>
      <c r="E45" s="2">
        <v>45310</v>
      </c>
      <c r="F45" s="2">
        <v>45686</v>
      </c>
      <c r="G45" t="s">
        <v>409</v>
      </c>
      <c r="H45" t="s">
        <v>453</v>
      </c>
      <c r="I45">
        <v>100637</v>
      </c>
      <c r="J45">
        <v>18</v>
      </c>
      <c r="K45">
        <v>109</v>
      </c>
      <c r="L45" t="s">
        <v>635</v>
      </c>
      <c r="M45" t="s">
        <v>674</v>
      </c>
      <c r="N45">
        <v>97</v>
      </c>
      <c r="O45">
        <v>9</v>
      </c>
      <c r="P45" t="s">
        <v>725</v>
      </c>
    </row>
    <row r="46" spans="1:16" x14ac:dyDescent="0.25">
      <c r="A46">
        <v>239</v>
      </c>
      <c r="B46">
        <v>239</v>
      </c>
      <c r="C46" t="s">
        <v>59</v>
      </c>
      <c r="D46" t="s">
        <v>407</v>
      </c>
      <c r="E46" s="2">
        <v>45481</v>
      </c>
      <c r="F46" s="2">
        <v>45648</v>
      </c>
      <c r="G46" t="s">
        <v>409</v>
      </c>
      <c r="H46" t="s">
        <v>454</v>
      </c>
      <c r="I46">
        <v>118402</v>
      </c>
      <c r="J46">
        <v>18</v>
      </c>
      <c r="K46">
        <v>101</v>
      </c>
      <c r="L46" t="s">
        <v>620</v>
      </c>
      <c r="M46" t="s">
        <v>675</v>
      </c>
      <c r="N46">
        <v>181</v>
      </c>
      <c r="O46">
        <v>8</v>
      </c>
      <c r="P46" t="s">
        <v>727</v>
      </c>
    </row>
    <row r="47" spans="1:16" x14ac:dyDescent="0.25">
      <c r="A47">
        <v>808</v>
      </c>
      <c r="B47">
        <v>635</v>
      </c>
      <c r="C47" t="s">
        <v>60</v>
      </c>
      <c r="D47" t="s">
        <v>405</v>
      </c>
      <c r="E47" s="2">
        <v>45041</v>
      </c>
      <c r="F47" s="2">
        <v>45937</v>
      </c>
      <c r="G47" t="s">
        <v>409</v>
      </c>
      <c r="H47" t="s">
        <v>455</v>
      </c>
      <c r="I47">
        <v>486358</v>
      </c>
      <c r="J47">
        <v>10</v>
      </c>
      <c r="K47">
        <v>108</v>
      </c>
      <c r="L47" t="s">
        <v>608</v>
      </c>
      <c r="M47" t="s">
        <v>275</v>
      </c>
      <c r="N47">
        <v>61</v>
      </c>
      <c r="O47">
        <v>9</v>
      </c>
      <c r="P47" t="s">
        <v>725</v>
      </c>
    </row>
    <row r="48" spans="1:16" x14ac:dyDescent="0.25">
      <c r="A48">
        <v>387</v>
      </c>
      <c r="B48">
        <v>519</v>
      </c>
      <c r="C48" t="s">
        <v>61</v>
      </c>
      <c r="D48" t="s">
        <v>404</v>
      </c>
      <c r="E48" s="2">
        <v>45531</v>
      </c>
      <c r="F48" s="2">
        <v>45616</v>
      </c>
      <c r="G48" t="s">
        <v>410</v>
      </c>
      <c r="H48" t="s">
        <v>456</v>
      </c>
      <c r="I48">
        <v>285644</v>
      </c>
      <c r="J48">
        <v>8</v>
      </c>
      <c r="K48">
        <v>108</v>
      </c>
      <c r="L48" t="s">
        <v>632</v>
      </c>
      <c r="M48" t="s">
        <v>676</v>
      </c>
      <c r="N48">
        <v>51</v>
      </c>
      <c r="O48">
        <v>10</v>
      </c>
      <c r="P48" t="s">
        <v>727</v>
      </c>
    </row>
    <row r="49" spans="1:16" x14ac:dyDescent="0.25">
      <c r="A49">
        <v>589</v>
      </c>
      <c r="B49">
        <v>983</v>
      </c>
      <c r="C49" t="s">
        <v>62</v>
      </c>
      <c r="D49" t="s">
        <v>404</v>
      </c>
      <c r="E49" s="2">
        <v>44900</v>
      </c>
      <c r="F49" s="2">
        <v>45695</v>
      </c>
      <c r="G49" t="s">
        <v>410</v>
      </c>
      <c r="H49" t="s">
        <v>457</v>
      </c>
      <c r="I49">
        <v>145142</v>
      </c>
      <c r="J49">
        <v>8</v>
      </c>
      <c r="K49">
        <v>102</v>
      </c>
      <c r="L49" t="s">
        <v>635</v>
      </c>
      <c r="M49" t="s">
        <v>322</v>
      </c>
      <c r="N49">
        <v>82</v>
      </c>
      <c r="O49">
        <v>7</v>
      </c>
      <c r="P49" t="s">
        <v>725</v>
      </c>
    </row>
    <row r="50" spans="1:16" x14ac:dyDescent="0.25">
      <c r="A50">
        <v>737</v>
      </c>
      <c r="B50">
        <v>674</v>
      </c>
      <c r="C50" t="s">
        <v>63</v>
      </c>
      <c r="D50" t="s">
        <v>406</v>
      </c>
      <c r="E50" s="2">
        <v>45054</v>
      </c>
      <c r="F50" s="2">
        <v>45966</v>
      </c>
      <c r="G50" t="s">
        <v>408</v>
      </c>
      <c r="H50" t="s">
        <v>458</v>
      </c>
      <c r="I50">
        <v>127105</v>
      </c>
      <c r="J50">
        <v>5</v>
      </c>
      <c r="K50">
        <v>110</v>
      </c>
      <c r="L50" t="s">
        <v>627</v>
      </c>
      <c r="M50" t="s">
        <v>324</v>
      </c>
      <c r="N50">
        <v>165</v>
      </c>
      <c r="O50">
        <v>9</v>
      </c>
      <c r="P50" t="s">
        <v>725</v>
      </c>
    </row>
    <row r="51" spans="1:16" x14ac:dyDescent="0.25">
      <c r="A51">
        <v>237</v>
      </c>
      <c r="B51">
        <v>562</v>
      </c>
      <c r="C51" t="s">
        <v>64</v>
      </c>
      <c r="D51" t="s">
        <v>404</v>
      </c>
      <c r="E51" s="2">
        <v>45449</v>
      </c>
      <c r="F51" s="2">
        <v>45849</v>
      </c>
      <c r="G51" t="s">
        <v>409</v>
      </c>
      <c r="H51" t="s">
        <v>459</v>
      </c>
      <c r="I51">
        <v>142339</v>
      </c>
      <c r="J51">
        <v>5</v>
      </c>
      <c r="K51">
        <v>106</v>
      </c>
      <c r="L51" t="s">
        <v>632</v>
      </c>
      <c r="M51" t="s">
        <v>330</v>
      </c>
      <c r="N51">
        <v>171</v>
      </c>
      <c r="O51">
        <v>1</v>
      </c>
      <c r="P51" t="s">
        <v>727</v>
      </c>
    </row>
    <row r="52" spans="1:16" x14ac:dyDescent="0.25">
      <c r="A52">
        <v>385</v>
      </c>
      <c r="B52">
        <v>181</v>
      </c>
      <c r="C52" t="s">
        <v>65</v>
      </c>
      <c r="D52" t="s">
        <v>405</v>
      </c>
      <c r="E52" s="2">
        <v>45389</v>
      </c>
      <c r="F52" s="2">
        <v>45712</v>
      </c>
      <c r="G52" t="s">
        <v>410</v>
      </c>
      <c r="H52" t="s">
        <v>460</v>
      </c>
      <c r="I52">
        <v>179514</v>
      </c>
      <c r="J52">
        <v>11</v>
      </c>
      <c r="K52">
        <v>110</v>
      </c>
      <c r="L52" t="s">
        <v>636</v>
      </c>
      <c r="M52" t="s">
        <v>344</v>
      </c>
      <c r="N52">
        <v>76</v>
      </c>
      <c r="O52">
        <v>8</v>
      </c>
      <c r="P52" t="s">
        <v>727</v>
      </c>
    </row>
    <row r="53" spans="1:16" x14ac:dyDescent="0.25">
      <c r="A53">
        <v>136</v>
      </c>
      <c r="B53">
        <v>657</v>
      </c>
      <c r="C53" t="s">
        <v>66</v>
      </c>
      <c r="D53" t="s">
        <v>406</v>
      </c>
      <c r="E53" s="2">
        <v>45446</v>
      </c>
      <c r="F53" s="2">
        <v>45710</v>
      </c>
      <c r="G53" t="s">
        <v>408</v>
      </c>
      <c r="H53" t="s">
        <v>461</v>
      </c>
      <c r="I53">
        <v>454847</v>
      </c>
      <c r="J53">
        <v>19</v>
      </c>
      <c r="K53">
        <v>105</v>
      </c>
      <c r="L53" t="s">
        <v>627</v>
      </c>
      <c r="M53" t="s">
        <v>677</v>
      </c>
      <c r="N53">
        <v>101</v>
      </c>
      <c r="O53">
        <v>5</v>
      </c>
      <c r="P53" t="s">
        <v>726</v>
      </c>
    </row>
    <row r="54" spans="1:16" x14ac:dyDescent="0.25">
      <c r="A54">
        <v>68</v>
      </c>
      <c r="B54">
        <v>759</v>
      </c>
      <c r="C54" t="s">
        <v>67</v>
      </c>
      <c r="D54" t="s">
        <v>406</v>
      </c>
      <c r="E54" s="2">
        <v>45281</v>
      </c>
      <c r="F54" s="2">
        <v>45878</v>
      </c>
      <c r="G54" t="s">
        <v>409</v>
      </c>
      <c r="H54" t="s">
        <v>462</v>
      </c>
      <c r="I54">
        <v>338115</v>
      </c>
      <c r="J54">
        <v>16</v>
      </c>
      <c r="K54">
        <v>108</v>
      </c>
      <c r="L54" t="s">
        <v>635</v>
      </c>
      <c r="M54" t="s">
        <v>678</v>
      </c>
      <c r="N54">
        <v>52</v>
      </c>
      <c r="O54">
        <v>7</v>
      </c>
      <c r="P54" t="s">
        <v>727</v>
      </c>
    </row>
    <row r="55" spans="1:16" x14ac:dyDescent="0.25">
      <c r="A55">
        <v>813</v>
      </c>
      <c r="B55">
        <v>710</v>
      </c>
      <c r="C55" t="s">
        <v>68</v>
      </c>
      <c r="D55" t="s">
        <v>406</v>
      </c>
      <c r="E55" s="2">
        <v>44956</v>
      </c>
      <c r="F55" s="2">
        <v>45899</v>
      </c>
      <c r="G55" t="s">
        <v>408</v>
      </c>
      <c r="H55" t="s">
        <v>463</v>
      </c>
      <c r="I55">
        <v>475699</v>
      </c>
      <c r="J55">
        <v>8</v>
      </c>
      <c r="K55">
        <v>107</v>
      </c>
      <c r="L55" t="s">
        <v>637</v>
      </c>
      <c r="M55" t="s">
        <v>679</v>
      </c>
      <c r="N55">
        <v>108</v>
      </c>
      <c r="O55">
        <v>2</v>
      </c>
      <c r="P55" t="s">
        <v>725</v>
      </c>
    </row>
    <row r="56" spans="1:16" x14ac:dyDescent="0.25">
      <c r="A56">
        <v>535</v>
      </c>
      <c r="B56">
        <v>517</v>
      </c>
      <c r="C56" t="s">
        <v>69</v>
      </c>
      <c r="D56" t="s">
        <v>407</v>
      </c>
      <c r="E56" s="2">
        <v>45028</v>
      </c>
      <c r="F56" s="2">
        <v>45666</v>
      </c>
      <c r="G56" t="s">
        <v>408</v>
      </c>
      <c r="H56" t="s">
        <v>462</v>
      </c>
      <c r="I56">
        <v>236927</v>
      </c>
      <c r="J56">
        <v>7</v>
      </c>
      <c r="K56">
        <v>104</v>
      </c>
      <c r="L56" t="s">
        <v>638</v>
      </c>
      <c r="M56" t="s">
        <v>680</v>
      </c>
      <c r="N56">
        <v>73</v>
      </c>
      <c r="O56">
        <v>4</v>
      </c>
      <c r="P56" t="s">
        <v>726</v>
      </c>
    </row>
    <row r="57" spans="1:16" x14ac:dyDescent="0.25">
      <c r="A57">
        <v>890</v>
      </c>
      <c r="B57">
        <v>569</v>
      </c>
      <c r="C57" t="s">
        <v>70</v>
      </c>
      <c r="D57" t="s">
        <v>405</v>
      </c>
      <c r="E57" s="2">
        <v>45491</v>
      </c>
      <c r="F57" s="2">
        <v>45838</v>
      </c>
      <c r="G57" t="s">
        <v>408</v>
      </c>
      <c r="H57" t="s">
        <v>464</v>
      </c>
      <c r="I57">
        <v>380238</v>
      </c>
      <c r="J57">
        <v>13</v>
      </c>
      <c r="K57">
        <v>109</v>
      </c>
      <c r="L57" t="s">
        <v>608</v>
      </c>
      <c r="M57" t="s">
        <v>681</v>
      </c>
      <c r="N57">
        <v>82</v>
      </c>
      <c r="O57">
        <v>4</v>
      </c>
      <c r="P57" t="s">
        <v>727</v>
      </c>
    </row>
    <row r="58" spans="1:16" x14ac:dyDescent="0.25">
      <c r="A58">
        <v>595</v>
      </c>
      <c r="B58">
        <v>596</v>
      </c>
      <c r="C58" t="s">
        <v>71</v>
      </c>
      <c r="D58" t="s">
        <v>407</v>
      </c>
      <c r="E58" s="2">
        <v>45387</v>
      </c>
      <c r="F58" s="2">
        <v>45823</v>
      </c>
      <c r="G58" t="s">
        <v>409</v>
      </c>
      <c r="H58" t="s">
        <v>465</v>
      </c>
      <c r="I58">
        <v>208255</v>
      </c>
      <c r="J58">
        <v>8</v>
      </c>
      <c r="K58">
        <v>102</v>
      </c>
      <c r="L58" t="s">
        <v>639</v>
      </c>
      <c r="M58" t="s">
        <v>262</v>
      </c>
      <c r="N58">
        <v>165</v>
      </c>
      <c r="O58">
        <v>1</v>
      </c>
      <c r="P58" t="s">
        <v>726</v>
      </c>
    </row>
    <row r="59" spans="1:16" x14ac:dyDescent="0.25">
      <c r="A59">
        <v>241</v>
      </c>
      <c r="B59">
        <v>998</v>
      </c>
      <c r="C59" t="s">
        <v>72</v>
      </c>
      <c r="D59" t="s">
        <v>406</v>
      </c>
      <c r="E59" s="2">
        <v>45456</v>
      </c>
      <c r="F59" s="2">
        <v>45643</v>
      </c>
      <c r="G59" t="s">
        <v>408</v>
      </c>
      <c r="H59" t="s">
        <v>466</v>
      </c>
      <c r="I59">
        <v>307873</v>
      </c>
      <c r="J59">
        <v>18</v>
      </c>
      <c r="K59">
        <v>101</v>
      </c>
      <c r="L59" t="s">
        <v>637</v>
      </c>
      <c r="M59" t="s">
        <v>682</v>
      </c>
      <c r="N59">
        <v>121</v>
      </c>
      <c r="O59">
        <v>7</v>
      </c>
      <c r="P59" t="s">
        <v>727</v>
      </c>
    </row>
    <row r="60" spans="1:16" x14ac:dyDescent="0.25">
      <c r="A60">
        <v>711</v>
      </c>
      <c r="B60">
        <v>264</v>
      </c>
      <c r="C60" t="s">
        <v>73</v>
      </c>
      <c r="D60" t="s">
        <v>406</v>
      </c>
      <c r="E60" s="2">
        <v>45257</v>
      </c>
      <c r="F60" s="2">
        <v>45745</v>
      </c>
      <c r="G60" t="s">
        <v>410</v>
      </c>
      <c r="H60" t="s">
        <v>467</v>
      </c>
      <c r="I60">
        <v>263347</v>
      </c>
      <c r="J60">
        <v>12</v>
      </c>
      <c r="K60">
        <v>105</v>
      </c>
      <c r="L60" t="s">
        <v>638</v>
      </c>
      <c r="M60" t="s">
        <v>683</v>
      </c>
      <c r="N60">
        <v>141</v>
      </c>
      <c r="O60">
        <v>3</v>
      </c>
      <c r="P60" t="s">
        <v>727</v>
      </c>
    </row>
    <row r="61" spans="1:16" x14ac:dyDescent="0.25">
      <c r="A61">
        <v>835</v>
      </c>
      <c r="B61">
        <v>752</v>
      </c>
      <c r="C61" t="s">
        <v>74</v>
      </c>
      <c r="D61" t="s">
        <v>406</v>
      </c>
      <c r="E61" s="2">
        <v>44979</v>
      </c>
      <c r="F61" s="2">
        <v>45615</v>
      </c>
      <c r="G61" t="s">
        <v>410</v>
      </c>
      <c r="H61" t="s">
        <v>468</v>
      </c>
      <c r="I61">
        <v>268175</v>
      </c>
      <c r="J61">
        <v>14</v>
      </c>
      <c r="K61">
        <v>100</v>
      </c>
      <c r="L61" t="s">
        <v>618</v>
      </c>
      <c r="M61" t="s">
        <v>364</v>
      </c>
      <c r="N61">
        <v>84</v>
      </c>
      <c r="O61">
        <v>2</v>
      </c>
      <c r="P61" t="s">
        <v>727</v>
      </c>
    </row>
    <row r="62" spans="1:16" x14ac:dyDescent="0.25">
      <c r="A62">
        <v>498</v>
      </c>
      <c r="B62">
        <v>370</v>
      </c>
      <c r="C62" t="s">
        <v>105</v>
      </c>
      <c r="D62" t="s">
        <v>404</v>
      </c>
      <c r="E62" s="2">
        <v>45410</v>
      </c>
      <c r="F62" s="2">
        <v>45613</v>
      </c>
      <c r="G62" t="s">
        <v>410</v>
      </c>
      <c r="H62" t="s">
        <v>469</v>
      </c>
      <c r="I62">
        <v>340200</v>
      </c>
      <c r="J62">
        <v>18</v>
      </c>
      <c r="K62">
        <v>103</v>
      </c>
      <c r="L62" t="s">
        <v>635</v>
      </c>
      <c r="M62" t="s">
        <v>248</v>
      </c>
      <c r="N62">
        <v>75</v>
      </c>
      <c r="O62">
        <v>6</v>
      </c>
      <c r="P62" t="s">
        <v>726</v>
      </c>
    </row>
    <row r="63" spans="1:16" x14ac:dyDescent="0.25">
      <c r="A63">
        <v>116</v>
      </c>
      <c r="B63">
        <v>262</v>
      </c>
      <c r="C63" t="s">
        <v>106</v>
      </c>
      <c r="D63" t="s">
        <v>407</v>
      </c>
      <c r="E63" s="2">
        <v>44957</v>
      </c>
      <c r="F63" s="2">
        <v>45960</v>
      </c>
      <c r="G63" t="s">
        <v>409</v>
      </c>
      <c r="H63" t="s">
        <v>470</v>
      </c>
      <c r="I63">
        <v>402858</v>
      </c>
      <c r="J63">
        <v>11</v>
      </c>
      <c r="K63">
        <v>107</v>
      </c>
      <c r="L63" t="s">
        <v>609</v>
      </c>
      <c r="M63" t="s">
        <v>368</v>
      </c>
      <c r="N63">
        <v>137</v>
      </c>
      <c r="O63">
        <v>5</v>
      </c>
      <c r="P63" t="s">
        <v>726</v>
      </c>
    </row>
    <row r="64" spans="1:16" x14ac:dyDescent="0.25">
      <c r="A64">
        <v>640</v>
      </c>
      <c r="B64">
        <v>624</v>
      </c>
      <c r="C64" t="s">
        <v>107</v>
      </c>
      <c r="D64" t="s">
        <v>405</v>
      </c>
      <c r="E64" s="2">
        <v>45473</v>
      </c>
      <c r="F64" s="2">
        <v>45646</v>
      </c>
      <c r="G64" t="s">
        <v>410</v>
      </c>
      <c r="H64" t="s">
        <v>471</v>
      </c>
      <c r="I64">
        <v>423158</v>
      </c>
      <c r="J64">
        <v>8</v>
      </c>
      <c r="K64">
        <v>106</v>
      </c>
      <c r="L64" t="s">
        <v>607</v>
      </c>
      <c r="M64" t="s">
        <v>684</v>
      </c>
      <c r="N64">
        <v>124</v>
      </c>
      <c r="O64">
        <v>7</v>
      </c>
      <c r="P64" t="s">
        <v>725</v>
      </c>
    </row>
    <row r="65" spans="1:16" x14ac:dyDescent="0.25">
      <c r="A65">
        <v>174</v>
      </c>
      <c r="B65">
        <v>717</v>
      </c>
      <c r="C65" t="s">
        <v>108</v>
      </c>
      <c r="D65" t="s">
        <v>404</v>
      </c>
      <c r="E65" s="2">
        <v>44976</v>
      </c>
      <c r="F65" s="2">
        <v>45744</v>
      </c>
      <c r="G65" t="s">
        <v>408</v>
      </c>
      <c r="H65" t="s">
        <v>472</v>
      </c>
      <c r="I65">
        <v>235835</v>
      </c>
      <c r="J65">
        <v>10</v>
      </c>
      <c r="K65">
        <v>104</v>
      </c>
      <c r="L65" t="s">
        <v>615</v>
      </c>
      <c r="M65" t="s">
        <v>304</v>
      </c>
      <c r="N65">
        <v>163</v>
      </c>
      <c r="O65">
        <v>6</v>
      </c>
      <c r="P65" t="s">
        <v>726</v>
      </c>
    </row>
    <row r="66" spans="1:16" x14ac:dyDescent="0.25">
      <c r="A66">
        <v>17</v>
      </c>
      <c r="B66">
        <v>982</v>
      </c>
      <c r="C66" t="s">
        <v>109</v>
      </c>
      <c r="D66" t="s">
        <v>407</v>
      </c>
      <c r="E66" s="2">
        <v>45212</v>
      </c>
      <c r="F66" s="2">
        <v>45746</v>
      </c>
      <c r="G66" t="s">
        <v>408</v>
      </c>
      <c r="H66" t="s">
        <v>473</v>
      </c>
      <c r="I66">
        <v>480797</v>
      </c>
      <c r="J66">
        <v>7</v>
      </c>
      <c r="K66">
        <v>104</v>
      </c>
      <c r="L66" t="s">
        <v>610</v>
      </c>
      <c r="M66" t="s">
        <v>685</v>
      </c>
      <c r="N66">
        <v>71</v>
      </c>
      <c r="O66">
        <v>7</v>
      </c>
      <c r="P66" t="s">
        <v>725</v>
      </c>
    </row>
    <row r="67" spans="1:16" x14ac:dyDescent="0.25">
      <c r="A67">
        <v>526</v>
      </c>
      <c r="B67">
        <v>719</v>
      </c>
      <c r="C67" t="s">
        <v>110</v>
      </c>
      <c r="D67" t="s">
        <v>406</v>
      </c>
      <c r="E67" s="2">
        <v>45367</v>
      </c>
      <c r="F67" s="2">
        <v>45840</v>
      </c>
      <c r="G67" t="s">
        <v>408</v>
      </c>
      <c r="H67" t="s">
        <v>474</v>
      </c>
      <c r="I67">
        <v>354858</v>
      </c>
      <c r="J67">
        <v>19</v>
      </c>
      <c r="K67">
        <v>108</v>
      </c>
      <c r="L67" t="s">
        <v>627</v>
      </c>
      <c r="M67" t="s">
        <v>686</v>
      </c>
      <c r="N67">
        <v>185</v>
      </c>
      <c r="O67">
        <v>8</v>
      </c>
      <c r="P67" t="s">
        <v>725</v>
      </c>
    </row>
    <row r="68" spans="1:16" x14ac:dyDescent="0.25">
      <c r="A68">
        <v>795</v>
      </c>
      <c r="B68">
        <v>341</v>
      </c>
      <c r="C68" t="s">
        <v>111</v>
      </c>
      <c r="D68" t="s">
        <v>404</v>
      </c>
      <c r="E68" s="2">
        <v>45067</v>
      </c>
      <c r="F68" s="2">
        <v>45857</v>
      </c>
      <c r="G68" t="s">
        <v>408</v>
      </c>
      <c r="H68" t="s">
        <v>475</v>
      </c>
      <c r="I68">
        <v>413668</v>
      </c>
      <c r="J68">
        <v>17</v>
      </c>
      <c r="K68">
        <v>103</v>
      </c>
      <c r="L68" t="s">
        <v>640</v>
      </c>
      <c r="M68" t="s">
        <v>687</v>
      </c>
      <c r="N68">
        <v>127</v>
      </c>
      <c r="O68">
        <v>5</v>
      </c>
      <c r="P68" t="s">
        <v>726</v>
      </c>
    </row>
    <row r="69" spans="1:16" x14ac:dyDescent="0.25">
      <c r="A69">
        <v>42</v>
      </c>
      <c r="B69">
        <v>693</v>
      </c>
      <c r="C69" t="s">
        <v>112</v>
      </c>
      <c r="D69" t="s">
        <v>406</v>
      </c>
      <c r="E69" s="2">
        <v>45103</v>
      </c>
      <c r="F69" s="2">
        <v>45907</v>
      </c>
      <c r="G69" t="s">
        <v>410</v>
      </c>
      <c r="H69" t="s">
        <v>476</v>
      </c>
      <c r="I69">
        <v>269790</v>
      </c>
      <c r="J69">
        <v>17</v>
      </c>
      <c r="K69">
        <v>101</v>
      </c>
      <c r="L69" t="s">
        <v>638</v>
      </c>
      <c r="M69" t="s">
        <v>657</v>
      </c>
      <c r="N69">
        <v>181</v>
      </c>
      <c r="O69">
        <v>1</v>
      </c>
      <c r="P69" t="s">
        <v>727</v>
      </c>
    </row>
    <row r="70" spans="1:16" x14ac:dyDescent="0.25">
      <c r="A70">
        <v>154</v>
      </c>
      <c r="B70">
        <v>728</v>
      </c>
      <c r="C70" t="s">
        <v>113</v>
      </c>
      <c r="D70" t="s">
        <v>404</v>
      </c>
      <c r="E70" s="2">
        <v>45604</v>
      </c>
      <c r="F70" s="2">
        <v>45730</v>
      </c>
      <c r="G70" t="s">
        <v>410</v>
      </c>
      <c r="H70" t="s">
        <v>477</v>
      </c>
      <c r="I70">
        <v>143773</v>
      </c>
      <c r="J70">
        <v>13</v>
      </c>
      <c r="K70">
        <v>102</v>
      </c>
      <c r="L70" t="s">
        <v>625</v>
      </c>
      <c r="M70" t="s">
        <v>322</v>
      </c>
      <c r="N70">
        <v>102</v>
      </c>
      <c r="O70">
        <v>4</v>
      </c>
      <c r="P70" t="s">
        <v>725</v>
      </c>
    </row>
    <row r="71" spans="1:16" x14ac:dyDescent="0.25">
      <c r="A71">
        <v>149</v>
      </c>
      <c r="B71">
        <v>502</v>
      </c>
      <c r="C71" t="s">
        <v>114</v>
      </c>
      <c r="D71" t="s">
        <v>407</v>
      </c>
      <c r="E71" s="2">
        <v>45573</v>
      </c>
      <c r="F71" s="2">
        <v>45740</v>
      </c>
      <c r="G71" t="s">
        <v>409</v>
      </c>
      <c r="H71" t="s">
        <v>478</v>
      </c>
      <c r="I71">
        <v>407598</v>
      </c>
      <c r="J71">
        <v>8</v>
      </c>
      <c r="K71">
        <v>109</v>
      </c>
      <c r="L71" t="s">
        <v>628</v>
      </c>
      <c r="M71" t="s">
        <v>673</v>
      </c>
      <c r="N71">
        <v>161</v>
      </c>
      <c r="O71">
        <v>10</v>
      </c>
      <c r="P71" t="s">
        <v>726</v>
      </c>
    </row>
    <row r="72" spans="1:16" x14ac:dyDescent="0.25">
      <c r="A72">
        <v>277</v>
      </c>
      <c r="B72">
        <v>111</v>
      </c>
      <c r="C72" t="s">
        <v>115</v>
      </c>
      <c r="D72" t="s">
        <v>405</v>
      </c>
      <c r="E72" s="2">
        <v>45553</v>
      </c>
      <c r="F72" s="2">
        <v>45896</v>
      </c>
      <c r="G72" t="s">
        <v>409</v>
      </c>
      <c r="H72" t="s">
        <v>479</v>
      </c>
      <c r="I72">
        <v>106742</v>
      </c>
      <c r="J72">
        <v>16</v>
      </c>
      <c r="K72">
        <v>104</v>
      </c>
      <c r="L72" t="s">
        <v>627</v>
      </c>
      <c r="M72" t="s">
        <v>674</v>
      </c>
      <c r="N72">
        <v>66</v>
      </c>
      <c r="O72">
        <v>2</v>
      </c>
      <c r="P72" t="s">
        <v>727</v>
      </c>
    </row>
    <row r="73" spans="1:16" x14ac:dyDescent="0.25">
      <c r="A73">
        <v>3</v>
      </c>
      <c r="B73">
        <v>928</v>
      </c>
      <c r="C73" t="s">
        <v>86</v>
      </c>
      <c r="D73" t="s">
        <v>407</v>
      </c>
      <c r="E73" s="2">
        <v>45426</v>
      </c>
      <c r="F73" s="2">
        <v>45942</v>
      </c>
      <c r="G73" t="s">
        <v>409</v>
      </c>
      <c r="H73" t="s">
        <v>480</v>
      </c>
      <c r="I73">
        <v>396820</v>
      </c>
      <c r="J73">
        <v>18</v>
      </c>
      <c r="K73">
        <v>103</v>
      </c>
      <c r="L73" t="s">
        <v>610</v>
      </c>
      <c r="M73" t="s">
        <v>330</v>
      </c>
      <c r="N73">
        <v>57</v>
      </c>
      <c r="O73">
        <v>9</v>
      </c>
      <c r="P73" t="s">
        <v>726</v>
      </c>
    </row>
    <row r="74" spans="1:16" x14ac:dyDescent="0.25">
      <c r="A74">
        <v>923</v>
      </c>
      <c r="B74">
        <v>520</v>
      </c>
      <c r="C74" t="s">
        <v>87</v>
      </c>
      <c r="D74" t="s">
        <v>406</v>
      </c>
      <c r="E74" s="2">
        <v>45104</v>
      </c>
      <c r="F74" s="2">
        <v>45662</v>
      </c>
      <c r="G74" t="s">
        <v>408</v>
      </c>
      <c r="H74" t="s">
        <v>481</v>
      </c>
      <c r="I74">
        <v>439215</v>
      </c>
      <c r="J74">
        <v>20</v>
      </c>
      <c r="K74">
        <v>106</v>
      </c>
      <c r="L74" t="s">
        <v>635</v>
      </c>
      <c r="M74" t="s">
        <v>688</v>
      </c>
      <c r="N74">
        <v>99</v>
      </c>
      <c r="O74">
        <v>3</v>
      </c>
      <c r="P74" t="s">
        <v>726</v>
      </c>
    </row>
    <row r="75" spans="1:16" x14ac:dyDescent="0.25">
      <c r="A75">
        <v>880</v>
      </c>
      <c r="B75">
        <v>872</v>
      </c>
      <c r="C75" t="s">
        <v>88</v>
      </c>
      <c r="D75" t="s">
        <v>404</v>
      </c>
      <c r="E75" s="2">
        <v>45169</v>
      </c>
      <c r="F75" s="2">
        <v>45657</v>
      </c>
      <c r="G75" t="s">
        <v>408</v>
      </c>
      <c r="H75" t="s">
        <v>482</v>
      </c>
      <c r="I75">
        <v>265120</v>
      </c>
      <c r="J75">
        <v>6</v>
      </c>
      <c r="K75">
        <v>108</v>
      </c>
      <c r="L75" t="s">
        <v>617</v>
      </c>
      <c r="M75" t="s">
        <v>689</v>
      </c>
      <c r="N75">
        <v>110</v>
      </c>
      <c r="O75">
        <v>5</v>
      </c>
      <c r="P75" t="s">
        <v>727</v>
      </c>
    </row>
    <row r="76" spans="1:16" x14ac:dyDescent="0.25">
      <c r="A76">
        <v>954</v>
      </c>
      <c r="B76">
        <v>229</v>
      </c>
      <c r="C76" t="s">
        <v>89</v>
      </c>
      <c r="D76" t="s">
        <v>406</v>
      </c>
      <c r="E76" s="2">
        <v>45301</v>
      </c>
      <c r="F76" s="2">
        <v>45894</v>
      </c>
      <c r="G76" t="s">
        <v>408</v>
      </c>
      <c r="H76" t="s">
        <v>483</v>
      </c>
      <c r="I76">
        <v>155145</v>
      </c>
      <c r="J76">
        <v>18</v>
      </c>
      <c r="K76">
        <v>102</v>
      </c>
      <c r="L76" t="s">
        <v>641</v>
      </c>
      <c r="M76" t="s">
        <v>325</v>
      </c>
      <c r="N76">
        <v>140</v>
      </c>
      <c r="O76">
        <v>9</v>
      </c>
      <c r="P76" t="s">
        <v>727</v>
      </c>
    </row>
    <row r="77" spans="1:16" x14ac:dyDescent="0.25">
      <c r="A77">
        <v>317</v>
      </c>
      <c r="B77">
        <v>337</v>
      </c>
      <c r="C77" t="s">
        <v>90</v>
      </c>
      <c r="D77" t="s">
        <v>407</v>
      </c>
      <c r="E77" s="2">
        <v>45085</v>
      </c>
      <c r="F77" s="2">
        <v>45759</v>
      </c>
      <c r="G77" t="s">
        <v>408</v>
      </c>
      <c r="H77" t="s">
        <v>484</v>
      </c>
      <c r="I77">
        <v>124897</v>
      </c>
      <c r="J77">
        <v>13</v>
      </c>
      <c r="K77">
        <v>110</v>
      </c>
      <c r="L77" t="s">
        <v>642</v>
      </c>
      <c r="M77" t="s">
        <v>276</v>
      </c>
      <c r="N77">
        <v>195</v>
      </c>
      <c r="O77">
        <v>5</v>
      </c>
      <c r="P77" t="s">
        <v>725</v>
      </c>
    </row>
    <row r="78" spans="1:16" x14ac:dyDescent="0.25">
      <c r="A78">
        <v>449</v>
      </c>
      <c r="B78">
        <v>430</v>
      </c>
      <c r="C78" t="s">
        <v>91</v>
      </c>
      <c r="D78" t="s">
        <v>405</v>
      </c>
      <c r="E78" s="2">
        <v>45288</v>
      </c>
      <c r="F78" s="2">
        <v>45912</v>
      </c>
      <c r="G78" t="s">
        <v>408</v>
      </c>
      <c r="H78" t="s">
        <v>485</v>
      </c>
      <c r="I78">
        <v>421708</v>
      </c>
      <c r="J78">
        <v>9</v>
      </c>
      <c r="K78">
        <v>106</v>
      </c>
      <c r="L78" t="s">
        <v>618</v>
      </c>
      <c r="M78" t="s">
        <v>267</v>
      </c>
      <c r="N78">
        <v>172</v>
      </c>
      <c r="O78">
        <v>9</v>
      </c>
      <c r="P78" t="s">
        <v>725</v>
      </c>
    </row>
    <row r="79" spans="1:16" x14ac:dyDescent="0.25">
      <c r="A79">
        <v>867</v>
      </c>
      <c r="B79">
        <v>233</v>
      </c>
      <c r="C79" t="s">
        <v>92</v>
      </c>
      <c r="D79" t="s">
        <v>405</v>
      </c>
      <c r="E79" s="2">
        <v>45091</v>
      </c>
      <c r="F79" s="2">
        <v>45660</v>
      </c>
      <c r="G79" t="s">
        <v>408</v>
      </c>
      <c r="H79" t="s">
        <v>486</v>
      </c>
      <c r="I79">
        <v>408639</v>
      </c>
      <c r="J79">
        <v>8</v>
      </c>
      <c r="K79">
        <v>109</v>
      </c>
      <c r="L79" t="s">
        <v>636</v>
      </c>
      <c r="M79" t="s">
        <v>323</v>
      </c>
      <c r="N79">
        <v>200</v>
      </c>
      <c r="O79">
        <v>8</v>
      </c>
      <c r="P79" t="s">
        <v>727</v>
      </c>
    </row>
    <row r="80" spans="1:16" x14ac:dyDescent="0.25">
      <c r="A80">
        <v>861</v>
      </c>
      <c r="B80">
        <v>100</v>
      </c>
      <c r="C80" t="s">
        <v>93</v>
      </c>
      <c r="D80" t="s">
        <v>406</v>
      </c>
      <c r="E80" s="2">
        <v>45412</v>
      </c>
      <c r="F80" s="2">
        <v>45797</v>
      </c>
      <c r="G80" t="s">
        <v>410</v>
      </c>
      <c r="H80" t="s">
        <v>487</v>
      </c>
      <c r="I80">
        <v>155466</v>
      </c>
      <c r="J80">
        <v>9</v>
      </c>
      <c r="K80">
        <v>106</v>
      </c>
      <c r="L80" t="s">
        <v>619</v>
      </c>
      <c r="M80" t="s">
        <v>255</v>
      </c>
      <c r="N80">
        <v>186</v>
      </c>
      <c r="O80">
        <v>3</v>
      </c>
      <c r="P80" t="s">
        <v>726</v>
      </c>
    </row>
    <row r="81" spans="1:16" x14ac:dyDescent="0.25">
      <c r="A81">
        <v>519</v>
      </c>
      <c r="B81">
        <v>145</v>
      </c>
      <c r="C81" t="s">
        <v>94</v>
      </c>
      <c r="D81" t="s">
        <v>405</v>
      </c>
      <c r="E81" s="2">
        <v>45480</v>
      </c>
      <c r="F81" s="2">
        <v>45757</v>
      </c>
      <c r="G81" t="s">
        <v>410</v>
      </c>
      <c r="H81" t="s">
        <v>488</v>
      </c>
      <c r="I81">
        <v>489235</v>
      </c>
      <c r="J81">
        <v>17</v>
      </c>
      <c r="K81">
        <v>109</v>
      </c>
      <c r="L81" t="s">
        <v>610</v>
      </c>
      <c r="M81" t="s">
        <v>314</v>
      </c>
      <c r="N81">
        <v>116</v>
      </c>
      <c r="O81">
        <v>2</v>
      </c>
      <c r="P81" t="s">
        <v>726</v>
      </c>
    </row>
    <row r="82" spans="1:16" x14ac:dyDescent="0.25">
      <c r="A82">
        <v>203</v>
      </c>
      <c r="B82">
        <v>880</v>
      </c>
      <c r="C82" t="s">
        <v>95</v>
      </c>
      <c r="D82" t="s">
        <v>404</v>
      </c>
      <c r="E82" s="2">
        <v>44986</v>
      </c>
      <c r="F82" s="2">
        <v>45887</v>
      </c>
      <c r="G82" t="s">
        <v>408</v>
      </c>
      <c r="H82" t="s">
        <v>489</v>
      </c>
      <c r="I82">
        <v>236374</v>
      </c>
      <c r="J82">
        <v>19</v>
      </c>
      <c r="K82">
        <v>109</v>
      </c>
      <c r="L82" t="s">
        <v>619</v>
      </c>
      <c r="M82" t="s">
        <v>690</v>
      </c>
      <c r="N82">
        <v>144</v>
      </c>
      <c r="O82">
        <v>9</v>
      </c>
      <c r="P82" t="s">
        <v>725</v>
      </c>
    </row>
    <row r="83" spans="1:16" x14ac:dyDescent="0.25">
      <c r="A83">
        <v>656</v>
      </c>
      <c r="B83">
        <v>826</v>
      </c>
      <c r="C83" t="s">
        <v>96</v>
      </c>
      <c r="D83" t="s">
        <v>404</v>
      </c>
      <c r="E83" s="2">
        <v>44970</v>
      </c>
      <c r="F83" s="2">
        <v>45834</v>
      </c>
      <c r="G83" t="s">
        <v>409</v>
      </c>
      <c r="H83" t="s">
        <v>490</v>
      </c>
      <c r="I83">
        <v>335473</v>
      </c>
      <c r="J83">
        <v>12</v>
      </c>
      <c r="K83">
        <v>106</v>
      </c>
      <c r="L83" t="s">
        <v>619</v>
      </c>
      <c r="M83" t="s">
        <v>324</v>
      </c>
      <c r="N83">
        <v>103</v>
      </c>
      <c r="O83">
        <v>9</v>
      </c>
      <c r="P83" t="s">
        <v>726</v>
      </c>
    </row>
    <row r="84" spans="1:16" x14ac:dyDescent="0.25">
      <c r="A84">
        <v>495</v>
      </c>
      <c r="B84">
        <v>246</v>
      </c>
      <c r="C84" t="s">
        <v>97</v>
      </c>
      <c r="D84" t="s">
        <v>405</v>
      </c>
      <c r="E84" s="2">
        <v>45530</v>
      </c>
      <c r="F84" s="2">
        <v>45812</v>
      </c>
      <c r="G84" t="s">
        <v>410</v>
      </c>
      <c r="H84" t="s">
        <v>491</v>
      </c>
      <c r="I84">
        <v>346254</v>
      </c>
      <c r="J84">
        <v>9</v>
      </c>
      <c r="K84">
        <v>110</v>
      </c>
      <c r="L84" t="s">
        <v>614</v>
      </c>
      <c r="M84" t="s">
        <v>691</v>
      </c>
      <c r="N84">
        <v>73</v>
      </c>
      <c r="O84">
        <v>2</v>
      </c>
      <c r="P84" t="s">
        <v>725</v>
      </c>
    </row>
    <row r="85" spans="1:16" x14ac:dyDescent="0.25">
      <c r="A85">
        <v>433</v>
      </c>
      <c r="B85">
        <v>831</v>
      </c>
      <c r="C85" t="s">
        <v>98</v>
      </c>
      <c r="D85" t="s">
        <v>406</v>
      </c>
      <c r="E85" s="2">
        <v>44984</v>
      </c>
      <c r="F85" s="2">
        <v>45839</v>
      </c>
      <c r="G85" t="s">
        <v>409</v>
      </c>
      <c r="H85" t="s">
        <v>492</v>
      </c>
      <c r="I85">
        <v>347543</v>
      </c>
      <c r="J85">
        <v>20</v>
      </c>
      <c r="K85">
        <v>100</v>
      </c>
      <c r="L85" t="s">
        <v>614</v>
      </c>
      <c r="M85" t="s">
        <v>354</v>
      </c>
      <c r="N85">
        <v>128</v>
      </c>
      <c r="O85">
        <v>7</v>
      </c>
      <c r="P85" t="s">
        <v>725</v>
      </c>
    </row>
    <row r="86" spans="1:16" x14ac:dyDescent="0.25">
      <c r="A86">
        <v>850</v>
      </c>
      <c r="B86">
        <v>942</v>
      </c>
      <c r="C86" t="s">
        <v>99</v>
      </c>
      <c r="D86" t="s">
        <v>405</v>
      </c>
      <c r="E86" s="2">
        <v>44949</v>
      </c>
      <c r="F86" s="2">
        <v>45703</v>
      </c>
      <c r="G86" t="s">
        <v>410</v>
      </c>
      <c r="H86" t="s">
        <v>493</v>
      </c>
      <c r="I86">
        <v>422257</v>
      </c>
      <c r="J86">
        <v>12</v>
      </c>
      <c r="K86">
        <v>106</v>
      </c>
      <c r="L86" t="s">
        <v>637</v>
      </c>
      <c r="M86" t="s">
        <v>692</v>
      </c>
      <c r="N86">
        <v>73</v>
      </c>
      <c r="O86">
        <v>5</v>
      </c>
      <c r="P86" t="s">
        <v>725</v>
      </c>
    </row>
    <row r="87" spans="1:16" x14ac:dyDescent="0.25">
      <c r="A87">
        <v>472</v>
      </c>
      <c r="B87">
        <v>632</v>
      </c>
      <c r="C87" t="s">
        <v>100</v>
      </c>
      <c r="D87" t="s">
        <v>407</v>
      </c>
      <c r="E87" s="2">
        <v>45384</v>
      </c>
      <c r="F87" s="2">
        <v>45855</v>
      </c>
      <c r="G87" t="s">
        <v>410</v>
      </c>
      <c r="H87" t="s">
        <v>494</v>
      </c>
      <c r="I87">
        <v>485185</v>
      </c>
      <c r="J87">
        <v>6</v>
      </c>
      <c r="K87">
        <v>107</v>
      </c>
      <c r="L87" t="s">
        <v>643</v>
      </c>
      <c r="M87" t="s">
        <v>360</v>
      </c>
      <c r="N87">
        <v>118</v>
      </c>
      <c r="O87">
        <v>3</v>
      </c>
      <c r="P87" t="s">
        <v>727</v>
      </c>
    </row>
    <row r="88" spans="1:16" x14ac:dyDescent="0.25">
      <c r="A88">
        <v>378</v>
      </c>
      <c r="B88">
        <v>820</v>
      </c>
      <c r="C88" t="s">
        <v>101</v>
      </c>
      <c r="D88" t="s">
        <v>405</v>
      </c>
      <c r="E88" s="2">
        <v>45047</v>
      </c>
      <c r="F88" s="2">
        <v>45737</v>
      </c>
      <c r="G88" t="s">
        <v>409</v>
      </c>
      <c r="H88" t="s">
        <v>495</v>
      </c>
      <c r="I88">
        <v>157819</v>
      </c>
      <c r="J88">
        <v>13</v>
      </c>
      <c r="K88">
        <v>109</v>
      </c>
      <c r="L88" t="s">
        <v>625</v>
      </c>
      <c r="M88" t="s">
        <v>359</v>
      </c>
      <c r="N88">
        <v>134</v>
      </c>
      <c r="O88">
        <v>9</v>
      </c>
      <c r="P88" t="s">
        <v>727</v>
      </c>
    </row>
    <row r="89" spans="1:16" x14ac:dyDescent="0.25">
      <c r="A89">
        <v>296</v>
      </c>
      <c r="B89">
        <v>783</v>
      </c>
      <c r="C89" t="s">
        <v>102</v>
      </c>
      <c r="D89" t="s">
        <v>407</v>
      </c>
      <c r="E89" s="2">
        <v>45361</v>
      </c>
      <c r="F89" s="2">
        <v>45761</v>
      </c>
      <c r="G89" t="s">
        <v>410</v>
      </c>
      <c r="H89" t="s">
        <v>496</v>
      </c>
      <c r="I89">
        <v>299683</v>
      </c>
      <c r="J89">
        <v>19</v>
      </c>
      <c r="K89">
        <v>106</v>
      </c>
      <c r="L89" t="s">
        <v>630</v>
      </c>
      <c r="M89" t="s">
        <v>693</v>
      </c>
      <c r="N89">
        <v>53</v>
      </c>
      <c r="O89">
        <v>1</v>
      </c>
      <c r="P89" t="s">
        <v>725</v>
      </c>
    </row>
    <row r="90" spans="1:16" x14ac:dyDescent="0.25">
      <c r="A90">
        <v>199</v>
      </c>
      <c r="B90">
        <v>704</v>
      </c>
      <c r="C90" t="s">
        <v>103</v>
      </c>
      <c r="D90" t="s">
        <v>406</v>
      </c>
      <c r="E90" s="2">
        <v>45528</v>
      </c>
      <c r="F90" s="2">
        <v>45864</v>
      </c>
      <c r="G90" t="s">
        <v>409</v>
      </c>
      <c r="H90" t="s">
        <v>497</v>
      </c>
      <c r="I90">
        <v>373043</v>
      </c>
      <c r="J90">
        <v>9</v>
      </c>
      <c r="K90">
        <v>110</v>
      </c>
      <c r="L90" t="s">
        <v>634</v>
      </c>
      <c r="M90" t="s">
        <v>694</v>
      </c>
      <c r="N90">
        <v>186</v>
      </c>
      <c r="O90">
        <v>6</v>
      </c>
      <c r="P90" t="s">
        <v>727</v>
      </c>
    </row>
    <row r="91" spans="1:16" x14ac:dyDescent="0.25">
      <c r="A91">
        <v>398</v>
      </c>
      <c r="B91">
        <v>441</v>
      </c>
      <c r="C91" t="s">
        <v>104</v>
      </c>
      <c r="D91" t="s">
        <v>405</v>
      </c>
      <c r="E91" s="2">
        <v>45091</v>
      </c>
      <c r="F91" s="2">
        <v>45644</v>
      </c>
      <c r="G91" t="s">
        <v>409</v>
      </c>
      <c r="H91" t="s">
        <v>498</v>
      </c>
      <c r="I91">
        <v>266959</v>
      </c>
      <c r="J91">
        <v>18</v>
      </c>
      <c r="K91">
        <v>104</v>
      </c>
      <c r="L91" t="s">
        <v>616</v>
      </c>
      <c r="M91" t="s">
        <v>311</v>
      </c>
      <c r="N91">
        <v>194</v>
      </c>
      <c r="O91">
        <v>6</v>
      </c>
      <c r="P91" t="s">
        <v>727</v>
      </c>
    </row>
    <row r="92" spans="1:16" x14ac:dyDescent="0.25">
      <c r="A92">
        <v>501</v>
      </c>
      <c r="B92">
        <v>370</v>
      </c>
      <c r="C92" t="s">
        <v>105</v>
      </c>
      <c r="D92" t="s">
        <v>405</v>
      </c>
      <c r="E92" s="2">
        <v>45192</v>
      </c>
      <c r="F92" s="2">
        <v>45858</v>
      </c>
      <c r="G92" t="s">
        <v>410</v>
      </c>
      <c r="H92" t="s">
        <v>499</v>
      </c>
      <c r="I92">
        <v>111757</v>
      </c>
      <c r="J92">
        <v>9</v>
      </c>
      <c r="K92">
        <v>101</v>
      </c>
      <c r="L92" t="s">
        <v>639</v>
      </c>
      <c r="M92" t="s">
        <v>695</v>
      </c>
      <c r="N92">
        <v>50</v>
      </c>
      <c r="O92">
        <v>4</v>
      </c>
      <c r="P92" t="s">
        <v>726</v>
      </c>
    </row>
    <row r="93" spans="1:16" x14ac:dyDescent="0.25">
      <c r="A93">
        <v>632</v>
      </c>
      <c r="B93">
        <v>262</v>
      </c>
      <c r="C93" t="s">
        <v>106</v>
      </c>
      <c r="D93" t="s">
        <v>405</v>
      </c>
      <c r="E93" s="2">
        <v>45193</v>
      </c>
      <c r="F93" s="2">
        <v>45701</v>
      </c>
      <c r="G93" t="s">
        <v>409</v>
      </c>
      <c r="H93" t="s">
        <v>500</v>
      </c>
      <c r="I93">
        <v>164057</v>
      </c>
      <c r="J93">
        <v>14</v>
      </c>
      <c r="K93">
        <v>109</v>
      </c>
      <c r="L93" t="s">
        <v>641</v>
      </c>
      <c r="M93" t="s">
        <v>238</v>
      </c>
      <c r="N93">
        <v>50</v>
      </c>
      <c r="O93">
        <v>4</v>
      </c>
      <c r="P93" t="s">
        <v>727</v>
      </c>
    </row>
    <row r="94" spans="1:16" x14ac:dyDescent="0.25">
      <c r="A94">
        <v>572</v>
      </c>
      <c r="B94">
        <v>624</v>
      </c>
      <c r="C94" t="s">
        <v>107</v>
      </c>
      <c r="D94" t="s">
        <v>404</v>
      </c>
      <c r="E94" s="2">
        <v>45192</v>
      </c>
      <c r="F94" s="2">
        <v>45932</v>
      </c>
      <c r="G94" t="s">
        <v>408</v>
      </c>
      <c r="H94" t="s">
        <v>501</v>
      </c>
      <c r="I94">
        <v>363371</v>
      </c>
      <c r="J94">
        <v>17</v>
      </c>
      <c r="K94">
        <v>108</v>
      </c>
      <c r="L94" t="s">
        <v>643</v>
      </c>
      <c r="M94" t="s">
        <v>345</v>
      </c>
      <c r="N94">
        <v>50</v>
      </c>
      <c r="O94">
        <v>9</v>
      </c>
      <c r="P94" t="s">
        <v>726</v>
      </c>
    </row>
    <row r="95" spans="1:16" x14ac:dyDescent="0.25">
      <c r="A95">
        <v>600</v>
      </c>
      <c r="B95">
        <v>717</v>
      </c>
      <c r="C95" t="s">
        <v>108</v>
      </c>
      <c r="D95" t="s">
        <v>406</v>
      </c>
      <c r="E95" s="2">
        <v>44923</v>
      </c>
      <c r="F95" s="2">
        <v>45725</v>
      </c>
      <c r="G95" t="s">
        <v>408</v>
      </c>
      <c r="H95" t="s">
        <v>502</v>
      </c>
      <c r="I95">
        <v>105085</v>
      </c>
      <c r="J95">
        <v>12</v>
      </c>
      <c r="K95">
        <v>107</v>
      </c>
      <c r="L95" t="s">
        <v>637</v>
      </c>
      <c r="M95" t="s">
        <v>262</v>
      </c>
      <c r="N95">
        <v>120</v>
      </c>
      <c r="O95">
        <v>2</v>
      </c>
      <c r="P95" t="s">
        <v>726</v>
      </c>
    </row>
    <row r="96" spans="1:16" x14ac:dyDescent="0.25">
      <c r="A96">
        <v>728</v>
      </c>
      <c r="B96">
        <v>982</v>
      </c>
      <c r="C96" t="s">
        <v>109</v>
      </c>
      <c r="D96" t="s">
        <v>404</v>
      </c>
      <c r="E96" s="2">
        <v>45441</v>
      </c>
      <c r="F96" s="2">
        <v>45837</v>
      </c>
      <c r="G96" t="s">
        <v>410</v>
      </c>
      <c r="H96" t="s">
        <v>503</v>
      </c>
      <c r="I96">
        <v>274751</v>
      </c>
      <c r="J96">
        <v>19</v>
      </c>
      <c r="K96">
        <v>109</v>
      </c>
      <c r="L96" t="s">
        <v>622</v>
      </c>
      <c r="M96" t="s">
        <v>696</v>
      </c>
      <c r="N96">
        <v>123</v>
      </c>
      <c r="O96">
        <v>2</v>
      </c>
      <c r="P96" t="s">
        <v>725</v>
      </c>
    </row>
    <row r="97" spans="1:16" x14ac:dyDescent="0.25">
      <c r="A97">
        <v>397</v>
      </c>
      <c r="B97">
        <v>719</v>
      </c>
      <c r="C97" t="s">
        <v>110</v>
      </c>
      <c r="D97" t="s">
        <v>405</v>
      </c>
      <c r="E97" s="2">
        <v>45562</v>
      </c>
      <c r="F97" s="2">
        <v>45792</v>
      </c>
      <c r="G97" t="s">
        <v>409</v>
      </c>
      <c r="H97" t="s">
        <v>504</v>
      </c>
      <c r="I97">
        <v>143272</v>
      </c>
      <c r="J97">
        <v>10</v>
      </c>
      <c r="K97">
        <v>106</v>
      </c>
      <c r="L97" t="s">
        <v>629</v>
      </c>
      <c r="M97" t="s">
        <v>697</v>
      </c>
      <c r="N97">
        <v>58</v>
      </c>
      <c r="O97">
        <v>9</v>
      </c>
      <c r="P97" t="s">
        <v>726</v>
      </c>
    </row>
    <row r="98" spans="1:16" x14ac:dyDescent="0.25">
      <c r="A98">
        <v>626</v>
      </c>
      <c r="B98">
        <v>341</v>
      </c>
      <c r="C98" t="s">
        <v>111</v>
      </c>
      <c r="D98" t="s">
        <v>404</v>
      </c>
      <c r="E98" s="2">
        <v>45573</v>
      </c>
      <c r="F98" s="2">
        <v>45895</v>
      </c>
      <c r="G98" t="s">
        <v>410</v>
      </c>
      <c r="H98" t="s">
        <v>505</v>
      </c>
      <c r="I98">
        <v>217790</v>
      </c>
      <c r="J98">
        <v>12</v>
      </c>
      <c r="K98">
        <v>103</v>
      </c>
      <c r="L98" t="s">
        <v>621</v>
      </c>
      <c r="M98" t="s">
        <v>311</v>
      </c>
      <c r="N98">
        <v>59</v>
      </c>
      <c r="O98">
        <v>10</v>
      </c>
      <c r="P98" t="s">
        <v>727</v>
      </c>
    </row>
    <row r="99" spans="1:16" x14ac:dyDescent="0.25">
      <c r="A99">
        <v>561</v>
      </c>
      <c r="B99">
        <v>472</v>
      </c>
      <c r="C99" t="s">
        <v>56</v>
      </c>
      <c r="D99" t="s">
        <v>404</v>
      </c>
      <c r="E99" s="2">
        <v>45048</v>
      </c>
      <c r="F99" s="2">
        <v>45681</v>
      </c>
      <c r="G99" t="s">
        <v>408</v>
      </c>
      <c r="H99" t="s">
        <v>506</v>
      </c>
      <c r="I99">
        <v>243624</v>
      </c>
      <c r="J99">
        <v>6</v>
      </c>
      <c r="K99">
        <v>109</v>
      </c>
      <c r="L99" t="s">
        <v>635</v>
      </c>
      <c r="M99" t="s">
        <v>667</v>
      </c>
      <c r="N99">
        <v>190</v>
      </c>
      <c r="O99">
        <v>6</v>
      </c>
      <c r="P99" t="s">
        <v>725</v>
      </c>
    </row>
    <row r="100" spans="1:16" x14ac:dyDescent="0.25">
      <c r="A100">
        <v>552</v>
      </c>
      <c r="B100">
        <v>938</v>
      </c>
      <c r="C100" t="s">
        <v>57</v>
      </c>
      <c r="D100" t="s">
        <v>404</v>
      </c>
      <c r="E100" s="2">
        <v>45485</v>
      </c>
      <c r="F100" s="2">
        <v>45772</v>
      </c>
      <c r="G100" t="s">
        <v>410</v>
      </c>
      <c r="H100" t="s">
        <v>507</v>
      </c>
      <c r="I100">
        <v>351945</v>
      </c>
      <c r="J100">
        <v>11</v>
      </c>
      <c r="K100">
        <v>104</v>
      </c>
      <c r="L100" t="s">
        <v>616</v>
      </c>
      <c r="M100" t="s">
        <v>274</v>
      </c>
      <c r="N100">
        <v>92</v>
      </c>
      <c r="O100">
        <v>7</v>
      </c>
      <c r="P100" t="s">
        <v>726</v>
      </c>
    </row>
    <row r="101" spans="1:16" x14ac:dyDescent="0.25">
      <c r="A101">
        <v>693</v>
      </c>
      <c r="B101">
        <v>309</v>
      </c>
      <c r="C101" t="s">
        <v>58</v>
      </c>
      <c r="D101" t="s">
        <v>405</v>
      </c>
      <c r="E101" s="2">
        <v>45405</v>
      </c>
      <c r="F101" s="2">
        <v>45773</v>
      </c>
      <c r="G101" t="s">
        <v>409</v>
      </c>
      <c r="H101" t="s">
        <v>508</v>
      </c>
      <c r="I101">
        <v>313465</v>
      </c>
      <c r="J101">
        <v>13</v>
      </c>
      <c r="K101">
        <v>104</v>
      </c>
      <c r="L101" t="s">
        <v>609</v>
      </c>
      <c r="M101" t="s">
        <v>680</v>
      </c>
      <c r="N101">
        <v>133</v>
      </c>
      <c r="O101">
        <v>6</v>
      </c>
      <c r="P101" t="s">
        <v>727</v>
      </c>
    </row>
    <row r="102" spans="1:16" x14ac:dyDescent="0.25">
      <c r="A102">
        <v>494</v>
      </c>
      <c r="B102">
        <v>239</v>
      </c>
      <c r="C102" t="s">
        <v>59</v>
      </c>
      <c r="D102" t="s">
        <v>404</v>
      </c>
      <c r="E102" s="2">
        <v>44910</v>
      </c>
      <c r="F102" s="2">
        <v>45734</v>
      </c>
      <c r="G102" t="s">
        <v>410</v>
      </c>
      <c r="H102" t="s">
        <v>509</v>
      </c>
      <c r="I102">
        <v>375723</v>
      </c>
      <c r="J102">
        <v>13</v>
      </c>
      <c r="K102">
        <v>106</v>
      </c>
      <c r="L102" t="s">
        <v>641</v>
      </c>
      <c r="M102" t="s">
        <v>698</v>
      </c>
      <c r="N102">
        <v>105</v>
      </c>
      <c r="O102">
        <v>4</v>
      </c>
      <c r="P102" t="s">
        <v>727</v>
      </c>
    </row>
    <row r="103" spans="1:16" x14ac:dyDescent="0.25">
      <c r="A103">
        <v>238</v>
      </c>
      <c r="B103">
        <v>635</v>
      </c>
      <c r="C103" t="s">
        <v>60</v>
      </c>
      <c r="D103" t="s">
        <v>405</v>
      </c>
      <c r="E103" s="2">
        <v>45042</v>
      </c>
      <c r="F103" s="2">
        <v>45907</v>
      </c>
      <c r="G103" t="s">
        <v>410</v>
      </c>
      <c r="H103" t="s">
        <v>510</v>
      </c>
      <c r="I103">
        <v>469897</v>
      </c>
      <c r="J103">
        <v>6</v>
      </c>
      <c r="K103">
        <v>103</v>
      </c>
      <c r="L103" t="s">
        <v>613</v>
      </c>
      <c r="M103" t="s">
        <v>699</v>
      </c>
      <c r="N103">
        <v>96</v>
      </c>
      <c r="O103">
        <v>5</v>
      </c>
      <c r="P103" t="s">
        <v>725</v>
      </c>
    </row>
    <row r="104" spans="1:16" x14ac:dyDescent="0.25">
      <c r="A104">
        <v>382</v>
      </c>
      <c r="B104">
        <v>519</v>
      </c>
      <c r="C104" t="s">
        <v>61</v>
      </c>
      <c r="D104" t="s">
        <v>405</v>
      </c>
      <c r="E104" s="2">
        <v>45246</v>
      </c>
      <c r="F104" s="2">
        <v>45628</v>
      </c>
      <c r="G104" t="s">
        <v>408</v>
      </c>
      <c r="H104" t="s">
        <v>511</v>
      </c>
      <c r="I104">
        <v>454356</v>
      </c>
      <c r="J104">
        <v>7</v>
      </c>
      <c r="K104">
        <v>101</v>
      </c>
      <c r="L104" t="s">
        <v>612</v>
      </c>
      <c r="M104" t="s">
        <v>672</v>
      </c>
      <c r="N104">
        <v>70</v>
      </c>
      <c r="O104">
        <v>4</v>
      </c>
      <c r="P104" t="s">
        <v>726</v>
      </c>
    </row>
    <row r="105" spans="1:16" x14ac:dyDescent="0.25">
      <c r="A105">
        <v>252</v>
      </c>
      <c r="B105">
        <v>953</v>
      </c>
      <c r="C105" t="s">
        <v>118</v>
      </c>
      <c r="D105" t="s">
        <v>405</v>
      </c>
      <c r="E105" s="2">
        <v>44965</v>
      </c>
      <c r="F105" s="2">
        <v>45966</v>
      </c>
      <c r="G105" t="s">
        <v>409</v>
      </c>
      <c r="H105" t="s">
        <v>512</v>
      </c>
      <c r="I105">
        <v>145641</v>
      </c>
      <c r="J105">
        <v>20</v>
      </c>
      <c r="K105">
        <v>104</v>
      </c>
      <c r="L105" t="s">
        <v>607</v>
      </c>
      <c r="M105" t="s">
        <v>371</v>
      </c>
      <c r="N105">
        <v>109</v>
      </c>
      <c r="O105">
        <v>8</v>
      </c>
      <c r="P105" t="s">
        <v>726</v>
      </c>
    </row>
    <row r="106" spans="1:16" x14ac:dyDescent="0.25">
      <c r="A106">
        <v>533</v>
      </c>
      <c r="B106">
        <v>513</v>
      </c>
      <c r="C106" t="s">
        <v>119</v>
      </c>
      <c r="D106" t="s">
        <v>407</v>
      </c>
      <c r="E106" s="2">
        <v>45277</v>
      </c>
      <c r="F106" s="2">
        <v>45918</v>
      </c>
      <c r="G106" t="s">
        <v>408</v>
      </c>
      <c r="H106" t="s">
        <v>513</v>
      </c>
      <c r="I106">
        <v>393571</v>
      </c>
      <c r="J106">
        <v>7</v>
      </c>
      <c r="K106">
        <v>110</v>
      </c>
      <c r="L106" t="s">
        <v>631</v>
      </c>
      <c r="M106" t="s">
        <v>267</v>
      </c>
      <c r="N106">
        <v>51</v>
      </c>
      <c r="O106">
        <v>2</v>
      </c>
      <c r="P106" t="s">
        <v>725</v>
      </c>
    </row>
    <row r="107" spans="1:16" x14ac:dyDescent="0.25">
      <c r="A107">
        <v>983</v>
      </c>
      <c r="B107">
        <v>370</v>
      </c>
      <c r="C107" t="s">
        <v>105</v>
      </c>
      <c r="D107" t="s">
        <v>406</v>
      </c>
      <c r="E107" s="2">
        <v>45407</v>
      </c>
      <c r="F107" s="2">
        <v>45712</v>
      </c>
      <c r="G107" t="s">
        <v>409</v>
      </c>
      <c r="H107" t="s">
        <v>514</v>
      </c>
      <c r="I107">
        <v>163761</v>
      </c>
      <c r="J107">
        <v>9</v>
      </c>
      <c r="K107">
        <v>108</v>
      </c>
      <c r="L107" t="s">
        <v>628</v>
      </c>
      <c r="M107" t="s">
        <v>700</v>
      </c>
      <c r="N107">
        <v>80</v>
      </c>
      <c r="O107">
        <v>5</v>
      </c>
      <c r="P107" t="s">
        <v>725</v>
      </c>
    </row>
    <row r="108" spans="1:16" x14ac:dyDescent="0.25">
      <c r="A108">
        <v>339</v>
      </c>
      <c r="B108">
        <v>262</v>
      </c>
      <c r="C108" t="s">
        <v>106</v>
      </c>
      <c r="D108" t="s">
        <v>404</v>
      </c>
      <c r="E108" s="2">
        <v>45106</v>
      </c>
      <c r="F108" s="2">
        <v>45709</v>
      </c>
      <c r="G108" t="s">
        <v>409</v>
      </c>
      <c r="H108" t="s">
        <v>515</v>
      </c>
      <c r="I108">
        <v>175242</v>
      </c>
      <c r="J108">
        <v>11</v>
      </c>
      <c r="K108">
        <v>106</v>
      </c>
      <c r="L108" t="s">
        <v>630</v>
      </c>
      <c r="M108" t="s">
        <v>701</v>
      </c>
      <c r="N108">
        <v>134</v>
      </c>
      <c r="O108">
        <v>9</v>
      </c>
      <c r="P108" t="s">
        <v>727</v>
      </c>
    </row>
    <row r="109" spans="1:16" x14ac:dyDescent="0.25">
      <c r="A109">
        <v>123</v>
      </c>
      <c r="B109">
        <v>624</v>
      </c>
      <c r="C109" t="s">
        <v>107</v>
      </c>
      <c r="D109" t="s">
        <v>404</v>
      </c>
      <c r="E109" s="2">
        <v>45216</v>
      </c>
      <c r="F109" s="2">
        <v>45730</v>
      </c>
      <c r="G109" t="s">
        <v>409</v>
      </c>
      <c r="H109" t="s">
        <v>516</v>
      </c>
      <c r="I109">
        <v>205639</v>
      </c>
      <c r="J109">
        <v>10</v>
      </c>
      <c r="K109">
        <v>109</v>
      </c>
      <c r="L109" t="s">
        <v>620</v>
      </c>
      <c r="M109" t="s">
        <v>314</v>
      </c>
      <c r="N109">
        <v>160</v>
      </c>
      <c r="O109">
        <v>4</v>
      </c>
      <c r="P109" t="s">
        <v>727</v>
      </c>
    </row>
    <row r="110" spans="1:16" x14ac:dyDescent="0.25">
      <c r="A110">
        <v>603</v>
      </c>
      <c r="B110">
        <v>717</v>
      </c>
      <c r="C110" t="s">
        <v>108</v>
      </c>
      <c r="D110" t="s">
        <v>405</v>
      </c>
      <c r="E110" s="2">
        <v>45158</v>
      </c>
      <c r="F110" s="2">
        <v>45754</v>
      </c>
      <c r="G110" t="s">
        <v>409</v>
      </c>
      <c r="H110" t="s">
        <v>517</v>
      </c>
      <c r="I110">
        <v>494016</v>
      </c>
      <c r="J110">
        <v>8</v>
      </c>
      <c r="K110">
        <v>105</v>
      </c>
      <c r="L110" t="s">
        <v>629</v>
      </c>
      <c r="M110" t="s">
        <v>277</v>
      </c>
      <c r="N110">
        <v>101</v>
      </c>
      <c r="O110">
        <v>6</v>
      </c>
      <c r="P110" t="s">
        <v>725</v>
      </c>
    </row>
    <row r="111" spans="1:16" x14ac:dyDescent="0.25">
      <c r="A111">
        <v>75</v>
      </c>
      <c r="B111">
        <v>982</v>
      </c>
      <c r="C111" t="s">
        <v>109</v>
      </c>
      <c r="D111" t="s">
        <v>406</v>
      </c>
      <c r="E111" s="2">
        <v>45600</v>
      </c>
      <c r="F111" s="2">
        <v>45634</v>
      </c>
      <c r="G111" t="s">
        <v>408</v>
      </c>
      <c r="H111" t="s">
        <v>518</v>
      </c>
      <c r="I111">
        <v>265808</v>
      </c>
      <c r="J111">
        <v>7</v>
      </c>
      <c r="K111">
        <v>103</v>
      </c>
      <c r="L111" t="s">
        <v>624</v>
      </c>
      <c r="M111" t="s">
        <v>271</v>
      </c>
      <c r="N111">
        <v>50</v>
      </c>
      <c r="O111">
        <v>4</v>
      </c>
      <c r="P111" t="s">
        <v>725</v>
      </c>
    </row>
    <row r="112" spans="1:16" x14ac:dyDescent="0.25">
      <c r="A112">
        <v>643</v>
      </c>
      <c r="B112">
        <v>719</v>
      </c>
      <c r="C112" t="s">
        <v>110</v>
      </c>
      <c r="D112" t="s">
        <v>407</v>
      </c>
      <c r="E112" s="2">
        <v>45597</v>
      </c>
      <c r="F112" s="2">
        <v>45738</v>
      </c>
      <c r="G112" t="s">
        <v>409</v>
      </c>
      <c r="H112" t="s">
        <v>519</v>
      </c>
      <c r="I112">
        <v>384488</v>
      </c>
      <c r="J112">
        <v>11</v>
      </c>
      <c r="K112">
        <v>102</v>
      </c>
      <c r="L112" t="s">
        <v>614</v>
      </c>
      <c r="M112" t="s">
        <v>702</v>
      </c>
      <c r="N112">
        <v>88</v>
      </c>
      <c r="O112">
        <v>7</v>
      </c>
      <c r="P112" t="s">
        <v>727</v>
      </c>
    </row>
    <row r="113" spans="1:16" x14ac:dyDescent="0.25">
      <c r="A113">
        <v>453</v>
      </c>
      <c r="B113">
        <v>341</v>
      </c>
      <c r="C113" t="s">
        <v>111</v>
      </c>
      <c r="D113" t="s">
        <v>404</v>
      </c>
      <c r="E113" s="2">
        <v>45323</v>
      </c>
      <c r="F113" s="2">
        <v>45667</v>
      </c>
      <c r="G113" t="s">
        <v>408</v>
      </c>
      <c r="H113" t="s">
        <v>520</v>
      </c>
      <c r="I113">
        <v>438730</v>
      </c>
      <c r="J113">
        <v>19</v>
      </c>
      <c r="K113">
        <v>103</v>
      </c>
      <c r="L113" t="s">
        <v>643</v>
      </c>
      <c r="M113" t="s">
        <v>687</v>
      </c>
      <c r="N113">
        <v>191</v>
      </c>
      <c r="O113">
        <v>4</v>
      </c>
      <c r="P113" t="s">
        <v>726</v>
      </c>
    </row>
    <row r="114" spans="1:16" x14ac:dyDescent="0.25">
      <c r="A114">
        <v>641</v>
      </c>
      <c r="B114">
        <v>693</v>
      </c>
      <c r="C114" t="s">
        <v>112</v>
      </c>
      <c r="D114" t="s">
        <v>405</v>
      </c>
      <c r="E114" s="2">
        <v>45549</v>
      </c>
      <c r="F114" s="2">
        <v>45776</v>
      </c>
      <c r="G114" t="s">
        <v>409</v>
      </c>
      <c r="H114" t="s">
        <v>521</v>
      </c>
      <c r="I114">
        <v>342385</v>
      </c>
      <c r="J114">
        <v>6</v>
      </c>
      <c r="K114">
        <v>106</v>
      </c>
      <c r="L114" t="s">
        <v>638</v>
      </c>
      <c r="M114" t="s">
        <v>703</v>
      </c>
      <c r="N114">
        <v>136</v>
      </c>
      <c r="O114">
        <v>4</v>
      </c>
      <c r="P114" t="s">
        <v>726</v>
      </c>
    </row>
    <row r="115" spans="1:16" x14ac:dyDescent="0.25">
      <c r="A115">
        <v>815</v>
      </c>
      <c r="B115">
        <v>728</v>
      </c>
      <c r="C115" t="s">
        <v>113</v>
      </c>
      <c r="D115" t="s">
        <v>405</v>
      </c>
      <c r="E115" s="2">
        <v>45438</v>
      </c>
      <c r="F115" s="2">
        <v>45841</v>
      </c>
      <c r="G115" t="s">
        <v>410</v>
      </c>
      <c r="H115" t="s">
        <v>522</v>
      </c>
      <c r="I115">
        <v>425155</v>
      </c>
      <c r="J115">
        <v>18</v>
      </c>
      <c r="K115">
        <v>101</v>
      </c>
      <c r="L115" t="s">
        <v>644</v>
      </c>
      <c r="M115" t="s">
        <v>704</v>
      </c>
      <c r="N115">
        <v>190</v>
      </c>
      <c r="O115">
        <v>8</v>
      </c>
      <c r="P115" t="s">
        <v>727</v>
      </c>
    </row>
    <row r="116" spans="1:16" x14ac:dyDescent="0.25">
      <c r="A116">
        <v>760</v>
      </c>
      <c r="B116">
        <v>502</v>
      </c>
      <c r="C116" t="s">
        <v>114</v>
      </c>
      <c r="D116" t="s">
        <v>407</v>
      </c>
      <c r="E116" s="2">
        <v>45447</v>
      </c>
      <c r="F116" s="2">
        <v>45786</v>
      </c>
      <c r="G116" t="s">
        <v>408</v>
      </c>
      <c r="H116" t="s">
        <v>523</v>
      </c>
      <c r="I116">
        <v>443040</v>
      </c>
      <c r="J116">
        <v>8</v>
      </c>
      <c r="K116">
        <v>102</v>
      </c>
      <c r="L116" t="s">
        <v>621</v>
      </c>
      <c r="M116" t="s">
        <v>291</v>
      </c>
      <c r="N116">
        <v>186</v>
      </c>
      <c r="O116">
        <v>4</v>
      </c>
      <c r="P116" t="s">
        <v>727</v>
      </c>
    </row>
    <row r="117" spans="1:16" x14ac:dyDescent="0.25">
      <c r="A117">
        <v>679</v>
      </c>
      <c r="B117">
        <v>111</v>
      </c>
      <c r="C117" t="s">
        <v>115</v>
      </c>
      <c r="D117" t="s">
        <v>406</v>
      </c>
      <c r="E117" s="2">
        <v>45475</v>
      </c>
      <c r="F117" s="2">
        <v>45691</v>
      </c>
      <c r="G117" t="s">
        <v>408</v>
      </c>
      <c r="H117" t="s">
        <v>524</v>
      </c>
      <c r="I117">
        <v>233088</v>
      </c>
      <c r="J117">
        <v>14</v>
      </c>
      <c r="K117">
        <v>102</v>
      </c>
      <c r="L117" t="s">
        <v>619</v>
      </c>
      <c r="M117" t="s">
        <v>250</v>
      </c>
      <c r="N117">
        <v>123</v>
      </c>
      <c r="O117">
        <v>10</v>
      </c>
      <c r="P117" t="s">
        <v>726</v>
      </c>
    </row>
    <row r="118" spans="1:16" x14ac:dyDescent="0.25">
      <c r="A118">
        <v>963</v>
      </c>
      <c r="B118">
        <v>891</v>
      </c>
      <c r="C118" t="s">
        <v>131</v>
      </c>
      <c r="D118" t="s">
        <v>404</v>
      </c>
      <c r="E118" s="2">
        <v>45582</v>
      </c>
      <c r="F118" s="2">
        <v>45860</v>
      </c>
      <c r="G118" t="s">
        <v>410</v>
      </c>
      <c r="H118" t="s">
        <v>525</v>
      </c>
      <c r="I118">
        <v>267648</v>
      </c>
      <c r="J118">
        <v>15</v>
      </c>
      <c r="K118">
        <v>109</v>
      </c>
      <c r="L118" t="s">
        <v>615</v>
      </c>
      <c r="M118" t="s">
        <v>263</v>
      </c>
      <c r="N118">
        <v>188</v>
      </c>
      <c r="O118">
        <v>9</v>
      </c>
      <c r="P118" t="s">
        <v>727</v>
      </c>
    </row>
    <row r="119" spans="1:16" x14ac:dyDescent="0.25">
      <c r="A119">
        <v>290</v>
      </c>
      <c r="B119">
        <v>302</v>
      </c>
      <c r="C119" t="s">
        <v>132</v>
      </c>
      <c r="D119" t="s">
        <v>405</v>
      </c>
      <c r="E119" s="2">
        <v>45066</v>
      </c>
      <c r="F119" s="2">
        <v>45872</v>
      </c>
      <c r="G119" t="s">
        <v>408</v>
      </c>
      <c r="H119" t="s">
        <v>526</v>
      </c>
      <c r="I119">
        <v>412394</v>
      </c>
      <c r="J119">
        <v>14</v>
      </c>
      <c r="K119">
        <v>100</v>
      </c>
      <c r="L119" t="s">
        <v>622</v>
      </c>
      <c r="M119" t="s">
        <v>705</v>
      </c>
      <c r="N119">
        <v>169</v>
      </c>
      <c r="O119">
        <v>2</v>
      </c>
      <c r="P119" t="s">
        <v>725</v>
      </c>
    </row>
    <row r="120" spans="1:16" x14ac:dyDescent="0.25">
      <c r="A120">
        <v>772</v>
      </c>
      <c r="B120">
        <v>981</v>
      </c>
      <c r="C120" t="s">
        <v>133</v>
      </c>
      <c r="D120" t="s">
        <v>404</v>
      </c>
      <c r="E120" s="2">
        <v>45454</v>
      </c>
      <c r="F120" s="2">
        <v>45720</v>
      </c>
      <c r="G120" t="s">
        <v>408</v>
      </c>
      <c r="H120" t="s">
        <v>527</v>
      </c>
      <c r="I120">
        <v>308533</v>
      </c>
      <c r="J120">
        <v>12</v>
      </c>
      <c r="K120">
        <v>103</v>
      </c>
      <c r="L120" t="s">
        <v>607</v>
      </c>
      <c r="M120" t="s">
        <v>234</v>
      </c>
      <c r="N120">
        <v>165</v>
      </c>
      <c r="O120">
        <v>6</v>
      </c>
      <c r="P120" t="s">
        <v>725</v>
      </c>
    </row>
    <row r="121" spans="1:16" x14ac:dyDescent="0.25">
      <c r="A121">
        <v>972</v>
      </c>
      <c r="B121">
        <v>778</v>
      </c>
      <c r="C121" t="s">
        <v>134</v>
      </c>
      <c r="D121" t="s">
        <v>406</v>
      </c>
      <c r="E121" s="2">
        <v>44963</v>
      </c>
      <c r="F121" s="2">
        <v>45860</v>
      </c>
      <c r="G121" t="s">
        <v>408</v>
      </c>
      <c r="H121" t="s">
        <v>528</v>
      </c>
      <c r="I121">
        <v>496832</v>
      </c>
      <c r="J121">
        <v>20</v>
      </c>
      <c r="K121">
        <v>105</v>
      </c>
      <c r="L121" t="s">
        <v>641</v>
      </c>
      <c r="M121" t="s">
        <v>258</v>
      </c>
      <c r="N121">
        <v>168</v>
      </c>
      <c r="O121">
        <v>3</v>
      </c>
      <c r="P121" t="s">
        <v>727</v>
      </c>
    </row>
    <row r="122" spans="1:16" x14ac:dyDescent="0.25">
      <c r="A122">
        <v>34</v>
      </c>
      <c r="B122">
        <v>117</v>
      </c>
      <c r="C122" t="s">
        <v>135</v>
      </c>
      <c r="D122" t="s">
        <v>404</v>
      </c>
      <c r="E122" s="2">
        <v>45149</v>
      </c>
      <c r="F122" s="2">
        <v>45791</v>
      </c>
      <c r="G122" t="s">
        <v>409</v>
      </c>
      <c r="H122" t="s">
        <v>529</v>
      </c>
      <c r="I122">
        <v>143961</v>
      </c>
      <c r="J122">
        <v>7</v>
      </c>
      <c r="K122">
        <v>102</v>
      </c>
      <c r="L122" t="s">
        <v>631</v>
      </c>
      <c r="M122" t="s">
        <v>706</v>
      </c>
      <c r="N122">
        <v>142</v>
      </c>
      <c r="O122">
        <v>10</v>
      </c>
      <c r="P122" t="s">
        <v>726</v>
      </c>
    </row>
    <row r="123" spans="1:16" x14ac:dyDescent="0.25">
      <c r="A123">
        <v>409</v>
      </c>
      <c r="B123">
        <v>673</v>
      </c>
      <c r="C123" t="s">
        <v>136</v>
      </c>
      <c r="D123" t="s">
        <v>405</v>
      </c>
      <c r="E123" s="2">
        <v>45464</v>
      </c>
      <c r="F123" s="2">
        <v>45819</v>
      </c>
      <c r="G123" t="s">
        <v>408</v>
      </c>
      <c r="H123" t="s">
        <v>530</v>
      </c>
      <c r="I123">
        <v>310171</v>
      </c>
      <c r="J123">
        <v>12</v>
      </c>
      <c r="K123">
        <v>101</v>
      </c>
      <c r="L123" t="s">
        <v>617</v>
      </c>
      <c r="M123" t="s">
        <v>707</v>
      </c>
      <c r="N123">
        <v>140</v>
      </c>
      <c r="O123">
        <v>5</v>
      </c>
      <c r="P123" t="s">
        <v>725</v>
      </c>
    </row>
    <row r="124" spans="1:16" x14ac:dyDescent="0.25">
      <c r="A124">
        <v>500</v>
      </c>
      <c r="B124">
        <v>910</v>
      </c>
      <c r="C124" t="s">
        <v>137</v>
      </c>
      <c r="D124" t="s">
        <v>407</v>
      </c>
      <c r="E124" s="2">
        <v>45186</v>
      </c>
      <c r="F124" s="2">
        <v>45864</v>
      </c>
      <c r="G124" t="s">
        <v>408</v>
      </c>
      <c r="H124" t="s">
        <v>531</v>
      </c>
      <c r="I124">
        <v>337227</v>
      </c>
      <c r="J124">
        <v>12</v>
      </c>
      <c r="K124">
        <v>101</v>
      </c>
      <c r="L124" t="s">
        <v>616</v>
      </c>
      <c r="M124" t="s">
        <v>708</v>
      </c>
      <c r="N124">
        <v>186</v>
      </c>
      <c r="O124">
        <v>7</v>
      </c>
      <c r="P124" t="s">
        <v>727</v>
      </c>
    </row>
    <row r="125" spans="1:16" x14ac:dyDescent="0.25">
      <c r="A125">
        <v>702</v>
      </c>
      <c r="B125">
        <v>986</v>
      </c>
      <c r="C125" t="s">
        <v>138</v>
      </c>
      <c r="D125" t="s">
        <v>406</v>
      </c>
      <c r="E125" s="2">
        <v>45215</v>
      </c>
      <c r="F125" s="2">
        <v>45618</v>
      </c>
      <c r="G125" t="s">
        <v>409</v>
      </c>
      <c r="H125" t="s">
        <v>532</v>
      </c>
      <c r="I125">
        <v>452598</v>
      </c>
      <c r="J125">
        <v>12</v>
      </c>
      <c r="K125">
        <v>106</v>
      </c>
      <c r="L125" t="s">
        <v>616</v>
      </c>
      <c r="M125" t="s">
        <v>685</v>
      </c>
      <c r="N125">
        <v>69</v>
      </c>
      <c r="O125">
        <v>5</v>
      </c>
      <c r="P125" t="s">
        <v>727</v>
      </c>
    </row>
    <row r="126" spans="1:16" x14ac:dyDescent="0.25">
      <c r="A126">
        <v>542</v>
      </c>
      <c r="B126">
        <v>541</v>
      </c>
      <c r="C126" t="s">
        <v>139</v>
      </c>
      <c r="D126" t="s">
        <v>405</v>
      </c>
      <c r="E126" s="2">
        <v>45002</v>
      </c>
      <c r="F126" s="2">
        <v>45959</v>
      </c>
      <c r="G126" t="s">
        <v>408</v>
      </c>
      <c r="H126" t="s">
        <v>533</v>
      </c>
      <c r="I126">
        <v>166924</v>
      </c>
      <c r="J126">
        <v>19</v>
      </c>
      <c r="K126">
        <v>101</v>
      </c>
      <c r="L126" t="s">
        <v>640</v>
      </c>
      <c r="M126" t="s">
        <v>673</v>
      </c>
      <c r="N126">
        <v>66</v>
      </c>
      <c r="O126">
        <v>8</v>
      </c>
      <c r="P126" t="s">
        <v>727</v>
      </c>
    </row>
    <row r="127" spans="1:16" x14ac:dyDescent="0.25">
      <c r="A127">
        <v>95</v>
      </c>
      <c r="B127">
        <v>451</v>
      </c>
      <c r="C127" t="s">
        <v>140</v>
      </c>
      <c r="D127" t="s">
        <v>404</v>
      </c>
      <c r="E127" s="2">
        <v>45095</v>
      </c>
      <c r="F127" s="2">
        <v>45736</v>
      </c>
      <c r="G127" t="s">
        <v>410</v>
      </c>
      <c r="H127" t="s">
        <v>534</v>
      </c>
      <c r="I127">
        <v>420918</v>
      </c>
      <c r="J127">
        <v>7</v>
      </c>
      <c r="K127">
        <v>106</v>
      </c>
      <c r="L127" t="s">
        <v>613</v>
      </c>
      <c r="M127" t="s">
        <v>339</v>
      </c>
      <c r="N127">
        <v>81</v>
      </c>
      <c r="O127">
        <v>10</v>
      </c>
      <c r="P127" t="s">
        <v>725</v>
      </c>
    </row>
    <row r="128" spans="1:16" x14ac:dyDescent="0.25">
      <c r="A128">
        <v>901</v>
      </c>
      <c r="B128">
        <v>231</v>
      </c>
      <c r="C128" t="s">
        <v>141</v>
      </c>
      <c r="D128" t="s">
        <v>405</v>
      </c>
      <c r="E128" s="2">
        <v>45375</v>
      </c>
      <c r="F128" s="2">
        <v>45871</v>
      </c>
      <c r="G128" t="s">
        <v>409</v>
      </c>
      <c r="H128" t="s">
        <v>535</v>
      </c>
      <c r="I128">
        <v>153357</v>
      </c>
      <c r="J128">
        <v>8</v>
      </c>
      <c r="K128">
        <v>109</v>
      </c>
      <c r="L128" t="s">
        <v>639</v>
      </c>
      <c r="M128" t="s">
        <v>313</v>
      </c>
      <c r="N128">
        <v>155</v>
      </c>
      <c r="O128">
        <v>5</v>
      </c>
      <c r="P128" t="s">
        <v>726</v>
      </c>
    </row>
    <row r="129" spans="1:16" x14ac:dyDescent="0.25">
      <c r="A129">
        <v>786</v>
      </c>
      <c r="B129">
        <v>434</v>
      </c>
      <c r="C129" t="s">
        <v>142</v>
      </c>
      <c r="D129" t="s">
        <v>406</v>
      </c>
      <c r="E129" s="2">
        <v>45119</v>
      </c>
      <c r="F129" s="2">
        <v>45854</v>
      </c>
      <c r="G129" t="s">
        <v>409</v>
      </c>
      <c r="H129" t="s">
        <v>536</v>
      </c>
      <c r="I129">
        <v>471654</v>
      </c>
      <c r="J129">
        <v>15</v>
      </c>
      <c r="K129">
        <v>108</v>
      </c>
      <c r="L129" t="s">
        <v>640</v>
      </c>
      <c r="M129" t="s">
        <v>709</v>
      </c>
      <c r="N129">
        <v>92</v>
      </c>
      <c r="O129">
        <v>7</v>
      </c>
      <c r="P129" t="s">
        <v>726</v>
      </c>
    </row>
    <row r="130" spans="1:16" x14ac:dyDescent="0.25">
      <c r="A130">
        <v>619</v>
      </c>
      <c r="B130">
        <v>869</v>
      </c>
      <c r="C130" t="s">
        <v>143</v>
      </c>
      <c r="D130" t="s">
        <v>404</v>
      </c>
      <c r="E130" s="2">
        <v>45517</v>
      </c>
      <c r="F130" s="2">
        <v>45866</v>
      </c>
      <c r="G130" t="s">
        <v>408</v>
      </c>
      <c r="H130" t="s">
        <v>537</v>
      </c>
      <c r="I130">
        <v>452955</v>
      </c>
      <c r="J130">
        <v>19</v>
      </c>
      <c r="K130">
        <v>108</v>
      </c>
      <c r="L130" t="s">
        <v>617</v>
      </c>
      <c r="M130" t="s">
        <v>343</v>
      </c>
      <c r="N130">
        <v>133</v>
      </c>
      <c r="O130">
        <v>7</v>
      </c>
      <c r="P130" t="s">
        <v>726</v>
      </c>
    </row>
    <row r="131" spans="1:16" x14ac:dyDescent="0.25">
      <c r="A131">
        <v>650</v>
      </c>
      <c r="B131">
        <v>152</v>
      </c>
      <c r="C131" t="s">
        <v>144</v>
      </c>
      <c r="D131" t="s">
        <v>407</v>
      </c>
      <c r="E131" s="2">
        <v>45467</v>
      </c>
      <c r="F131" s="2">
        <v>45805</v>
      </c>
      <c r="G131" t="s">
        <v>410</v>
      </c>
      <c r="H131" t="s">
        <v>538</v>
      </c>
      <c r="I131">
        <v>325108</v>
      </c>
      <c r="J131">
        <v>20</v>
      </c>
      <c r="K131">
        <v>108</v>
      </c>
      <c r="L131" t="s">
        <v>645</v>
      </c>
      <c r="M131" t="s">
        <v>670</v>
      </c>
      <c r="N131">
        <v>91</v>
      </c>
      <c r="O131">
        <v>8</v>
      </c>
      <c r="P131" t="s">
        <v>725</v>
      </c>
    </row>
    <row r="132" spans="1:16" x14ac:dyDescent="0.25">
      <c r="A132">
        <v>115</v>
      </c>
      <c r="B132">
        <v>377</v>
      </c>
      <c r="C132" t="s">
        <v>145</v>
      </c>
      <c r="D132" t="s">
        <v>406</v>
      </c>
      <c r="E132" s="2">
        <v>45388</v>
      </c>
      <c r="F132" s="2">
        <v>45637</v>
      </c>
      <c r="G132" t="s">
        <v>410</v>
      </c>
      <c r="H132" t="s">
        <v>539</v>
      </c>
      <c r="I132">
        <v>482680</v>
      </c>
      <c r="J132">
        <v>17</v>
      </c>
      <c r="K132">
        <v>103</v>
      </c>
      <c r="L132" t="s">
        <v>620</v>
      </c>
      <c r="M132" t="s">
        <v>265</v>
      </c>
      <c r="N132">
        <v>142</v>
      </c>
      <c r="O132">
        <v>4</v>
      </c>
      <c r="P132" t="s">
        <v>725</v>
      </c>
    </row>
    <row r="133" spans="1:16" x14ac:dyDescent="0.25">
      <c r="A133">
        <v>517</v>
      </c>
      <c r="B133">
        <v>911</v>
      </c>
      <c r="C133" t="s">
        <v>146</v>
      </c>
      <c r="D133" t="s">
        <v>406</v>
      </c>
      <c r="E133" s="2">
        <v>45274</v>
      </c>
      <c r="F133" s="2">
        <v>45840</v>
      </c>
      <c r="G133" t="s">
        <v>410</v>
      </c>
      <c r="H133" t="s">
        <v>540</v>
      </c>
      <c r="I133">
        <v>233433</v>
      </c>
      <c r="J133">
        <v>5</v>
      </c>
      <c r="K133">
        <v>105</v>
      </c>
      <c r="L133" t="s">
        <v>611</v>
      </c>
      <c r="M133" t="s">
        <v>293</v>
      </c>
      <c r="N133">
        <v>88</v>
      </c>
      <c r="O133">
        <v>6</v>
      </c>
      <c r="P133" t="s">
        <v>725</v>
      </c>
    </row>
    <row r="134" spans="1:16" x14ac:dyDescent="0.25">
      <c r="A134">
        <v>753</v>
      </c>
      <c r="B134">
        <v>272</v>
      </c>
      <c r="C134" t="s">
        <v>147</v>
      </c>
      <c r="D134" t="s">
        <v>407</v>
      </c>
      <c r="E134" s="2">
        <v>44891</v>
      </c>
      <c r="F134" s="2">
        <v>45659</v>
      </c>
      <c r="G134" t="s">
        <v>410</v>
      </c>
      <c r="H134" t="s">
        <v>541</v>
      </c>
      <c r="I134">
        <v>323485</v>
      </c>
      <c r="J134">
        <v>6</v>
      </c>
      <c r="K134">
        <v>105</v>
      </c>
      <c r="L134" t="s">
        <v>638</v>
      </c>
      <c r="M134" t="s">
        <v>348</v>
      </c>
      <c r="N134">
        <v>140</v>
      </c>
      <c r="O134">
        <v>6</v>
      </c>
      <c r="P134" t="s">
        <v>727</v>
      </c>
    </row>
    <row r="135" spans="1:16" x14ac:dyDescent="0.25">
      <c r="A135">
        <v>99</v>
      </c>
      <c r="B135">
        <v>431</v>
      </c>
      <c r="C135" t="s">
        <v>148</v>
      </c>
      <c r="D135" t="s">
        <v>406</v>
      </c>
      <c r="E135" s="2">
        <v>45229</v>
      </c>
      <c r="F135" s="2">
        <v>45629</v>
      </c>
      <c r="G135" t="s">
        <v>410</v>
      </c>
      <c r="H135" t="s">
        <v>542</v>
      </c>
      <c r="I135">
        <v>476545</v>
      </c>
      <c r="J135">
        <v>20</v>
      </c>
      <c r="K135">
        <v>104</v>
      </c>
      <c r="L135" t="s">
        <v>637</v>
      </c>
      <c r="M135" t="s">
        <v>308</v>
      </c>
      <c r="N135">
        <v>173</v>
      </c>
      <c r="O135">
        <v>3</v>
      </c>
      <c r="P135" t="s">
        <v>725</v>
      </c>
    </row>
    <row r="136" spans="1:16" x14ac:dyDescent="0.25">
      <c r="A136">
        <v>298</v>
      </c>
      <c r="B136">
        <v>786</v>
      </c>
      <c r="C136" t="s">
        <v>149</v>
      </c>
      <c r="D136" t="s">
        <v>406</v>
      </c>
      <c r="E136" s="2">
        <v>45156</v>
      </c>
      <c r="F136" s="2">
        <v>45757</v>
      </c>
      <c r="G136" t="s">
        <v>410</v>
      </c>
      <c r="H136" t="s">
        <v>543</v>
      </c>
      <c r="I136">
        <v>421250</v>
      </c>
      <c r="J136">
        <v>11</v>
      </c>
      <c r="K136">
        <v>104</v>
      </c>
      <c r="L136" t="s">
        <v>615</v>
      </c>
      <c r="M136" t="s">
        <v>710</v>
      </c>
      <c r="N136">
        <v>152</v>
      </c>
      <c r="O136">
        <v>3</v>
      </c>
      <c r="P136" t="s">
        <v>727</v>
      </c>
    </row>
    <row r="137" spans="1:16" x14ac:dyDescent="0.25">
      <c r="A137">
        <v>860</v>
      </c>
      <c r="B137">
        <v>941</v>
      </c>
      <c r="C137" t="s">
        <v>150</v>
      </c>
      <c r="D137" t="s">
        <v>405</v>
      </c>
      <c r="E137" s="2">
        <v>45297</v>
      </c>
      <c r="F137" s="2">
        <v>45963</v>
      </c>
      <c r="G137" t="s">
        <v>409</v>
      </c>
      <c r="H137" t="s">
        <v>544</v>
      </c>
      <c r="I137">
        <v>139289</v>
      </c>
      <c r="J137">
        <v>8</v>
      </c>
      <c r="K137">
        <v>103</v>
      </c>
      <c r="L137" t="s">
        <v>619</v>
      </c>
      <c r="M137" t="s">
        <v>711</v>
      </c>
      <c r="N137">
        <v>125</v>
      </c>
      <c r="O137">
        <v>9</v>
      </c>
      <c r="P137" t="s">
        <v>726</v>
      </c>
    </row>
    <row r="138" spans="1:16" x14ac:dyDescent="0.25">
      <c r="A138">
        <v>869</v>
      </c>
      <c r="B138">
        <v>856</v>
      </c>
      <c r="C138" t="s">
        <v>151</v>
      </c>
      <c r="D138" t="s">
        <v>404</v>
      </c>
      <c r="E138" s="2">
        <v>45320</v>
      </c>
      <c r="F138" s="2">
        <v>45808</v>
      </c>
      <c r="G138" t="s">
        <v>410</v>
      </c>
      <c r="H138" t="s">
        <v>545</v>
      </c>
      <c r="I138">
        <v>473200</v>
      </c>
      <c r="J138">
        <v>12</v>
      </c>
      <c r="K138">
        <v>109</v>
      </c>
      <c r="L138" t="s">
        <v>646</v>
      </c>
      <c r="M138" t="s">
        <v>260</v>
      </c>
      <c r="N138">
        <v>157</v>
      </c>
      <c r="O138">
        <v>5</v>
      </c>
      <c r="P138" t="s">
        <v>727</v>
      </c>
    </row>
    <row r="139" spans="1:16" x14ac:dyDescent="0.25">
      <c r="A139">
        <v>419</v>
      </c>
      <c r="B139">
        <v>769</v>
      </c>
      <c r="C139" t="s">
        <v>152</v>
      </c>
      <c r="D139" t="s">
        <v>407</v>
      </c>
      <c r="E139" s="2">
        <v>45164</v>
      </c>
      <c r="F139" s="2">
        <v>45619</v>
      </c>
      <c r="G139" t="s">
        <v>410</v>
      </c>
      <c r="H139" t="s">
        <v>546</v>
      </c>
      <c r="I139">
        <v>447990</v>
      </c>
      <c r="J139">
        <v>16</v>
      </c>
      <c r="K139">
        <v>109</v>
      </c>
      <c r="L139" t="s">
        <v>620</v>
      </c>
      <c r="M139" t="s">
        <v>665</v>
      </c>
      <c r="N139">
        <v>86</v>
      </c>
      <c r="O139">
        <v>4</v>
      </c>
      <c r="P139" t="s">
        <v>725</v>
      </c>
    </row>
    <row r="140" spans="1:16" x14ac:dyDescent="0.25">
      <c r="A140">
        <v>744</v>
      </c>
      <c r="B140">
        <v>575</v>
      </c>
      <c r="C140" t="s">
        <v>153</v>
      </c>
      <c r="D140" t="s">
        <v>404</v>
      </c>
      <c r="E140" s="2">
        <v>45534</v>
      </c>
      <c r="F140" s="2">
        <v>45652</v>
      </c>
      <c r="G140" t="s">
        <v>410</v>
      </c>
      <c r="H140" t="s">
        <v>547</v>
      </c>
      <c r="I140">
        <v>327527</v>
      </c>
      <c r="J140">
        <v>9</v>
      </c>
      <c r="K140">
        <v>110</v>
      </c>
      <c r="L140" t="s">
        <v>611</v>
      </c>
      <c r="M140" t="s">
        <v>290</v>
      </c>
      <c r="N140">
        <v>105</v>
      </c>
      <c r="O140">
        <v>9</v>
      </c>
      <c r="P140" t="s">
        <v>725</v>
      </c>
    </row>
    <row r="141" spans="1:16" x14ac:dyDescent="0.25">
      <c r="A141">
        <v>355</v>
      </c>
      <c r="B141">
        <v>813</v>
      </c>
      <c r="C141" t="s">
        <v>154</v>
      </c>
      <c r="D141" t="s">
        <v>404</v>
      </c>
      <c r="E141" s="2">
        <v>45469</v>
      </c>
      <c r="F141" s="2">
        <v>45656</v>
      </c>
      <c r="G141" t="s">
        <v>409</v>
      </c>
      <c r="H141" t="s">
        <v>548</v>
      </c>
      <c r="I141">
        <v>167319</v>
      </c>
      <c r="J141">
        <v>15</v>
      </c>
      <c r="K141">
        <v>106</v>
      </c>
      <c r="L141" t="s">
        <v>626</v>
      </c>
      <c r="M141" t="s">
        <v>292</v>
      </c>
      <c r="N141">
        <v>166</v>
      </c>
      <c r="O141">
        <v>7</v>
      </c>
      <c r="P141" t="s">
        <v>727</v>
      </c>
    </row>
    <row r="142" spans="1:16" x14ac:dyDescent="0.25">
      <c r="A142">
        <v>979</v>
      </c>
      <c r="B142">
        <v>659</v>
      </c>
      <c r="C142" t="s">
        <v>155</v>
      </c>
      <c r="D142" t="s">
        <v>407</v>
      </c>
      <c r="E142" s="2">
        <v>44947</v>
      </c>
      <c r="F142" s="2">
        <v>45731</v>
      </c>
      <c r="G142" t="s">
        <v>410</v>
      </c>
      <c r="H142" t="s">
        <v>549</v>
      </c>
      <c r="I142">
        <v>286128</v>
      </c>
      <c r="J142">
        <v>6</v>
      </c>
      <c r="K142">
        <v>107</v>
      </c>
      <c r="L142" t="s">
        <v>647</v>
      </c>
      <c r="M142" t="s">
        <v>677</v>
      </c>
      <c r="N142">
        <v>127</v>
      </c>
      <c r="O142">
        <v>5</v>
      </c>
      <c r="P142" t="s">
        <v>727</v>
      </c>
    </row>
    <row r="143" spans="1:16" x14ac:dyDescent="0.25">
      <c r="A143">
        <v>726</v>
      </c>
      <c r="B143">
        <v>593</v>
      </c>
      <c r="C143" t="s">
        <v>156</v>
      </c>
      <c r="D143" t="s">
        <v>407</v>
      </c>
      <c r="E143" s="2">
        <v>45458</v>
      </c>
      <c r="F143" s="2">
        <v>45904</v>
      </c>
      <c r="G143" t="s">
        <v>408</v>
      </c>
      <c r="H143" t="s">
        <v>550</v>
      </c>
      <c r="I143">
        <v>205352</v>
      </c>
      <c r="J143">
        <v>10</v>
      </c>
      <c r="K143">
        <v>104</v>
      </c>
      <c r="L143" t="s">
        <v>608</v>
      </c>
      <c r="M143" t="s">
        <v>374</v>
      </c>
      <c r="N143">
        <v>89</v>
      </c>
      <c r="O143">
        <v>5</v>
      </c>
      <c r="P143" t="s">
        <v>727</v>
      </c>
    </row>
    <row r="144" spans="1:16" x14ac:dyDescent="0.25">
      <c r="A144">
        <v>844</v>
      </c>
      <c r="B144">
        <v>686</v>
      </c>
      <c r="C144" t="s">
        <v>157</v>
      </c>
      <c r="D144" t="s">
        <v>405</v>
      </c>
      <c r="E144" s="2">
        <v>45204</v>
      </c>
      <c r="F144" s="2">
        <v>45917</v>
      </c>
      <c r="G144" t="s">
        <v>410</v>
      </c>
      <c r="H144" t="s">
        <v>551</v>
      </c>
      <c r="I144">
        <v>263628</v>
      </c>
      <c r="J144">
        <v>19</v>
      </c>
      <c r="K144">
        <v>101</v>
      </c>
      <c r="L144" t="s">
        <v>640</v>
      </c>
      <c r="M144" t="s">
        <v>712</v>
      </c>
      <c r="N144">
        <v>96</v>
      </c>
      <c r="O144">
        <v>9</v>
      </c>
      <c r="P144" t="s">
        <v>725</v>
      </c>
    </row>
    <row r="145" spans="1:16" x14ac:dyDescent="0.25">
      <c r="A145">
        <v>195</v>
      </c>
      <c r="B145">
        <v>558</v>
      </c>
      <c r="C145" t="s">
        <v>158</v>
      </c>
      <c r="D145" t="s">
        <v>406</v>
      </c>
      <c r="E145" s="2">
        <v>45015</v>
      </c>
      <c r="F145" s="2">
        <v>45744</v>
      </c>
      <c r="G145" t="s">
        <v>409</v>
      </c>
      <c r="H145" t="s">
        <v>552</v>
      </c>
      <c r="I145">
        <v>427714</v>
      </c>
      <c r="J145">
        <v>12</v>
      </c>
      <c r="K145">
        <v>103</v>
      </c>
      <c r="L145" t="s">
        <v>648</v>
      </c>
      <c r="M145" t="s">
        <v>690</v>
      </c>
      <c r="N145">
        <v>193</v>
      </c>
      <c r="O145">
        <v>7</v>
      </c>
      <c r="P145" t="s">
        <v>726</v>
      </c>
    </row>
    <row r="146" spans="1:16" x14ac:dyDescent="0.25">
      <c r="A146">
        <v>578</v>
      </c>
      <c r="B146">
        <v>515</v>
      </c>
      <c r="C146" t="s">
        <v>159</v>
      </c>
      <c r="D146" t="s">
        <v>404</v>
      </c>
      <c r="E146" s="2">
        <v>45137</v>
      </c>
      <c r="F146" s="2">
        <v>45927</v>
      </c>
      <c r="G146" t="s">
        <v>410</v>
      </c>
      <c r="H146" t="s">
        <v>553</v>
      </c>
      <c r="I146">
        <v>412155</v>
      </c>
      <c r="J146">
        <v>12</v>
      </c>
      <c r="K146">
        <v>106</v>
      </c>
      <c r="L146" t="s">
        <v>637</v>
      </c>
      <c r="M146" t="s">
        <v>272</v>
      </c>
      <c r="N146">
        <v>104</v>
      </c>
      <c r="O146">
        <v>6</v>
      </c>
      <c r="P146" t="s">
        <v>725</v>
      </c>
    </row>
    <row r="147" spans="1:16" x14ac:dyDescent="0.25">
      <c r="A147">
        <v>655</v>
      </c>
      <c r="B147">
        <v>422</v>
      </c>
      <c r="C147" t="s">
        <v>160</v>
      </c>
      <c r="D147" t="s">
        <v>407</v>
      </c>
      <c r="E147" s="2">
        <v>45495</v>
      </c>
      <c r="F147" s="2">
        <v>45885</v>
      </c>
      <c r="G147" t="s">
        <v>410</v>
      </c>
      <c r="H147" t="s">
        <v>554</v>
      </c>
      <c r="I147">
        <v>321594</v>
      </c>
      <c r="J147">
        <v>6</v>
      </c>
      <c r="K147">
        <v>109</v>
      </c>
      <c r="L147" t="s">
        <v>612</v>
      </c>
      <c r="M147" t="s">
        <v>298</v>
      </c>
      <c r="N147">
        <v>51</v>
      </c>
      <c r="O147">
        <v>6</v>
      </c>
      <c r="P147" t="s">
        <v>726</v>
      </c>
    </row>
    <row r="148" spans="1:16" x14ac:dyDescent="0.25">
      <c r="A148">
        <v>814</v>
      </c>
      <c r="B148">
        <v>723</v>
      </c>
      <c r="C148" t="s">
        <v>161</v>
      </c>
      <c r="D148" t="s">
        <v>404</v>
      </c>
      <c r="E148" s="2">
        <v>45442</v>
      </c>
      <c r="F148" s="2">
        <v>45620</v>
      </c>
      <c r="G148" t="s">
        <v>408</v>
      </c>
      <c r="H148" t="s">
        <v>555</v>
      </c>
      <c r="I148">
        <v>398281</v>
      </c>
      <c r="J148">
        <v>14</v>
      </c>
      <c r="K148">
        <v>109</v>
      </c>
      <c r="L148" t="s">
        <v>622</v>
      </c>
      <c r="M148" t="s">
        <v>713</v>
      </c>
      <c r="N148">
        <v>144</v>
      </c>
      <c r="O148">
        <v>2</v>
      </c>
      <c r="P148" t="s">
        <v>726</v>
      </c>
    </row>
    <row r="149" spans="1:16" x14ac:dyDescent="0.25">
      <c r="A149">
        <v>268</v>
      </c>
      <c r="B149">
        <v>263</v>
      </c>
      <c r="C149" t="s">
        <v>162</v>
      </c>
      <c r="D149" t="s">
        <v>407</v>
      </c>
      <c r="E149" s="2">
        <v>45382</v>
      </c>
      <c r="F149" s="2">
        <v>45819</v>
      </c>
      <c r="G149" t="s">
        <v>409</v>
      </c>
      <c r="H149" t="s">
        <v>556</v>
      </c>
      <c r="I149">
        <v>113855</v>
      </c>
      <c r="J149">
        <v>17</v>
      </c>
      <c r="K149">
        <v>110</v>
      </c>
      <c r="L149" t="s">
        <v>627</v>
      </c>
      <c r="M149" t="s">
        <v>263</v>
      </c>
      <c r="N149">
        <v>116</v>
      </c>
      <c r="O149">
        <v>7</v>
      </c>
      <c r="P149" t="s">
        <v>725</v>
      </c>
    </row>
    <row r="150" spans="1:16" x14ac:dyDescent="0.25">
      <c r="A150">
        <v>571</v>
      </c>
      <c r="B150">
        <v>155</v>
      </c>
      <c r="C150" t="s">
        <v>163</v>
      </c>
      <c r="D150" t="s">
        <v>404</v>
      </c>
      <c r="E150" s="2">
        <v>45136</v>
      </c>
      <c r="F150" s="2">
        <v>45896</v>
      </c>
      <c r="G150" t="s">
        <v>409</v>
      </c>
      <c r="H150" t="s">
        <v>557</v>
      </c>
      <c r="I150">
        <v>399094</v>
      </c>
      <c r="J150">
        <v>9</v>
      </c>
      <c r="K150">
        <v>100</v>
      </c>
      <c r="L150" t="s">
        <v>637</v>
      </c>
      <c r="M150" t="s">
        <v>714</v>
      </c>
      <c r="N150">
        <v>62</v>
      </c>
      <c r="O150">
        <v>6</v>
      </c>
      <c r="P150" t="s">
        <v>727</v>
      </c>
    </row>
    <row r="151" spans="1:16" x14ac:dyDescent="0.25">
      <c r="A151">
        <v>272</v>
      </c>
      <c r="B151">
        <v>768</v>
      </c>
      <c r="C151" t="s">
        <v>164</v>
      </c>
      <c r="D151" t="s">
        <v>406</v>
      </c>
      <c r="E151" s="2">
        <v>45564</v>
      </c>
      <c r="F151" s="2">
        <v>45698</v>
      </c>
      <c r="G151" t="s">
        <v>409</v>
      </c>
      <c r="H151" t="s">
        <v>558</v>
      </c>
      <c r="I151">
        <v>399891</v>
      </c>
      <c r="J151">
        <v>5</v>
      </c>
      <c r="K151">
        <v>107</v>
      </c>
      <c r="L151" t="s">
        <v>618</v>
      </c>
      <c r="M151" t="s">
        <v>254</v>
      </c>
      <c r="N151">
        <v>89</v>
      </c>
      <c r="O151">
        <v>9</v>
      </c>
      <c r="P151" t="s">
        <v>725</v>
      </c>
    </row>
    <row r="152" spans="1:16" x14ac:dyDescent="0.25">
      <c r="A152">
        <v>108</v>
      </c>
      <c r="B152">
        <v>507</v>
      </c>
      <c r="C152" t="s">
        <v>165</v>
      </c>
      <c r="D152" t="s">
        <v>404</v>
      </c>
      <c r="E152" s="2">
        <v>45040</v>
      </c>
      <c r="F152" s="2">
        <v>45821</v>
      </c>
      <c r="G152" t="s">
        <v>408</v>
      </c>
      <c r="H152" t="s">
        <v>559</v>
      </c>
      <c r="I152">
        <v>394615</v>
      </c>
      <c r="J152">
        <v>10</v>
      </c>
      <c r="K152">
        <v>102</v>
      </c>
      <c r="L152" t="s">
        <v>647</v>
      </c>
      <c r="M152" t="s">
        <v>686</v>
      </c>
      <c r="N152">
        <v>81</v>
      </c>
      <c r="O152">
        <v>4</v>
      </c>
      <c r="P152" t="s">
        <v>727</v>
      </c>
    </row>
    <row r="153" spans="1:16" x14ac:dyDescent="0.25">
      <c r="A153">
        <v>87</v>
      </c>
      <c r="B153">
        <v>640</v>
      </c>
      <c r="C153" t="s">
        <v>166</v>
      </c>
      <c r="D153" t="s">
        <v>405</v>
      </c>
      <c r="E153" s="2">
        <v>44918</v>
      </c>
      <c r="F153" s="2">
        <v>45809</v>
      </c>
      <c r="G153" t="s">
        <v>408</v>
      </c>
      <c r="H153" t="s">
        <v>560</v>
      </c>
      <c r="I153">
        <v>145843</v>
      </c>
      <c r="J153">
        <v>7</v>
      </c>
      <c r="K153">
        <v>108</v>
      </c>
      <c r="L153" t="s">
        <v>648</v>
      </c>
      <c r="M153" t="s">
        <v>283</v>
      </c>
      <c r="N153">
        <v>105</v>
      </c>
      <c r="O153">
        <v>2</v>
      </c>
      <c r="P153" t="s">
        <v>725</v>
      </c>
    </row>
    <row r="154" spans="1:16" x14ac:dyDescent="0.25">
      <c r="A154">
        <v>50</v>
      </c>
      <c r="B154">
        <v>339</v>
      </c>
      <c r="C154" t="s">
        <v>167</v>
      </c>
      <c r="D154" t="s">
        <v>405</v>
      </c>
      <c r="E154" s="2">
        <v>45145</v>
      </c>
      <c r="F154" s="2">
        <v>45849</v>
      </c>
      <c r="G154" t="s">
        <v>409</v>
      </c>
      <c r="H154" t="s">
        <v>561</v>
      </c>
      <c r="I154">
        <v>387698</v>
      </c>
      <c r="J154">
        <v>10</v>
      </c>
      <c r="K154">
        <v>103</v>
      </c>
      <c r="L154" t="s">
        <v>638</v>
      </c>
      <c r="M154" t="s">
        <v>236</v>
      </c>
      <c r="N154">
        <v>187</v>
      </c>
      <c r="O154">
        <v>9</v>
      </c>
      <c r="P154" t="s">
        <v>727</v>
      </c>
    </row>
    <row r="155" spans="1:16" x14ac:dyDescent="0.25">
      <c r="A155">
        <v>530</v>
      </c>
      <c r="B155">
        <v>912</v>
      </c>
      <c r="C155" t="s">
        <v>168</v>
      </c>
      <c r="D155" t="s">
        <v>405</v>
      </c>
      <c r="E155" s="2">
        <v>44959</v>
      </c>
      <c r="F155" s="2">
        <v>45840</v>
      </c>
      <c r="G155" t="s">
        <v>410</v>
      </c>
      <c r="H155" t="s">
        <v>562</v>
      </c>
      <c r="I155">
        <v>495718</v>
      </c>
      <c r="J155">
        <v>18</v>
      </c>
      <c r="K155">
        <v>105</v>
      </c>
      <c r="L155" t="s">
        <v>625</v>
      </c>
      <c r="M155" t="s">
        <v>680</v>
      </c>
      <c r="N155">
        <v>154</v>
      </c>
      <c r="O155">
        <v>1</v>
      </c>
      <c r="P155" t="s">
        <v>726</v>
      </c>
    </row>
    <row r="156" spans="1:16" x14ac:dyDescent="0.25">
      <c r="A156">
        <v>787</v>
      </c>
      <c r="B156">
        <v>663</v>
      </c>
      <c r="C156" t="s">
        <v>169</v>
      </c>
      <c r="D156" t="s">
        <v>405</v>
      </c>
      <c r="E156" s="2">
        <v>44900</v>
      </c>
      <c r="F156" s="2">
        <v>45623</v>
      </c>
      <c r="G156" t="s">
        <v>409</v>
      </c>
      <c r="H156" t="s">
        <v>563</v>
      </c>
      <c r="I156">
        <v>246511</v>
      </c>
      <c r="J156">
        <v>12</v>
      </c>
      <c r="K156">
        <v>103</v>
      </c>
      <c r="L156" t="s">
        <v>620</v>
      </c>
      <c r="M156" t="s">
        <v>352</v>
      </c>
      <c r="N156">
        <v>169</v>
      </c>
      <c r="O156">
        <v>1</v>
      </c>
      <c r="P156" t="s">
        <v>726</v>
      </c>
    </row>
    <row r="157" spans="1:16" x14ac:dyDescent="0.25">
      <c r="A157">
        <v>51</v>
      </c>
      <c r="B157">
        <v>802</v>
      </c>
      <c r="C157" t="s">
        <v>170</v>
      </c>
      <c r="D157" t="s">
        <v>406</v>
      </c>
      <c r="E157" s="2">
        <v>45542</v>
      </c>
      <c r="F157" s="2">
        <v>45816</v>
      </c>
      <c r="G157" t="s">
        <v>408</v>
      </c>
      <c r="H157" t="s">
        <v>564</v>
      </c>
      <c r="I157">
        <v>161150</v>
      </c>
      <c r="J157">
        <v>7</v>
      </c>
      <c r="K157">
        <v>107</v>
      </c>
      <c r="L157" t="s">
        <v>637</v>
      </c>
      <c r="M157" t="s">
        <v>291</v>
      </c>
      <c r="N157">
        <v>68</v>
      </c>
      <c r="O157">
        <v>2</v>
      </c>
      <c r="P157" t="s">
        <v>725</v>
      </c>
    </row>
    <row r="158" spans="1:16" x14ac:dyDescent="0.25">
      <c r="A158">
        <v>249</v>
      </c>
      <c r="B158">
        <v>560</v>
      </c>
      <c r="C158" t="s">
        <v>171</v>
      </c>
      <c r="D158" t="s">
        <v>407</v>
      </c>
      <c r="E158" s="2">
        <v>45443</v>
      </c>
      <c r="F158" s="2">
        <v>45700</v>
      </c>
      <c r="G158" t="s">
        <v>408</v>
      </c>
      <c r="H158" t="s">
        <v>565</v>
      </c>
      <c r="I158">
        <v>182510</v>
      </c>
      <c r="J158">
        <v>6</v>
      </c>
      <c r="K158">
        <v>107</v>
      </c>
      <c r="L158" t="s">
        <v>626</v>
      </c>
      <c r="M158" t="s">
        <v>349</v>
      </c>
      <c r="N158">
        <v>136</v>
      </c>
      <c r="O158">
        <v>2</v>
      </c>
      <c r="P158" t="s">
        <v>726</v>
      </c>
    </row>
    <row r="159" spans="1:16" x14ac:dyDescent="0.25">
      <c r="A159">
        <v>961</v>
      </c>
      <c r="B159">
        <v>142</v>
      </c>
      <c r="C159" t="s">
        <v>172</v>
      </c>
      <c r="D159" t="s">
        <v>406</v>
      </c>
      <c r="E159" s="2">
        <v>45460</v>
      </c>
      <c r="F159" s="2">
        <v>45832</v>
      </c>
      <c r="G159" t="s">
        <v>410</v>
      </c>
      <c r="H159" t="s">
        <v>566</v>
      </c>
      <c r="I159">
        <v>127638</v>
      </c>
      <c r="J159">
        <v>10</v>
      </c>
      <c r="K159">
        <v>110</v>
      </c>
      <c r="L159" t="s">
        <v>623</v>
      </c>
      <c r="M159" t="s">
        <v>710</v>
      </c>
      <c r="N159">
        <v>188</v>
      </c>
      <c r="O159">
        <v>5</v>
      </c>
      <c r="P159" t="s">
        <v>725</v>
      </c>
    </row>
    <row r="160" spans="1:16" x14ac:dyDescent="0.25">
      <c r="A160">
        <v>635</v>
      </c>
      <c r="B160">
        <v>454</v>
      </c>
      <c r="C160" t="s">
        <v>173</v>
      </c>
      <c r="D160" t="s">
        <v>404</v>
      </c>
      <c r="E160" s="2">
        <v>45402</v>
      </c>
      <c r="F160" s="2">
        <v>45858</v>
      </c>
      <c r="G160" t="s">
        <v>410</v>
      </c>
      <c r="H160" t="s">
        <v>567</v>
      </c>
      <c r="I160">
        <v>296632</v>
      </c>
      <c r="J160">
        <v>19</v>
      </c>
      <c r="K160">
        <v>103</v>
      </c>
      <c r="L160" t="s">
        <v>635</v>
      </c>
      <c r="M160" t="s">
        <v>715</v>
      </c>
      <c r="N160">
        <v>174</v>
      </c>
      <c r="O160">
        <v>10</v>
      </c>
      <c r="P160" t="s">
        <v>725</v>
      </c>
    </row>
    <row r="161" spans="1:16" x14ac:dyDescent="0.25">
      <c r="A161">
        <v>423</v>
      </c>
      <c r="B161">
        <v>251</v>
      </c>
      <c r="C161" t="s">
        <v>174</v>
      </c>
      <c r="D161" t="s">
        <v>405</v>
      </c>
      <c r="E161" s="2">
        <v>45465</v>
      </c>
      <c r="F161" s="2">
        <v>45824</v>
      </c>
      <c r="G161" t="s">
        <v>410</v>
      </c>
      <c r="H161" t="s">
        <v>568</v>
      </c>
      <c r="I161">
        <v>413567</v>
      </c>
      <c r="J161">
        <v>8</v>
      </c>
      <c r="K161">
        <v>102</v>
      </c>
      <c r="L161" t="s">
        <v>633</v>
      </c>
      <c r="M161" t="s">
        <v>236</v>
      </c>
      <c r="N161">
        <v>52</v>
      </c>
      <c r="O161">
        <v>4</v>
      </c>
      <c r="P161" t="s">
        <v>727</v>
      </c>
    </row>
    <row r="162" spans="1:16" x14ac:dyDescent="0.25">
      <c r="A162">
        <v>598</v>
      </c>
      <c r="B162">
        <v>150</v>
      </c>
      <c r="C162" t="s">
        <v>175</v>
      </c>
      <c r="D162" t="s">
        <v>406</v>
      </c>
      <c r="E162" s="2">
        <v>44944</v>
      </c>
      <c r="F162" s="2">
        <v>45727</v>
      </c>
      <c r="G162" t="s">
        <v>410</v>
      </c>
      <c r="H162" t="s">
        <v>569</v>
      </c>
      <c r="I162">
        <v>136400</v>
      </c>
      <c r="J162">
        <v>10</v>
      </c>
      <c r="K162">
        <v>105</v>
      </c>
      <c r="L162" t="s">
        <v>618</v>
      </c>
      <c r="M162" t="s">
        <v>292</v>
      </c>
      <c r="N162">
        <v>152</v>
      </c>
      <c r="O162">
        <v>8</v>
      </c>
      <c r="P162" t="s">
        <v>726</v>
      </c>
    </row>
    <row r="163" spans="1:16" x14ac:dyDescent="0.25">
      <c r="A163">
        <v>175</v>
      </c>
      <c r="B163">
        <v>879</v>
      </c>
      <c r="C163" t="s">
        <v>176</v>
      </c>
      <c r="D163" t="s">
        <v>404</v>
      </c>
      <c r="E163" s="2">
        <v>45084</v>
      </c>
      <c r="F163" s="2">
        <v>45773</v>
      </c>
      <c r="G163" t="s">
        <v>408</v>
      </c>
      <c r="H163" t="s">
        <v>570</v>
      </c>
      <c r="I163">
        <v>299670</v>
      </c>
      <c r="J163">
        <v>19</v>
      </c>
      <c r="K163">
        <v>107</v>
      </c>
      <c r="L163" t="s">
        <v>637</v>
      </c>
      <c r="M163" t="s">
        <v>651</v>
      </c>
      <c r="N163">
        <v>167</v>
      </c>
      <c r="O163">
        <v>10</v>
      </c>
      <c r="P163" t="s">
        <v>726</v>
      </c>
    </row>
    <row r="164" spans="1:16" x14ac:dyDescent="0.25">
      <c r="A164">
        <v>59</v>
      </c>
      <c r="B164">
        <v>429</v>
      </c>
      <c r="C164" t="s">
        <v>177</v>
      </c>
      <c r="D164" t="s">
        <v>406</v>
      </c>
      <c r="E164" s="2">
        <v>45480</v>
      </c>
      <c r="F164" s="2">
        <v>45820</v>
      </c>
      <c r="G164" t="s">
        <v>408</v>
      </c>
      <c r="H164" t="s">
        <v>571</v>
      </c>
      <c r="I164">
        <v>135138</v>
      </c>
      <c r="J164">
        <v>16</v>
      </c>
      <c r="K164">
        <v>107</v>
      </c>
      <c r="L164" t="s">
        <v>621</v>
      </c>
      <c r="M164" t="s">
        <v>269</v>
      </c>
      <c r="N164">
        <v>148</v>
      </c>
      <c r="O164">
        <v>6</v>
      </c>
      <c r="P164" t="s">
        <v>725</v>
      </c>
    </row>
    <row r="165" spans="1:16" x14ac:dyDescent="0.25">
      <c r="A165">
        <v>819</v>
      </c>
      <c r="B165">
        <v>801</v>
      </c>
      <c r="C165" t="s">
        <v>178</v>
      </c>
      <c r="D165" t="s">
        <v>405</v>
      </c>
      <c r="E165" s="2">
        <v>44901</v>
      </c>
      <c r="F165" s="2">
        <v>45917</v>
      </c>
      <c r="G165" t="s">
        <v>410</v>
      </c>
      <c r="H165" t="s">
        <v>572</v>
      </c>
      <c r="I165">
        <v>180830</v>
      </c>
      <c r="J165">
        <v>19</v>
      </c>
      <c r="K165">
        <v>105</v>
      </c>
      <c r="L165" t="s">
        <v>633</v>
      </c>
      <c r="M165" t="s">
        <v>365</v>
      </c>
      <c r="N165">
        <v>153</v>
      </c>
      <c r="O165">
        <v>10</v>
      </c>
      <c r="P165" t="s">
        <v>726</v>
      </c>
    </row>
    <row r="166" spans="1:16" x14ac:dyDescent="0.25">
      <c r="A166">
        <v>516</v>
      </c>
      <c r="B166">
        <v>528</v>
      </c>
      <c r="C166" t="s">
        <v>179</v>
      </c>
      <c r="D166" t="s">
        <v>404</v>
      </c>
      <c r="E166" s="2">
        <v>44997</v>
      </c>
      <c r="F166" s="2">
        <v>45796</v>
      </c>
      <c r="G166" t="s">
        <v>410</v>
      </c>
      <c r="H166" t="s">
        <v>573</v>
      </c>
      <c r="I166">
        <v>271591</v>
      </c>
      <c r="J166">
        <v>12</v>
      </c>
      <c r="K166">
        <v>104</v>
      </c>
      <c r="L166" t="s">
        <v>618</v>
      </c>
      <c r="M166" t="s">
        <v>309</v>
      </c>
      <c r="N166">
        <v>159</v>
      </c>
      <c r="O166">
        <v>9</v>
      </c>
      <c r="P166" t="s">
        <v>727</v>
      </c>
    </row>
    <row r="167" spans="1:16" x14ac:dyDescent="0.25">
      <c r="A167">
        <v>992</v>
      </c>
      <c r="B167">
        <v>593</v>
      </c>
      <c r="C167" t="s">
        <v>156</v>
      </c>
      <c r="D167" t="s">
        <v>406</v>
      </c>
      <c r="E167" s="2">
        <v>45075</v>
      </c>
      <c r="F167" s="2">
        <v>45844</v>
      </c>
      <c r="G167" t="s">
        <v>408</v>
      </c>
      <c r="H167" t="s">
        <v>574</v>
      </c>
      <c r="I167">
        <v>193895</v>
      </c>
      <c r="J167">
        <v>12</v>
      </c>
      <c r="K167">
        <v>104</v>
      </c>
      <c r="L167" t="s">
        <v>632</v>
      </c>
      <c r="M167" t="s">
        <v>716</v>
      </c>
      <c r="N167">
        <v>193</v>
      </c>
      <c r="O167">
        <v>3</v>
      </c>
      <c r="P167" t="s">
        <v>727</v>
      </c>
    </row>
    <row r="168" spans="1:16" x14ac:dyDescent="0.25">
      <c r="A168">
        <v>211</v>
      </c>
      <c r="B168">
        <v>686</v>
      </c>
      <c r="C168" t="s">
        <v>157</v>
      </c>
      <c r="D168" t="s">
        <v>407</v>
      </c>
      <c r="E168" s="2">
        <v>45266</v>
      </c>
      <c r="F168" s="2">
        <v>45838</v>
      </c>
      <c r="G168" t="s">
        <v>410</v>
      </c>
      <c r="H168" t="s">
        <v>575</v>
      </c>
      <c r="I168">
        <v>137688</v>
      </c>
      <c r="J168">
        <v>9</v>
      </c>
      <c r="K168">
        <v>103</v>
      </c>
      <c r="L168" t="s">
        <v>618</v>
      </c>
      <c r="M168" t="s">
        <v>708</v>
      </c>
      <c r="N168">
        <v>134</v>
      </c>
      <c r="O168">
        <v>3</v>
      </c>
      <c r="P168" t="s">
        <v>726</v>
      </c>
    </row>
    <row r="169" spans="1:16" x14ac:dyDescent="0.25">
      <c r="A169">
        <v>782</v>
      </c>
      <c r="B169">
        <v>558</v>
      </c>
      <c r="C169" t="s">
        <v>158</v>
      </c>
      <c r="D169" t="s">
        <v>406</v>
      </c>
      <c r="E169" s="2">
        <v>44945</v>
      </c>
      <c r="F169" s="2">
        <v>45769</v>
      </c>
      <c r="G169" t="s">
        <v>410</v>
      </c>
      <c r="H169" t="s">
        <v>576</v>
      </c>
      <c r="I169">
        <v>335034</v>
      </c>
      <c r="J169">
        <v>14</v>
      </c>
      <c r="K169">
        <v>103</v>
      </c>
      <c r="L169" t="s">
        <v>641</v>
      </c>
      <c r="M169" t="s">
        <v>323</v>
      </c>
      <c r="N169">
        <v>195</v>
      </c>
      <c r="O169">
        <v>4</v>
      </c>
      <c r="P169" t="s">
        <v>726</v>
      </c>
    </row>
    <row r="170" spans="1:16" x14ac:dyDescent="0.25">
      <c r="A170">
        <v>858</v>
      </c>
      <c r="B170">
        <v>515</v>
      </c>
      <c r="C170" t="s">
        <v>159</v>
      </c>
      <c r="D170" t="s">
        <v>406</v>
      </c>
      <c r="E170" s="2">
        <v>45227</v>
      </c>
      <c r="F170" s="2">
        <v>45776</v>
      </c>
      <c r="G170" t="s">
        <v>408</v>
      </c>
      <c r="H170" t="s">
        <v>577</v>
      </c>
      <c r="I170">
        <v>329804</v>
      </c>
      <c r="J170">
        <v>8</v>
      </c>
      <c r="K170">
        <v>103</v>
      </c>
      <c r="L170" t="s">
        <v>646</v>
      </c>
      <c r="M170" t="s">
        <v>326</v>
      </c>
      <c r="N170">
        <v>131</v>
      </c>
      <c r="O170">
        <v>9</v>
      </c>
      <c r="P170" t="s">
        <v>725</v>
      </c>
    </row>
    <row r="171" spans="1:16" x14ac:dyDescent="0.25">
      <c r="A171">
        <v>793</v>
      </c>
      <c r="B171">
        <v>422</v>
      </c>
      <c r="C171" t="s">
        <v>160</v>
      </c>
      <c r="D171" t="s">
        <v>406</v>
      </c>
      <c r="E171" s="2">
        <v>45237</v>
      </c>
      <c r="F171" s="2">
        <v>45901</v>
      </c>
      <c r="G171" t="s">
        <v>410</v>
      </c>
      <c r="H171" t="s">
        <v>578</v>
      </c>
      <c r="I171">
        <v>254427</v>
      </c>
      <c r="J171">
        <v>11</v>
      </c>
      <c r="K171">
        <v>109</v>
      </c>
      <c r="L171" t="s">
        <v>633</v>
      </c>
      <c r="M171" t="s">
        <v>281</v>
      </c>
      <c r="N171">
        <v>130</v>
      </c>
      <c r="O171">
        <v>8</v>
      </c>
      <c r="P171" t="s">
        <v>726</v>
      </c>
    </row>
    <row r="172" spans="1:16" x14ac:dyDescent="0.25">
      <c r="A172">
        <v>755</v>
      </c>
      <c r="B172">
        <v>723</v>
      </c>
      <c r="C172" t="s">
        <v>161</v>
      </c>
      <c r="D172" t="s">
        <v>406</v>
      </c>
      <c r="E172" s="2">
        <v>45036</v>
      </c>
      <c r="F172" s="2">
        <v>45713</v>
      </c>
      <c r="G172" t="s">
        <v>410</v>
      </c>
      <c r="H172" t="s">
        <v>579</v>
      </c>
      <c r="I172">
        <v>473942</v>
      </c>
      <c r="J172">
        <v>17</v>
      </c>
      <c r="K172">
        <v>110</v>
      </c>
      <c r="L172" t="s">
        <v>624</v>
      </c>
      <c r="M172" t="s">
        <v>293</v>
      </c>
      <c r="N172">
        <v>80</v>
      </c>
      <c r="O172">
        <v>5</v>
      </c>
      <c r="P172" t="s">
        <v>727</v>
      </c>
    </row>
    <row r="173" spans="1:16" x14ac:dyDescent="0.25">
      <c r="A173">
        <v>330</v>
      </c>
      <c r="B173">
        <v>917</v>
      </c>
      <c r="C173" t="s">
        <v>186</v>
      </c>
      <c r="D173" t="s">
        <v>405</v>
      </c>
      <c r="E173" s="2">
        <v>45172</v>
      </c>
      <c r="F173" s="2">
        <v>45629</v>
      </c>
      <c r="G173" t="s">
        <v>408</v>
      </c>
      <c r="H173" t="s">
        <v>580</v>
      </c>
      <c r="I173">
        <v>464189</v>
      </c>
      <c r="J173">
        <v>9</v>
      </c>
      <c r="K173">
        <v>106</v>
      </c>
      <c r="L173" t="s">
        <v>607</v>
      </c>
      <c r="M173" t="s">
        <v>713</v>
      </c>
      <c r="N173">
        <v>144</v>
      </c>
      <c r="O173">
        <v>8</v>
      </c>
      <c r="P173" t="s">
        <v>727</v>
      </c>
    </row>
    <row r="174" spans="1:16" x14ac:dyDescent="0.25">
      <c r="A174">
        <v>435</v>
      </c>
      <c r="B174">
        <v>320</v>
      </c>
      <c r="C174" t="s">
        <v>187</v>
      </c>
      <c r="D174" t="s">
        <v>404</v>
      </c>
      <c r="E174" s="2">
        <v>45360</v>
      </c>
      <c r="F174" s="2">
        <v>45674</v>
      </c>
      <c r="G174" t="s">
        <v>410</v>
      </c>
      <c r="H174" t="s">
        <v>581</v>
      </c>
      <c r="I174">
        <v>445871</v>
      </c>
      <c r="J174">
        <v>18</v>
      </c>
      <c r="K174">
        <v>107</v>
      </c>
      <c r="L174" t="s">
        <v>635</v>
      </c>
      <c r="M174" t="s">
        <v>239</v>
      </c>
      <c r="N174">
        <v>121</v>
      </c>
      <c r="O174">
        <v>1</v>
      </c>
      <c r="P174" t="s">
        <v>725</v>
      </c>
    </row>
    <row r="175" spans="1:16" x14ac:dyDescent="0.25">
      <c r="A175">
        <v>941</v>
      </c>
      <c r="B175">
        <v>636</v>
      </c>
      <c r="C175" t="s">
        <v>188</v>
      </c>
      <c r="D175" t="s">
        <v>406</v>
      </c>
      <c r="E175" s="2">
        <v>45502</v>
      </c>
      <c r="F175" s="2">
        <v>45955</v>
      </c>
      <c r="G175" t="s">
        <v>408</v>
      </c>
      <c r="H175" t="s">
        <v>582</v>
      </c>
      <c r="I175">
        <v>189495</v>
      </c>
      <c r="J175">
        <v>9</v>
      </c>
      <c r="K175">
        <v>105</v>
      </c>
      <c r="L175" t="s">
        <v>609</v>
      </c>
      <c r="M175" t="s">
        <v>717</v>
      </c>
      <c r="N175">
        <v>84</v>
      </c>
      <c r="O175">
        <v>2</v>
      </c>
      <c r="P175" t="s">
        <v>725</v>
      </c>
    </row>
    <row r="176" spans="1:16" x14ac:dyDescent="0.25">
      <c r="A176">
        <v>73</v>
      </c>
      <c r="B176">
        <v>216</v>
      </c>
      <c r="C176" t="s">
        <v>189</v>
      </c>
      <c r="D176" t="s">
        <v>407</v>
      </c>
      <c r="E176" s="2">
        <v>45413</v>
      </c>
      <c r="F176" s="2">
        <v>45864</v>
      </c>
      <c r="G176" t="s">
        <v>409</v>
      </c>
      <c r="H176" t="s">
        <v>583</v>
      </c>
      <c r="I176">
        <v>323508</v>
      </c>
      <c r="J176">
        <v>9</v>
      </c>
      <c r="K176">
        <v>109</v>
      </c>
      <c r="L176" t="s">
        <v>615</v>
      </c>
      <c r="M176" t="s">
        <v>714</v>
      </c>
      <c r="N176">
        <v>64</v>
      </c>
      <c r="O176">
        <v>9</v>
      </c>
      <c r="P176" t="s">
        <v>725</v>
      </c>
    </row>
    <row r="177" spans="1:16" x14ac:dyDescent="0.25">
      <c r="A177">
        <v>512</v>
      </c>
      <c r="B177">
        <v>731</v>
      </c>
      <c r="C177" t="s">
        <v>190</v>
      </c>
      <c r="D177" t="s">
        <v>404</v>
      </c>
      <c r="E177" s="2">
        <v>45360</v>
      </c>
      <c r="F177" s="2">
        <v>45736</v>
      </c>
      <c r="G177" t="s">
        <v>410</v>
      </c>
      <c r="H177" t="s">
        <v>584</v>
      </c>
      <c r="I177">
        <v>499901</v>
      </c>
      <c r="J177">
        <v>18</v>
      </c>
      <c r="K177">
        <v>104</v>
      </c>
      <c r="L177" t="s">
        <v>648</v>
      </c>
      <c r="M177" t="s">
        <v>718</v>
      </c>
      <c r="N177">
        <v>125</v>
      </c>
      <c r="O177">
        <v>5</v>
      </c>
      <c r="P177" t="s">
        <v>725</v>
      </c>
    </row>
    <row r="178" spans="1:16" x14ac:dyDescent="0.25">
      <c r="A178">
        <v>134</v>
      </c>
      <c r="B178">
        <v>334</v>
      </c>
      <c r="C178" t="s">
        <v>191</v>
      </c>
      <c r="D178" t="s">
        <v>407</v>
      </c>
      <c r="E178" s="2">
        <v>44915</v>
      </c>
      <c r="F178" s="2">
        <v>45703</v>
      </c>
      <c r="G178" t="s">
        <v>409</v>
      </c>
      <c r="H178" t="s">
        <v>585</v>
      </c>
      <c r="I178">
        <v>404926</v>
      </c>
      <c r="J178">
        <v>5</v>
      </c>
      <c r="K178">
        <v>103</v>
      </c>
      <c r="L178" t="s">
        <v>639</v>
      </c>
      <c r="M178" t="s">
        <v>360</v>
      </c>
      <c r="N178">
        <v>169</v>
      </c>
      <c r="O178">
        <v>7</v>
      </c>
      <c r="P178" t="s">
        <v>726</v>
      </c>
    </row>
    <row r="179" spans="1:16" x14ac:dyDescent="0.25">
      <c r="A179">
        <v>191</v>
      </c>
      <c r="B179">
        <v>737</v>
      </c>
      <c r="C179" t="s">
        <v>192</v>
      </c>
      <c r="D179" t="s">
        <v>407</v>
      </c>
      <c r="E179" s="2">
        <v>45292</v>
      </c>
      <c r="F179" s="2">
        <v>45897</v>
      </c>
      <c r="G179" t="s">
        <v>408</v>
      </c>
      <c r="H179" t="s">
        <v>586</v>
      </c>
      <c r="I179">
        <v>307748</v>
      </c>
      <c r="J179">
        <v>20</v>
      </c>
      <c r="K179">
        <v>104</v>
      </c>
      <c r="L179" t="s">
        <v>638</v>
      </c>
      <c r="M179" t="s">
        <v>325</v>
      </c>
      <c r="N179">
        <v>61</v>
      </c>
      <c r="O179">
        <v>3</v>
      </c>
      <c r="P179" t="s">
        <v>726</v>
      </c>
    </row>
    <row r="180" spans="1:16" x14ac:dyDescent="0.25">
      <c r="A180">
        <v>362</v>
      </c>
      <c r="B180">
        <v>182</v>
      </c>
      <c r="C180" t="s">
        <v>193</v>
      </c>
      <c r="D180" t="s">
        <v>405</v>
      </c>
      <c r="E180" s="2">
        <v>45474</v>
      </c>
      <c r="F180" s="2">
        <v>45941</v>
      </c>
      <c r="G180" t="s">
        <v>408</v>
      </c>
      <c r="H180" t="s">
        <v>587</v>
      </c>
      <c r="I180">
        <v>106141</v>
      </c>
      <c r="J180">
        <v>13</v>
      </c>
      <c r="K180">
        <v>109</v>
      </c>
      <c r="L180" t="s">
        <v>634</v>
      </c>
      <c r="M180" t="s">
        <v>719</v>
      </c>
      <c r="N180">
        <v>115</v>
      </c>
      <c r="O180">
        <v>10</v>
      </c>
      <c r="P180" t="s">
        <v>725</v>
      </c>
    </row>
    <row r="181" spans="1:16" x14ac:dyDescent="0.25">
      <c r="A181">
        <v>827</v>
      </c>
      <c r="B181">
        <v>897</v>
      </c>
      <c r="C181" t="s">
        <v>194</v>
      </c>
      <c r="D181" t="s">
        <v>404</v>
      </c>
      <c r="E181" s="2">
        <v>45010</v>
      </c>
      <c r="F181" s="2">
        <v>45647</v>
      </c>
      <c r="G181" t="s">
        <v>408</v>
      </c>
      <c r="H181" t="s">
        <v>588</v>
      </c>
      <c r="I181">
        <v>220669</v>
      </c>
      <c r="J181">
        <v>13</v>
      </c>
      <c r="K181">
        <v>107</v>
      </c>
      <c r="L181" t="s">
        <v>633</v>
      </c>
      <c r="M181" t="s">
        <v>287</v>
      </c>
      <c r="N181">
        <v>177</v>
      </c>
      <c r="O181">
        <v>7</v>
      </c>
      <c r="P181" t="s">
        <v>726</v>
      </c>
    </row>
    <row r="182" spans="1:16" x14ac:dyDescent="0.25">
      <c r="A182">
        <v>752</v>
      </c>
      <c r="B182">
        <v>576</v>
      </c>
      <c r="C182" t="s">
        <v>195</v>
      </c>
      <c r="D182" t="s">
        <v>404</v>
      </c>
      <c r="E182" s="2">
        <v>45376</v>
      </c>
      <c r="F182" s="2">
        <v>45915</v>
      </c>
      <c r="G182" t="s">
        <v>408</v>
      </c>
      <c r="H182" t="s">
        <v>589</v>
      </c>
      <c r="I182">
        <v>274932</v>
      </c>
      <c r="J182">
        <v>15</v>
      </c>
      <c r="K182">
        <v>109</v>
      </c>
      <c r="L182" t="s">
        <v>641</v>
      </c>
      <c r="M182" t="s">
        <v>720</v>
      </c>
      <c r="N182">
        <v>53</v>
      </c>
      <c r="O182">
        <v>7</v>
      </c>
      <c r="P182" t="s">
        <v>726</v>
      </c>
    </row>
    <row r="183" spans="1:16" x14ac:dyDescent="0.25">
      <c r="A183">
        <v>996</v>
      </c>
      <c r="B183">
        <v>471</v>
      </c>
      <c r="C183" t="s">
        <v>196</v>
      </c>
      <c r="D183" t="s">
        <v>406</v>
      </c>
      <c r="E183" s="2">
        <v>45051</v>
      </c>
      <c r="F183" s="2">
        <v>45715</v>
      </c>
      <c r="G183" t="s">
        <v>410</v>
      </c>
      <c r="H183" t="s">
        <v>590</v>
      </c>
      <c r="I183">
        <v>396534</v>
      </c>
      <c r="J183">
        <v>15</v>
      </c>
      <c r="K183">
        <v>110</v>
      </c>
      <c r="L183" t="s">
        <v>610</v>
      </c>
      <c r="M183" t="s">
        <v>721</v>
      </c>
      <c r="N183">
        <v>136</v>
      </c>
      <c r="O183">
        <v>1</v>
      </c>
      <c r="P183" t="s">
        <v>725</v>
      </c>
    </row>
    <row r="184" spans="1:16" x14ac:dyDescent="0.25">
      <c r="A184">
        <v>84</v>
      </c>
      <c r="B184">
        <v>455</v>
      </c>
      <c r="C184" t="s">
        <v>197</v>
      </c>
      <c r="D184" t="s">
        <v>406</v>
      </c>
      <c r="E184" s="2">
        <v>45321</v>
      </c>
      <c r="F184" s="2">
        <v>45922</v>
      </c>
      <c r="G184" t="s">
        <v>409</v>
      </c>
      <c r="H184" t="s">
        <v>591</v>
      </c>
      <c r="I184">
        <v>395920</v>
      </c>
      <c r="J184">
        <v>8</v>
      </c>
      <c r="K184">
        <v>109</v>
      </c>
      <c r="L184" t="s">
        <v>621</v>
      </c>
      <c r="M184" t="s">
        <v>722</v>
      </c>
      <c r="N184">
        <v>176</v>
      </c>
      <c r="O184">
        <v>3</v>
      </c>
      <c r="P184" t="s">
        <v>726</v>
      </c>
    </row>
    <row r="185" spans="1:16" x14ac:dyDescent="0.25">
      <c r="A185">
        <v>70</v>
      </c>
      <c r="B185">
        <v>923</v>
      </c>
      <c r="C185" t="s">
        <v>198</v>
      </c>
      <c r="D185" t="s">
        <v>407</v>
      </c>
      <c r="E185" s="2">
        <v>45499</v>
      </c>
      <c r="F185" s="2">
        <v>45940</v>
      </c>
      <c r="G185" t="s">
        <v>408</v>
      </c>
      <c r="H185" t="s">
        <v>592</v>
      </c>
      <c r="I185">
        <v>489616</v>
      </c>
      <c r="J185">
        <v>16</v>
      </c>
      <c r="K185">
        <v>101</v>
      </c>
      <c r="L185" t="s">
        <v>611</v>
      </c>
      <c r="M185" t="s">
        <v>672</v>
      </c>
      <c r="N185">
        <v>192</v>
      </c>
      <c r="O185">
        <v>9</v>
      </c>
      <c r="P185" t="s">
        <v>726</v>
      </c>
    </row>
    <row r="186" spans="1:16" x14ac:dyDescent="0.25">
      <c r="A186">
        <v>388</v>
      </c>
      <c r="B186">
        <v>980</v>
      </c>
      <c r="C186" t="s">
        <v>199</v>
      </c>
      <c r="D186" t="s">
        <v>404</v>
      </c>
      <c r="E186" s="2">
        <v>45367</v>
      </c>
      <c r="F186" s="2">
        <v>45897</v>
      </c>
      <c r="G186" t="s">
        <v>409</v>
      </c>
      <c r="H186" t="s">
        <v>593</v>
      </c>
      <c r="I186">
        <v>150862</v>
      </c>
      <c r="J186">
        <v>14</v>
      </c>
      <c r="K186">
        <v>104</v>
      </c>
      <c r="L186" t="s">
        <v>618</v>
      </c>
      <c r="M186" t="s">
        <v>702</v>
      </c>
      <c r="N186">
        <v>111</v>
      </c>
      <c r="O186">
        <v>5</v>
      </c>
      <c r="P186" t="s">
        <v>727</v>
      </c>
    </row>
    <row r="187" spans="1:16" x14ac:dyDescent="0.25">
      <c r="A187">
        <v>284</v>
      </c>
      <c r="B187">
        <v>650</v>
      </c>
      <c r="C187" t="s">
        <v>200</v>
      </c>
      <c r="D187" t="s">
        <v>405</v>
      </c>
      <c r="E187" s="2">
        <v>45553</v>
      </c>
      <c r="F187" s="2">
        <v>45807</v>
      </c>
      <c r="G187" t="s">
        <v>408</v>
      </c>
      <c r="H187" t="s">
        <v>543</v>
      </c>
      <c r="I187">
        <v>120101</v>
      </c>
      <c r="J187">
        <v>17</v>
      </c>
      <c r="K187">
        <v>106</v>
      </c>
      <c r="L187" t="s">
        <v>612</v>
      </c>
      <c r="M187" t="s">
        <v>723</v>
      </c>
      <c r="N187">
        <v>98</v>
      </c>
      <c r="O187">
        <v>7</v>
      </c>
      <c r="P187" t="s">
        <v>727</v>
      </c>
    </row>
    <row r="188" spans="1:16" x14ac:dyDescent="0.25">
      <c r="A188">
        <v>585</v>
      </c>
      <c r="B188">
        <v>375</v>
      </c>
      <c r="C188" t="s">
        <v>201</v>
      </c>
      <c r="D188" t="s">
        <v>406</v>
      </c>
      <c r="E188" s="2">
        <v>45296</v>
      </c>
      <c r="F188" s="2">
        <v>45860</v>
      </c>
      <c r="G188" t="s">
        <v>409</v>
      </c>
      <c r="H188" t="s">
        <v>440</v>
      </c>
      <c r="I188">
        <v>320984</v>
      </c>
      <c r="J188">
        <v>20</v>
      </c>
      <c r="K188">
        <v>109</v>
      </c>
      <c r="L188" t="s">
        <v>611</v>
      </c>
      <c r="M188" t="s">
        <v>320</v>
      </c>
      <c r="N188">
        <v>160</v>
      </c>
      <c r="O188">
        <v>8</v>
      </c>
      <c r="P188" t="s">
        <v>726</v>
      </c>
    </row>
    <row r="189" spans="1:16" x14ac:dyDescent="0.25">
      <c r="A189">
        <v>152</v>
      </c>
      <c r="B189">
        <v>747</v>
      </c>
      <c r="C189" t="s">
        <v>202</v>
      </c>
      <c r="D189" t="s">
        <v>406</v>
      </c>
      <c r="E189" s="2">
        <v>45360</v>
      </c>
      <c r="F189" s="2">
        <v>45654</v>
      </c>
      <c r="G189" t="s">
        <v>409</v>
      </c>
      <c r="H189" t="s">
        <v>594</v>
      </c>
      <c r="I189">
        <v>204811</v>
      </c>
      <c r="J189">
        <v>11</v>
      </c>
      <c r="K189">
        <v>109</v>
      </c>
      <c r="L189" t="s">
        <v>612</v>
      </c>
      <c r="M189" t="s">
        <v>368</v>
      </c>
      <c r="N189">
        <v>144</v>
      </c>
      <c r="O189">
        <v>6</v>
      </c>
      <c r="P189" t="s">
        <v>725</v>
      </c>
    </row>
    <row r="190" spans="1:16" x14ac:dyDescent="0.25">
      <c r="A190">
        <v>1</v>
      </c>
      <c r="B190">
        <v>127</v>
      </c>
      <c r="C190" t="s">
        <v>203</v>
      </c>
      <c r="D190" t="s">
        <v>406</v>
      </c>
      <c r="E190" s="2">
        <v>45101</v>
      </c>
      <c r="F190" s="2">
        <v>45828</v>
      </c>
      <c r="G190" t="s">
        <v>409</v>
      </c>
      <c r="H190" t="s">
        <v>595</v>
      </c>
      <c r="I190">
        <v>485998</v>
      </c>
      <c r="J190">
        <v>11</v>
      </c>
      <c r="K190">
        <v>105</v>
      </c>
      <c r="L190" t="s">
        <v>622</v>
      </c>
      <c r="M190" t="s">
        <v>692</v>
      </c>
      <c r="N190">
        <v>123</v>
      </c>
      <c r="O190">
        <v>7</v>
      </c>
      <c r="P190" t="s">
        <v>726</v>
      </c>
    </row>
    <row r="191" spans="1:16" x14ac:dyDescent="0.25">
      <c r="A191">
        <v>658</v>
      </c>
      <c r="B191">
        <v>370</v>
      </c>
      <c r="C191" t="s">
        <v>105</v>
      </c>
      <c r="D191" t="s">
        <v>404</v>
      </c>
      <c r="E191" s="2">
        <v>44952</v>
      </c>
      <c r="F191" s="2">
        <v>45827</v>
      </c>
      <c r="G191" t="s">
        <v>410</v>
      </c>
      <c r="H191" t="s">
        <v>596</v>
      </c>
      <c r="I191">
        <v>160016</v>
      </c>
      <c r="J191">
        <v>13</v>
      </c>
      <c r="K191">
        <v>104</v>
      </c>
      <c r="L191" t="s">
        <v>617</v>
      </c>
      <c r="M191" t="s">
        <v>706</v>
      </c>
      <c r="N191">
        <v>147</v>
      </c>
      <c r="O191">
        <v>8</v>
      </c>
      <c r="P191" t="s">
        <v>726</v>
      </c>
    </row>
    <row r="192" spans="1:16" x14ac:dyDescent="0.25">
      <c r="A192">
        <v>783</v>
      </c>
      <c r="B192">
        <v>262</v>
      </c>
      <c r="C192" t="s">
        <v>106</v>
      </c>
      <c r="D192" t="s">
        <v>406</v>
      </c>
      <c r="E192" s="2">
        <v>45033</v>
      </c>
      <c r="F192" s="2">
        <v>45781</v>
      </c>
      <c r="G192" t="s">
        <v>410</v>
      </c>
      <c r="H192" t="s">
        <v>597</v>
      </c>
      <c r="I192">
        <v>195864</v>
      </c>
      <c r="J192">
        <v>15</v>
      </c>
      <c r="K192">
        <v>107</v>
      </c>
      <c r="L192" t="s">
        <v>638</v>
      </c>
      <c r="M192" t="s">
        <v>314</v>
      </c>
      <c r="N192">
        <v>73</v>
      </c>
      <c r="O192">
        <v>5</v>
      </c>
      <c r="P192" t="s">
        <v>727</v>
      </c>
    </row>
    <row r="193" spans="1:16" x14ac:dyDescent="0.25">
      <c r="A193">
        <v>889</v>
      </c>
      <c r="B193">
        <v>624</v>
      </c>
      <c r="C193" t="s">
        <v>107</v>
      </c>
      <c r="D193" t="s">
        <v>406</v>
      </c>
      <c r="E193" s="2">
        <v>45304</v>
      </c>
      <c r="F193" s="2">
        <v>45789</v>
      </c>
      <c r="G193" t="s">
        <v>408</v>
      </c>
      <c r="H193" t="s">
        <v>598</v>
      </c>
      <c r="I193">
        <v>136976</v>
      </c>
      <c r="J193">
        <v>20</v>
      </c>
      <c r="K193">
        <v>102</v>
      </c>
      <c r="L193" t="s">
        <v>618</v>
      </c>
      <c r="M193" t="s">
        <v>228</v>
      </c>
      <c r="N193">
        <v>60</v>
      </c>
      <c r="O193">
        <v>4</v>
      </c>
      <c r="P193" t="s">
        <v>726</v>
      </c>
    </row>
    <row r="194" spans="1:16" x14ac:dyDescent="0.25">
      <c r="A194">
        <v>720</v>
      </c>
      <c r="B194">
        <v>717</v>
      </c>
      <c r="C194" t="s">
        <v>108</v>
      </c>
      <c r="D194" t="s">
        <v>404</v>
      </c>
      <c r="E194" s="2">
        <v>45544</v>
      </c>
      <c r="F194" s="2">
        <v>45883</v>
      </c>
      <c r="G194" t="s">
        <v>409</v>
      </c>
      <c r="H194" t="s">
        <v>599</v>
      </c>
      <c r="I194">
        <v>400689</v>
      </c>
      <c r="J194">
        <v>9</v>
      </c>
      <c r="K194">
        <v>107</v>
      </c>
      <c r="L194" t="s">
        <v>609</v>
      </c>
      <c r="M194" t="s">
        <v>321</v>
      </c>
      <c r="N194">
        <v>154</v>
      </c>
      <c r="O194">
        <v>4</v>
      </c>
      <c r="P194" t="s">
        <v>726</v>
      </c>
    </row>
    <row r="195" spans="1:16" x14ac:dyDescent="0.25">
      <c r="A195">
        <v>380</v>
      </c>
      <c r="B195">
        <v>982</v>
      </c>
      <c r="C195" t="s">
        <v>109</v>
      </c>
      <c r="D195" t="s">
        <v>404</v>
      </c>
      <c r="E195" s="2">
        <v>45578</v>
      </c>
      <c r="F195" s="2">
        <v>45686</v>
      </c>
      <c r="G195" t="s">
        <v>408</v>
      </c>
      <c r="H195" t="s">
        <v>600</v>
      </c>
      <c r="I195">
        <v>467526</v>
      </c>
      <c r="J195">
        <v>5</v>
      </c>
      <c r="K195">
        <v>103</v>
      </c>
      <c r="L195" t="s">
        <v>626</v>
      </c>
      <c r="M195" t="s">
        <v>724</v>
      </c>
      <c r="N195">
        <v>61</v>
      </c>
      <c r="O195">
        <v>5</v>
      </c>
      <c r="P195" t="s">
        <v>726</v>
      </c>
    </row>
    <row r="196" spans="1:16" x14ac:dyDescent="0.25">
      <c r="A196">
        <v>33</v>
      </c>
      <c r="B196">
        <v>719</v>
      </c>
      <c r="C196" t="s">
        <v>110</v>
      </c>
      <c r="D196" t="s">
        <v>404</v>
      </c>
      <c r="E196" s="2">
        <v>45497</v>
      </c>
      <c r="F196" s="2">
        <v>45858</v>
      </c>
      <c r="G196" t="s">
        <v>410</v>
      </c>
      <c r="H196" t="s">
        <v>601</v>
      </c>
      <c r="I196">
        <v>130758</v>
      </c>
      <c r="J196">
        <v>9</v>
      </c>
      <c r="K196">
        <v>109</v>
      </c>
      <c r="L196" t="s">
        <v>620</v>
      </c>
      <c r="M196" t="s">
        <v>338</v>
      </c>
      <c r="N196">
        <v>69</v>
      </c>
      <c r="O196">
        <v>6</v>
      </c>
      <c r="P196" t="s">
        <v>726</v>
      </c>
    </row>
    <row r="197" spans="1:16" x14ac:dyDescent="0.25">
      <c r="A197">
        <v>256</v>
      </c>
      <c r="B197">
        <v>341</v>
      </c>
      <c r="C197" t="s">
        <v>111</v>
      </c>
      <c r="D197" t="s">
        <v>404</v>
      </c>
      <c r="E197" s="2">
        <v>44942</v>
      </c>
      <c r="F197" s="2">
        <v>45893</v>
      </c>
      <c r="G197" t="s">
        <v>410</v>
      </c>
      <c r="H197" t="s">
        <v>602</v>
      </c>
      <c r="I197">
        <v>219196</v>
      </c>
      <c r="J197">
        <v>19</v>
      </c>
      <c r="K197">
        <v>104</v>
      </c>
      <c r="L197" t="s">
        <v>639</v>
      </c>
      <c r="M197" t="s">
        <v>270</v>
      </c>
      <c r="N197">
        <v>169</v>
      </c>
      <c r="O197">
        <v>4</v>
      </c>
      <c r="P197" t="s">
        <v>726</v>
      </c>
    </row>
    <row r="198" spans="1:16" x14ac:dyDescent="0.25">
      <c r="A198">
        <v>503</v>
      </c>
      <c r="B198">
        <v>693</v>
      </c>
      <c r="C198" t="s">
        <v>112</v>
      </c>
      <c r="D198" t="s">
        <v>407</v>
      </c>
      <c r="E198" s="2">
        <v>45228</v>
      </c>
      <c r="F198" s="2">
        <v>45895</v>
      </c>
      <c r="G198" t="s">
        <v>409</v>
      </c>
      <c r="H198" t="s">
        <v>603</v>
      </c>
      <c r="I198">
        <v>376390</v>
      </c>
      <c r="J198">
        <v>20</v>
      </c>
      <c r="K198">
        <v>108</v>
      </c>
      <c r="L198" t="s">
        <v>630</v>
      </c>
      <c r="M198" t="s">
        <v>674</v>
      </c>
      <c r="N198">
        <v>76</v>
      </c>
      <c r="O198">
        <v>8</v>
      </c>
      <c r="P198" t="s">
        <v>726</v>
      </c>
    </row>
    <row r="199" spans="1:16" x14ac:dyDescent="0.25">
      <c r="A199">
        <v>551</v>
      </c>
      <c r="B199">
        <v>728</v>
      </c>
      <c r="C199" t="s">
        <v>113</v>
      </c>
      <c r="D199" t="s">
        <v>405</v>
      </c>
      <c r="E199" s="2">
        <v>44913</v>
      </c>
      <c r="F199" s="2">
        <v>45728</v>
      </c>
      <c r="G199" t="s">
        <v>408</v>
      </c>
      <c r="H199" t="s">
        <v>604</v>
      </c>
      <c r="I199">
        <v>431202</v>
      </c>
      <c r="J199">
        <v>10</v>
      </c>
      <c r="K199">
        <v>107</v>
      </c>
      <c r="L199" t="s">
        <v>634</v>
      </c>
      <c r="M199" t="s">
        <v>656</v>
      </c>
      <c r="N199">
        <v>127</v>
      </c>
      <c r="O199">
        <v>4</v>
      </c>
      <c r="P199" t="s">
        <v>725</v>
      </c>
    </row>
    <row r="200" spans="1:16" x14ac:dyDescent="0.25">
      <c r="A200">
        <v>812</v>
      </c>
      <c r="B200">
        <v>502</v>
      </c>
      <c r="C200" t="s">
        <v>114</v>
      </c>
      <c r="D200" t="s">
        <v>407</v>
      </c>
      <c r="E200" s="2">
        <v>45531</v>
      </c>
      <c r="F200" s="2">
        <v>45747</v>
      </c>
      <c r="G200" t="s">
        <v>410</v>
      </c>
      <c r="H200" t="s">
        <v>605</v>
      </c>
      <c r="I200">
        <v>460562</v>
      </c>
      <c r="J200">
        <v>19</v>
      </c>
      <c r="K200">
        <v>107</v>
      </c>
      <c r="L200" t="s">
        <v>642</v>
      </c>
      <c r="M200" t="s">
        <v>257</v>
      </c>
      <c r="N200">
        <v>70</v>
      </c>
      <c r="O200">
        <v>10</v>
      </c>
      <c r="P200" t="s">
        <v>725</v>
      </c>
    </row>
    <row r="201" spans="1:16" x14ac:dyDescent="0.25">
      <c r="A201">
        <v>701</v>
      </c>
      <c r="B201">
        <v>111</v>
      </c>
      <c r="C201" t="s">
        <v>115</v>
      </c>
      <c r="D201" t="s">
        <v>407</v>
      </c>
      <c r="E201" s="2">
        <v>45237</v>
      </c>
      <c r="F201" s="2">
        <v>45772</v>
      </c>
      <c r="G201" t="s">
        <v>410</v>
      </c>
      <c r="H201" t="s">
        <v>606</v>
      </c>
      <c r="I201">
        <v>498258</v>
      </c>
      <c r="J201">
        <v>7</v>
      </c>
      <c r="K201">
        <v>102</v>
      </c>
      <c r="L201" t="s">
        <v>634</v>
      </c>
      <c r="M201" t="s">
        <v>315</v>
      </c>
      <c r="N201">
        <v>140</v>
      </c>
      <c r="O201">
        <v>7</v>
      </c>
      <c r="P201" t="s">
        <v>727</v>
      </c>
    </row>
  </sheetData>
  <autoFilter ref="A1:P2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sqref="A1:R201"/>
    </sheetView>
  </sheetViews>
  <sheetFormatPr defaultRowHeight="15" x14ac:dyDescent="0.25"/>
  <cols>
    <col min="1" max="1" width="11.7109375" bestFit="1" customWidth="1"/>
    <col min="2" max="2" width="19.7109375" bestFit="1" customWidth="1"/>
    <col min="3" max="3" width="18.28515625" bestFit="1" customWidth="1"/>
    <col min="4" max="4" width="14" bestFit="1" customWidth="1"/>
    <col min="5" max="5" width="15.28515625" bestFit="1" customWidth="1"/>
    <col min="6" max="6" width="11.140625" bestFit="1" customWidth="1"/>
    <col min="7" max="7" width="27.140625" bestFit="1" customWidth="1"/>
    <col min="8" max="8" width="5.85546875" bestFit="1" customWidth="1"/>
    <col min="9" max="9" width="11.42578125" bestFit="1" customWidth="1"/>
    <col min="10" max="10" width="15.28515625" bestFit="1" customWidth="1"/>
    <col min="11" max="11" width="12.85546875" bestFit="1" customWidth="1"/>
    <col min="12" max="12" width="12" bestFit="1" customWidth="1"/>
    <col min="13" max="13" width="11" bestFit="1" customWidth="1"/>
    <col min="14" max="14" width="15.28515625" bestFit="1" customWidth="1"/>
    <col min="15" max="15" width="14.140625" bestFit="1" customWidth="1"/>
    <col min="16" max="16" width="19.5703125" bestFit="1" customWidth="1"/>
    <col min="17" max="18" width="9.140625" style="12"/>
  </cols>
  <sheetData>
    <row r="1" spans="1:18" s="10" customFormat="1" x14ac:dyDescent="0.25">
      <c r="A1" s="1" t="s">
        <v>0</v>
      </c>
      <c r="B1" s="1" t="s">
        <v>1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9</v>
      </c>
      <c r="H1" s="1" t="s">
        <v>13</v>
      </c>
      <c r="I1" s="1" t="s">
        <v>8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14</v>
      </c>
      <c r="Q1" s="11" t="s">
        <v>1470</v>
      </c>
      <c r="R1" s="11" t="s">
        <v>1471</v>
      </c>
    </row>
    <row r="2" spans="1:18" x14ac:dyDescent="0.25">
      <c r="A2">
        <v>873</v>
      </c>
      <c r="B2" t="s">
        <v>15</v>
      </c>
      <c r="C2" s="2">
        <v>45514</v>
      </c>
      <c r="D2" t="s">
        <v>738</v>
      </c>
      <c r="E2" t="s">
        <v>938</v>
      </c>
      <c r="F2">
        <v>9</v>
      </c>
      <c r="G2" t="s">
        <v>291</v>
      </c>
      <c r="H2" t="s">
        <v>385</v>
      </c>
      <c r="I2">
        <v>102</v>
      </c>
      <c r="J2">
        <v>0</v>
      </c>
      <c r="K2">
        <v>25</v>
      </c>
      <c r="L2">
        <v>3</v>
      </c>
      <c r="M2">
        <v>2</v>
      </c>
      <c r="N2">
        <v>2</v>
      </c>
      <c r="O2">
        <v>0</v>
      </c>
      <c r="P2" t="s">
        <v>388</v>
      </c>
      <c r="Q2" s="12">
        <f>IF(COUNTIF($A:$A,$A2)=1,VLOOKUP($A2,'Employee Productivity Analysis'!$A:$D,3,0),0)</f>
        <v>9</v>
      </c>
      <c r="R2" s="12">
        <f>IF(COUNTIF($A:$A,$A2)=1,VLOOKUP($A2,'Employee Productivity Analysis'!$A:$D,4,0),0)</f>
        <v>3</v>
      </c>
    </row>
    <row r="3" spans="1:18" x14ac:dyDescent="0.25">
      <c r="A3">
        <v>563</v>
      </c>
      <c r="B3" t="s">
        <v>16</v>
      </c>
      <c r="C3" s="2">
        <v>45548</v>
      </c>
      <c r="D3" t="s">
        <v>739</v>
      </c>
      <c r="E3" t="s">
        <v>939</v>
      </c>
      <c r="F3">
        <v>8</v>
      </c>
      <c r="G3" t="s">
        <v>329</v>
      </c>
      <c r="H3" t="s">
        <v>386</v>
      </c>
      <c r="I3">
        <v>101</v>
      </c>
      <c r="J3">
        <v>0</v>
      </c>
      <c r="K3">
        <v>16</v>
      </c>
      <c r="L3">
        <v>0</v>
      </c>
      <c r="M3">
        <v>0</v>
      </c>
      <c r="N3">
        <v>2</v>
      </c>
      <c r="O3">
        <v>0</v>
      </c>
      <c r="P3" t="s">
        <v>1179</v>
      </c>
      <c r="Q3" s="12">
        <f>IF(COUNTIF($A:$A,$A3)=1,VLOOKUP($A3,'Employee Productivity Analysis'!$A:$D,3,0),0)</f>
        <v>8</v>
      </c>
      <c r="R3" s="12">
        <f>IF(COUNTIF($A:$A,$A3)=1,VLOOKUP($A3,'Employee Productivity Analysis'!$A:$D,4,0),0)</f>
        <v>0</v>
      </c>
    </row>
    <row r="4" spans="1:18" x14ac:dyDescent="0.25">
      <c r="A4">
        <v>392</v>
      </c>
      <c r="B4" t="s">
        <v>17</v>
      </c>
      <c r="C4" s="2">
        <v>45401</v>
      </c>
      <c r="D4" t="s">
        <v>740</v>
      </c>
      <c r="E4" t="s">
        <v>940</v>
      </c>
      <c r="F4">
        <v>8</v>
      </c>
      <c r="G4" t="s">
        <v>281</v>
      </c>
      <c r="H4" t="s">
        <v>386</v>
      </c>
      <c r="I4">
        <v>107</v>
      </c>
      <c r="J4">
        <v>1</v>
      </c>
      <c r="K4">
        <v>23</v>
      </c>
      <c r="L4">
        <v>5</v>
      </c>
      <c r="M4">
        <v>2</v>
      </c>
      <c r="N4">
        <v>0</v>
      </c>
      <c r="O4">
        <v>1</v>
      </c>
      <c r="P4" t="s">
        <v>388</v>
      </c>
      <c r="Q4" s="12">
        <f>IF(COUNTIF($A:$A,$A4)=1,VLOOKUP($A4,'Employee Productivity Analysis'!$A:$D,3,0),0)</f>
        <v>9</v>
      </c>
      <c r="R4" s="12">
        <f>IF(COUNTIF($A:$A,$A4)=1,VLOOKUP($A4,'Employee Productivity Analysis'!$A:$D,4,0),0)</f>
        <v>5</v>
      </c>
    </row>
    <row r="5" spans="1:18" x14ac:dyDescent="0.25">
      <c r="A5">
        <v>675</v>
      </c>
      <c r="B5" t="s">
        <v>18</v>
      </c>
      <c r="C5" s="2">
        <v>45323</v>
      </c>
      <c r="D5" t="s">
        <v>741</v>
      </c>
      <c r="E5" t="s">
        <v>941</v>
      </c>
      <c r="F5">
        <v>10</v>
      </c>
      <c r="G5" t="s">
        <v>1138</v>
      </c>
      <c r="H5" t="s">
        <v>385</v>
      </c>
      <c r="I5">
        <v>105</v>
      </c>
      <c r="J5">
        <v>0</v>
      </c>
      <c r="K5">
        <v>21</v>
      </c>
      <c r="L5">
        <v>3</v>
      </c>
      <c r="M5">
        <v>3</v>
      </c>
      <c r="N5">
        <v>2</v>
      </c>
      <c r="O5">
        <v>2</v>
      </c>
      <c r="P5" t="s">
        <v>1179</v>
      </c>
      <c r="Q5" s="12">
        <f>IF(COUNTIF($A:$A,$A5)=1,VLOOKUP($A5,'Employee Productivity Analysis'!$A:$D,3,0),0)</f>
        <v>10</v>
      </c>
      <c r="R5" s="12">
        <f>IF(COUNTIF($A:$A,$A5)=1,VLOOKUP($A5,'Employee Productivity Analysis'!$A:$D,4,0),0)</f>
        <v>3</v>
      </c>
    </row>
    <row r="6" spans="1:18" x14ac:dyDescent="0.25">
      <c r="A6">
        <v>661</v>
      </c>
      <c r="B6" t="s">
        <v>19</v>
      </c>
      <c r="C6" s="2">
        <v>45366</v>
      </c>
      <c r="D6" t="s">
        <v>742</v>
      </c>
      <c r="E6" t="s">
        <v>942</v>
      </c>
      <c r="F6">
        <v>9</v>
      </c>
      <c r="G6" t="s">
        <v>716</v>
      </c>
      <c r="H6" t="s">
        <v>386</v>
      </c>
      <c r="I6">
        <v>105</v>
      </c>
      <c r="J6">
        <v>1</v>
      </c>
      <c r="K6">
        <v>23</v>
      </c>
      <c r="L6">
        <v>5</v>
      </c>
      <c r="M6">
        <v>1</v>
      </c>
      <c r="N6">
        <v>1</v>
      </c>
      <c r="O6">
        <v>0</v>
      </c>
      <c r="P6" t="s">
        <v>388</v>
      </c>
      <c r="Q6" s="12">
        <f>IF(COUNTIF($A:$A,$A6)=1,VLOOKUP($A6,'Employee Productivity Analysis'!$A:$D,3,0),0)</f>
        <v>10</v>
      </c>
      <c r="R6" s="12">
        <f>IF(COUNTIF($A:$A,$A6)=1,VLOOKUP($A6,'Employee Productivity Analysis'!$A:$D,4,0),0)</f>
        <v>5</v>
      </c>
    </row>
    <row r="7" spans="1:18" x14ac:dyDescent="0.25">
      <c r="A7">
        <v>565</v>
      </c>
      <c r="B7" t="s">
        <v>20</v>
      </c>
      <c r="C7" s="2">
        <v>45587</v>
      </c>
      <c r="D7" t="s">
        <v>743</v>
      </c>
      <c r="E7" t="s">
        <v>943</v>
      </c>
      <c r="F7">
        <v>9</v>
      </c>
      <c r="G7" t="s">
        <v>315</v>
      </c>
      <c r="H7" t="s">
        <v>385</v>
      </c>
      <c r="I7">
        <v>107</v>
      </c>
      <c r="J7">
        <v>2</v>
      </c>
      <c r="K7">
        <v>15</v>
      </c>
      <c r="L7">
        <v>3</v>
      </c>
      <c r="M7">
        <v>1</v>
      </c>
      <c r="N7">
        <v>0</v>
      </c>
      <c r="O7">
        <v>2</v>
      </c>
      <c r="P7" t="s">
        <v>1179</v>
      </c>
      <c r="Q7" s="12">
        <f>IF(COUNTIF($A:$A,$A7)=1,VLOOKUP($A7,'Employee Productivity Analysis'!$A:$D,3,0),0)</f>
        <v>11</v>
      </c>
      <c r="R7" s="12">
        <f>IF(COUNTIF($A:$A,$A7)=1,VLOOKUP($A7,'Employee Productivity Analysis'!$A:$D,4,0),0)</f>
        <v>3</v>
      </c>
    </row>
    <row r="8" spans="1:18" x14ac:dyDescent="0.25">
      <c r="A8">
        <v>122</v>
      </c>
      <c r="B8" t="s">
        <v>21</v>
      </c>
      <c r="C8" s="2">
        <v>45459</v>
      </c>
      <c r="D8" t="s">
        <v>744</v>
      </c>
      <c r="E8" t="s">
        <v>944</v>
      </c>
      <c r="F8">
        <v>10</v>
      </c>
      <c r="G8" t="s">
        <v>358</v>
      </c>
      <c r="H8" t="s">
        <v>386</v>
      </c>
      <c r="I8">
        <v>103</v>
      </c>
      <c r="J8">
        <v>2</v>
      </c>
      <c r="K8">
        <v>25</v>
      </c>
      <c r="L8">
        <v>3</v>
      </c>
      <c r="M8">
        <v>1</v>
      </c>
      <c r="N8">
        <v>2</v>
      </c>
      <c r="O8">
        <v>1</v>
      </c>
      <c r="P8" t="s">
        <v>1180</v>
      </c>
      <c r="Q8" s="12">
        <f>IF(COUNTIF($A:$A,$A8)=1,VLOOKUP($A8,'Employee Productivity Analysis'!$A:$D,3,0),0)</f>
        <v>12</v>
      </c>
      <c r="R8" s="12">
        <f>IF(COUNTIF($A:$A,$A8)=1,VLOOKUP($A8,'Employee Productivity Analysis'!$A:$D,4,0),0)</f>
        <v>3</v>
      </c>
    </row>
    <row r="9" spans="1:18" x14ac:dyDescent="0.25">
      <c r="A9">
        <v>794</v>
      </c>
      <c r="B9" t="s">
        <v>22</v>
      </c>
      <c r="C9" s="2">
        <v>45588</v>
      </c>
      <c r="D9" t="s">
        <v>745</v>
      </c>
      <c r="E9" t="s">
        <v>945</v>
      </c>
      <c r="F9">
        <v>7</v>
      </c>
      <c r="G9" t="s">
        <v>1139</v>
      </c>
      <c r="H9" t="s">
        <v>385</v>
      </c>
      <c r="I9">
        <v>105</v>
      </c>
      <c r="J9">
        <v>1</v>
      </c>
      <c r="K9">
        <v>23</v>
      </c>
      <c r="L9">
        <v>5</v>
      </c>
      <c r="M9">
        <v>0</v>
      </c>
      <c r="N9">
        <v>2</v>
      </c>
      <c r="O9">
        <v>1</v>
      </c>
      <c r="P9" t="s">
        <v>1179</v>
      </c>
      <c r="Q9" s="12">
        <f>IF(COUNTIF($A:$A,$A9)=1,VLOOKUP($A9,'Employee Productivity Analysis'!$A:$D,3,0),0)</f>
        <v>8</v>
      </c>
      <c r="R9" s="12">
        <f>IF(COUNTIF($A:$A,$A9)=1,VLOOKUP($A9,'Employee Productivity Analysis'!$A:$D,4,0),0)</f>
        <v>5</v>
      </c>
    </row>
    <row r="10" spans="1:18" x14ac:dyDescent="0.25">
      <c r="A10">
        <v>929</v>
      </c>
      <c r="B10" t="s">
        <v>23</v>
      </c>
      <c r="C10" s="2">
        <v>45538</v>
      </c>
      <c r="D10" t="s">
        <v>746</v>
      </c>
      <c r="E10" t="s">
        <v>946</v>
      </c>
      <c r="F10">
        <v>8</v>
      </c>
      <c r="G10" t="s">
        <v>287</v>
      </c>
      <c r="H10" t="s">
        <v>386</v>
      </c>
      <c r="I10">
        <v>109</v>
      </c>
      <c r="J10">
        <v>1</v>
      </c>
      <c r="K10">
        <v>16</v>
      </c>
      <c r="L10">
        <v>1</v>
      </c>
      <c r="M10">
        <v>1</v>
      </c>
      <c r="N10">
        <v>3</v>
      </c>
      <c r="O10">
        <v>1</v>
      </c>
      <c r="P10" t="s">
        <v>1179</v>
      </c>
      <c r="Q10" s="12">
        <f>IF(COUNTIF($A:$A,$A10)=1,VLOOKUP($A10,'Employee Productivity Analysis'!$A:$D,3,0),0)</f>
        <v>9</v>
      </c>
      <c r="R10" s="12">
        <f>IF(COUNTIF($A:$A,$A10)=1,VLOOKUP($A10,'Employee Productivity Analysis'!$A:$D,4,0),0)</f>
        <v>1</v>
      </c>
    </row>
    <row r="11" spans="1:18" x14ac:dyDescent="0.25">
      <c r="A11">
        <v>990</v>
      </c>
      <c r="B11" t="s">
        <v>24</v>
      </c>
      <c r="C11" s="2">
        <v>45583</v>
      </c>
      <c r="D11" t="s">
        <v>747</v>
      </c>
      <c r="E11" t="s">
        <v>947</v>
      </c>
      <c r="F11">
        <v>7</v>
      </c>
      <c r="G11" t="s">
        <v>250</v>
      </c>
      <c r="H11" t="s">
        <v>386</v>
      </c>
      <c r="I11">
        <v>108</v>
      </c>
      <c r="J11">
        <v>2</v>
      </c>
      <c r="K11">
        <v>20</v>
      </c>
      <c r="L11">
        <v>0</v>
      </c>
      <c r="M11">
        <v>1</v>
      </c>
      <c r="N11">
        <v>1</v>
      </c>
      <c r="O11">
        <v>2</v>
      </c>
      <c r="P11" t="s">
        <v>1180</v>
      </c>
      <c r="Q11" s="12">
        <f>IF(COUNTIF($A:$A,$A11)=1,VLOOKUP($A11,'Employee Productivity Analysis'!$A:$D,3,0),0)</f>
        <v>9</v>
      </c>
      <c r="R11" s="12">
        <f>IF(COUNTIF($A:$A,$A11)=1,VLOOKUP($A11,'Employee Productivity Analysis'!$A:$D,4,0),0)</f>
        <v>0</v>
      </c>
    </row>
    <row r="12" spans="1:18" x14ac:dyDescent="0.25">
      <c r="A12">
        <v>370</v>
      </c>
      <c r="B12" t="s">
        <v>105</v>
      </c>
      <c r="C12" s="2">
        <v>45306</v>
      </c>
      <c r="D12" t="s">
        <v>748</v>
      </c>
      <c r="E12" t="s">
        <v>948</v>
      </c>
      <c r="F12">
        <v>8</v>
      </c>
      <c r="G12" t="s">
        <v>237</v>
      </c>
      <c r="H12" t="s">
        <v>386</v>
      </c>
      <c r="I12">
        <v>107</v>
      </c>
      <c r="J12">
        <v>1</v>
      </c>
      <c r="K12">
        <v>16</v>
      </c>
      <c r="L12">
        <v>3</v>
      </c>
      <c r="M12">
        <v>3</v>
      </c>
      <c r="N12">
        <v>3</v>
      </c>
      <c r="O12">
        <v>1</v>
      </c>
      <c r="P12" t="s">
        <v>1180</v>
      </c>
      <c r="Q12" s="12">
        <f>IF(COUNTIF($A:$A,$A12)=1,VLOOKUP($A12,'Employee Productivity Analysis'!$A:$D,3,0),0)</f>
        <v>0</v>
      </c>
      <c r="R12" s="12">
        <f>IF(COUNTIF($A:$A,$A12)=1,VLOOKUP($A12,'Employee Productivity Analysis'!$A:$D,4,0),0)</f>
        <v>0</v>
      </c>
    </row>
    <row r="13" spans="1:18" x14ac:dyDescent="0.25">
      <c r="A13">
        <v>262</v>
      </c>
      <c r="B13" t="s">
        <v>106</v>
      </c>
      <c r="C13" s="2">
        <v>45583</v>
      </c>
      <c r="D13" t="s">
        <v>749</v>
      </c>
      <c r="E13" t="s">
        <v>949</v>
      </c>
      <c r="F13">
        <v>8</v>
      </c>
      <c r="G13" t="s">
        <v>1140</v>
      </c>
      <c r="H13" t="s">
        <v>386</v>
      </c>
      <c r="I13">
        <v>101</v>
      </c>
      <c r="J13">
        <v>2</v>
      </c>
      <c r="K13">
        <v>19</v>
      </c>
      <c r="L13">
        <v>3</v>
      </c>
      <c r="M13">
        <v>2</v>
      </c>
      <c r="N13">
        <v>1</v>
      </c>
      <c r="O13">
        <v>1</v>
      </c>
      <c r="P13" t="s">
        <v>1179</v>
      </c>
      <c r="Q13" s="12">
        <f>IF(COUNTIF($A:$A,$A13)=1,VLOOKUP($A13,'Employee Productivity Analysis'!$A:$D,3,0),0)</f>
        <v>0</v>
      </c>
      <c r="R13" s="12">
        <f>IF(COUNTIF($A:$A,$A13)=1,VLOOKUP($A13,'Employee Productivity Analysis'!$A:$D,4,0),0)</f>
        <v>0</v>
      </c>
    </row>
    <row r="14" spans="1:18" x14ac:dyDescent="0.25">
      <c r="A14">
        <v>624</v>
      </c>
      <c r="B14" t="s">
        <v>107</v>
      </c>
      <c r="C14" s="2">
        <v>45513</v>
      </c>
      <c r="D14" t="s">
        <v>750</v>
      </c>
      <c r="E14" t="s">
        <v>950</v>
      </c>
      <c r="F14">
        <v>6</v>
      </c>
      <c r="G14" t="s">
        <v>1141</v>
      </c>
      <c r="H14" t="s">
        <v>386</v>
      </c>
      <c r="I14">
        <v>106</v>
      </c>
      <c r="J14">
        <v>1</v>
      </c>
      <c r="K14">
        <v>19</v>
      </c>
      <c r="L14">
        <v>2</v>
      </c>
      <c r="M14">
        <v>3</v>
      </c>
      <c r="N14">
        <v>2</v>
      </c>
      <c r="O14">
        <v>0</v>
      </c>
      <c r="P14" t="s">
        <v>1179</v>
      </c>
      <c r="Q14" s="12">
        <f>IF(COUNTIF($A:$A,$A14)=1,VLOOKUP($A14,'Employee Productivity Analysis'!$A:$D,3,0),0)</f>
        <v>0</v>
      </c>
      <c r="R14" s="12">
        <f>IF(COUNTIF($A:$A,$A14)=1,VLOOKUP($A14,'Employee Productivity Analysis'!$A:$D,4,0),0)</f>
        <v>0</v>
      </c>
    </row>
    <row r="15" spans="1:18" x14ac:dyDescent="0.25">
      <c r="A15">
        <v>717</v>
      </c>
      <c r="B15" t="s">
        <v>108</v>
      </c>
      <c r="C15" s="2">
        <v>45568</v>
      </c>
      <c r="D15" t="s">
        <v>751</v>
      </c>
      <c r="E15" t="s">
        <v>951</v>
      </c>
      <c r="F15">
        <v>7</v>
      </c>
      <c r="G15" t="s">
        <v>354</v>
      </c>
      <c r="H15" t="s">
        <v>385</v>
      </c>
      <c r="I15">
        <v>102</v>
      </c>
      <c r="J15">
        <v>1</v>
      </c>
      <c r="K15">
        <v>24</v>
      </c>
      <c r="L15">
        <v>2</v>
      </c>
      <c r="M15">
        <v>0</v>
      </c>
      <c r="N15">
        <v>2</v>
      </c>
      <c r="O15">
        <v>0</v>
      </c>
      <c r="P15" t="s">
        <v>1180</v>
      </c>
      <c r="Q15" s="12">
        <f>IF(COUNTIF($A:$A,$A15)=1,VLOOKUP($A15,'Employee Productivity Analysis'!$A:$D,3,0),0)</f>
        <v>0</v>
      </c>
      <c r="R15" s="12">
        <f>IF(COUNTIF($A:$A,$A15)=1,VLOOKUP($A15,'Employee Productivity Analysis'!$A:$D,4,0),0)</f>
        <v>0</v>
      </c>
    </row>
    <row r="16" spans="1:18" x14ac:dyDescent="0.25">
      <c r="A16">
        <v>982</v>
      </c>
      <c r="B16" t="s">
        <v>109</v>
      </c>
      <c r="C16" s="2">
        <v>45381</v>
      </c>
      <c r="D16" t="s">
        <v>752</v>
      </c>
      <c r="E16" t="s">
        <v>952</v>
      </c>
      <c r="F16">
        <v>10</v>
      </c>
      <c r="G16" t="s">
        <v>263</v>
      </c>
      <c r="H16" t="s">
        <v>386</v>
      </c>
      <c r="I16">
        <v>110</v>
      </c>
      <c r="J16">
        <v>0</v>
      </c>
      <c r="K16">
        <v>24</v>
      </c>
      <c r="L16">
        <v>1</v>
      </c>
      <c r="M16">
        <v>1</v>
      </c>
      <c r="N16">
        <v>3</v>
      </c>
      <c r="O16">
        <v>1</v>
      </c>
      <c r="P16" t="s">
        <v>1179</v>
      </c>
      <c r="Q16" s="12">
        <f>IF(COUNTIF($A:$A,$A16)=1,VLOOKUP($A16,'Employee Productivity Analysis'!$A:$D,3,0),0)</f>
        <v>0</v>
      </c>
      <c r="R16" s="12">
        <f>IF(COUNTIF($A:$A,$A16)=1,VLOOKUP($A16,'Employee Productivity Analysis'!$A:$D,4,0),0)</f>
        <v>0</v>
      </c>
    </row>
    <row r="17" spans="1:18" x14ac:dyDescent="0.25">
      <c r="A17">
        <v>719</v>
      </c>
      <c r="B17" t="s">
        <v>110</v>
      </c>
      <c r="C17" s="2">
        <v>45385</v>
      </c>
      <c r="D17" t="s">
        <v>753</v>
      </c>
      <c r="E17" t="s">
        <v>953</v>
      </c>
      <c r="F17">
        <v>10</v>
      </c>
      <c r="G17" t="s">
        <v>1142</v>
      </c>
      <c r="H17" t="s">
        <v>386</v>
      </c>
      <c r="I17">
        <v>103</v>
      </c>
      <c r="J17">
        <v>0</v>
      </c>
      <c r="K17">
        <v>25</v>
      </c>
      <c r="L17">
        <v>1</v>
      </c>
      <c r="M17">
        <v>3</v>
      </c>
      <c r="N17">
        <v>3</v>
      </c>
      <c r="O17">
        <v>0</v>
      </c>
      <c r="P17" t="s">
        <v>1179</v>
      </c>
      <c r="Q17" s="12">
        <f>IF(COUNTIF($A:$A,$A17)=1,VLOOKUP($A17,'Employee Productivity Analysis'!$A:$D,3,0),0)</f>
        <v>0</v>
      </c>
      <c r="R17" s="12">
        <f>IF(COUNTIF($A:$A,$A17)=1,VLOOKUP($A17,'Employee Productivity Analysis'!$A:$D,4,0),0)</f>
        <v>0</v>
      </c>
    </row>
    <row r="18" spans="1:18" x14ac:dyDescent="0.25">
      <c r="A18">
        <v>341</v>
      </c>
      <c r="B18" t="s">
        <v>111</v>
      </c>
      <c r="C18" s="2">
        <v>45261</v>
      </c>
      <c r="D18" t="s">
        <v>754</v>
      </c>
      <c r="E18" t="s">
        <v>954</v>
      </c>
      <c r="F18">
        <v>7</v>
      </c>
      <c r="G18" t="s">
        <v>1143</v>
      </c>
      <c r="H18" t="s">
        <v>386</v>
      </c>
      <c r="I18">
        <v>110</v>
      </c>
      <c r="J18">
        <v>1</v>
      </c>
      <c r="K18">
        <v>23</v>
      </c>
      <c r="L18">
        <v>5</v>
      </c>
      <c r="M18">
        <v>2</v>
      </c>
      <c r="N18">
        <v>3</v>
      </c>
      <c r="O18">
        <v>2</v>
      </c>
      <c r="P18" t="s">
        <v>1180</v>
      </c>
      <c r="Q18" s="12">
        <f>IF(COUNTIF($A:$A,$A18)=1,VLOOKUP($A18,'Employee Productivity Analysis'!$A:$D,3,0),0)</f>
        <v>0</v>
      </c>
      <c r="R18" s="12">
        <f>IF(COUNTIF($A:$A,$A18)=1,VLOOKUP($A18,'Employee Productivity Analysis'!$A:$D,4,0),0)</f>
        <v>0</v>
      </c>
    </row>
    <row r="19" spans="1:18" x14ac:dyDescent="0.25">
      <c r="A19">
        <v>693</v>
      </c>
      <c r="B19" t="s">
        <v>112</v>
      </c>
      <c r="C19" s="2">
        <v>45372</v>
      </c>
      <c r="D19" t="s">
        <v>755</v>
      </c>
      <c r="E19" t="s">
        <v>955</v>
      </c>
      <c r="F19">
        <v>9</v>
      </c>
      <c r="G19" t="s">
        <v>268</v>
      </c>
      <c r="H19" t="s">
        <v>385</v>
      </c>
      <c r="I19">
        <v>105</v>
      </c>
      <c r="J19">
        <v>0</v>
      </c>
      <c r="K19">
        <v>16</v>
      </c>
      <c r="L19">
        <v>5</v>
      </c>
      <c r="M19">
        <v>0</v>
      </c>
      <c r="N19">
        <v>1</v>
      </c>
      <c r="O19">
        <v>2</v>
      </c>
      <c r="P19" t="s">
        <v>1179</v>
      </c>
      <c r="Q19" s="12">
        <f>IF(COUNTIF($A:$A,$A19)=1,VLOOKUP($A19,'Employee Productivity Analysis'!$A:$D,3,0),0)</f>
        <v>0</v>
      </c>
      <c r="R19" s="12">
        <f>IF(COUNTIF($A:$A,$A19)=1,VLOOKUP($A19,'Employee Productivity Analysis'!$A:$D,4,0),0)</f>
        <v>0</v>
      </c>
    </row>
    <row r="20" spans="1:18" x14ac:dyDescent="0.25">
      <c r="A20">
        <v>728</v>
      </c>
      <c r="B20" t="s">
        <v>113</v>
      </c>
      <c r="C20" s="2">
        <v>45483</v>
      </c>
      <c r="D20" t="s">
        <v>756</v>
      </c>
      <c r="E20" t="s">
        <v>956</v>
      </c>
      <c r="F20">
        <v>10</v>
      </c>
      <c r="G20" t="s">
        <v>235</v>
      </c>
      <c r="H20" t="s">
        <v>385</v>
      </c>
      <c r="I20">
        <v>106</v>
      </c>
      <c r="J20">
        <v>2</v>
      </c>
      <c r="K20">
        <v>17</v>
      </c>
      <c r="L20">
        <v>2</v>
      </c>
      <c r="M20">
        <v>3</v>
      </c>
      <c r="N20">
        <v>2</v>
      </c>
      <c r="O20">
        <v>2</v>
      </c>
      <c r="P20" t="s">
        <v>1179</v>
      </c>
      <c r="Q20" s="12">
        <f>IF(COUNTIF($A:$A,$A20)=1,VLOOKUP($A20,'Employee Productivity Analysis'!$A:$D,3,0),0)</f>
        <v>0</v>
      </c>
      <c r="R20" s="12">
        <f>IF(COUNTIF($A:$A,$A20)=1,VLOOKUP($A20,'Employee Productivity Analysis'!$A:$D,4,0),0)</f>
        <v>0</v>
      </c>
    </row>
    <row r="21" spans="1:18" x14ac:dyDescent="0.25">
      <c r="A21">
        <v>502</v>
      </c>
      <c r="B21" t="s">
        <v>114</v>
      </c>
      <c r="C21" s="2">
        <v>45333</v>
      </c>
      <c r="D21" t="s">
        <v>757</v>
      </c>
      <c r="E21" t="s">
        <v>957</v>
      </c>
      <c r="F21">
        <v>6</v>
      </c>
      <c r="G21" t="s">
        <v>1144</v>
      </c>
      <c r="H21" t="s">
        <v>386</v>
      </c>
      <c r="I21">
        <v>101</v>
      </c>
      <c r="J21">
        <v>2</v>
      </c>
      <c r="K21">
        <v>25</v>
      </c>
      <c r="L21">
        <v>0</v>
      </c>
      <c r="M21">
        <v>3</v>
      </c>
      <c r="N21">
        <v>0</v>
      </c>
      <c r="O21">
        <v>1</v>
      </c>
      <c r="P21" t="s">
        <v>1179</v>
      </c>
      <c r="Q21" s="12">
        <f>IF(COUNTIF($A:$A,$A21)=1,VLOOKUP($A21,'Employee Productivity Analysis'!$A:$D,3,0),0)</f>
        <v>0</v>
      </c>
      <c r="R21" s="12">
        <f>IF(COUNTIF($A:$A,$A21)=1,VLOOKUP($A21,'Employee Productivity Analysis'!$A:$D,4,0),0)</f>
        <v>0</v>
      </c>
    </row>
    <row r="22" spans="1:18" x14ac:dyDescent="0.25">
      <c r="A22">
        <v>111</v>
      </c>
      <c r="B22" t="s">
        <v>115</v>
      </c>
      <c r="C22" s="2">
        <v>45321</v>
      </c>
      <c r="D22" t="s">
        <v>758</v>
      </c>
      <c r="E22" t="s">
        <v>958</v>
      </c>
      <c r="F22">
        <v>6</v>
      </c>
      <c r="G22" t="s">
        <v>316</v>
      </c>
      <c r="H22" t="s">
        <v>385</v>
      </c>
      <c r="I22">
        <v>109</v>
      </c>
      <c r="J22">
        <v>2</v>
      </c>
      <c r="K22">
        <v>18</v>
      </c>
      <c r="L22">
        <v>5</v>
      </c>
      <c r="M22">
        <v>2</v>
      </c>
      <c r="N22">
        <v>1</v>
      </c>
      <c r="O22">
        <v>0</v>
      </c>
      <c r="P22" t="s">
        <v>1180</v>
      </c>
      <c r="Q22" s="12">
        <f>IF(COUNTIF($A:$A,$A22)=1,VLOOKUP($A22,'Employee Productivity Analysis'!$A:$D,3,0),0)</f>
        <v>0</v>
      </c>
      <c r="R22" s="12">
        <f>IF(COUNTIF($A:$A,$A22)=1,VLOOKUP($A22,'Employee Productivity Analysis'!$A:$D,4,0),0)</f>
        <v>0</v>
      </c>
    </row>
    <row r="23" spans="1:18" x14ac:dyDescent="0.25">
      <c r="A23">
        <v>373</v>
      </c>
      <c r="B23" t="s">
        <v>36</v>
      </c>
      <c r="C23" s="2">
        <v>45549</v>
      </c>
      <c r="D23" t="s">
        <v>759</v>
      </c>
      <c r="E23" t="s">
        <v>959</v>
      </c>
      <c r="F23">
        <v>8</v>
      </c>
      <c r="G23" t="s">
        <v>291</v>
      </c>
      <c r="H23" t="s">
        <v>386</v>
      </c>
      <c r="I23">
        <v>106</v>
      </c>
      <c r="J23">
        <v>2</v>
      </c>
      <c r="K23">
        <v>24</v>
      </c>
      <c r="L23">
        <v>1</v>
      </c>
      <c r="M23">
        <v>1</v>
      </c>
      <c r="N23">
        <v>3</v>
      </c>
      <c r="O23">
        <v>2</v>
      </c>
      <c r="P23" t="s">
        <v>1179</v>
      </c>
      <c r="Q23" s="12">
        <f>IF(COUNTIF($A:$A,$A23)=1,VLOOKUP($A23,'Employee Productivity Analysis'!$A:$D,3,0),0)</f>
        <v>10</v>
      </c>
      <c r="R23" s="12">
        <f>IF(COUNTIF($A:$A,$A23)=1,VLOOKUP($A23,'Employee Productivity Analysis'!$A:$D,4,0),0)</f>
        <v>1</v>
      </c>
    </row>
    <row r="24" spans="1:18" x14ac:dyDescent="0.25">
      <c r="A24">
        <v>498</v>
      </c>
      <c r="B24" t="s">
        <v>37</v>
      </c>
      <c r="C24" s="2">
        <v>45289</v>
      </c>
      <c r="D24" t="s">
        <v>760</v>
      </c>
      <c r="E24" t="s">
        <v>960</v>
      </c>
      <c r="F24">
        <v>10</v>
      </c>
      <c r="G24" t="s">
        <v>705</v>
      </c>
      <c r="H24" t="s">
        <v>385</v>
      </c>
      <c r="I24">
        <v>108</v>
      </c>
      <c r="J24">
        <v>1</v>
      </c>
      <c r="K24">
        <v>16</v>
      </c>
      <c r="L24">
        <v>1</v>
      </c>
      <c r="M24">
        <v>1</v>
      </c>
      <c r="N24">
        <v>2</v>
      </c>
      <c r="O24">
        <v>0</v>
      </c>
      <c r="P24" t="s">
        <v>388</v>
      </c>
      <c r="Q24" s="12">
        <f>IF(COUNTIF($A:$A,$A24)=1,VLOOKUP($A24,'Employee Productivity Analysis'!$A:$D,3,0),0)</f>
        <v>11</v>
      </c>
      <c r="R24" s="12">
        <f>IF(COUNTIF($A:$A,$A24)=1,VLOOKUP($A24,'Employee Productivity Analysis'!$A:$D,4,0),0)</f>
        <v>1</v>
      </c>
    </row>
    <row r="25" spans="1:18" x14ac:dyDescent="0.25">
      <c r="A25">
        <v>446</v>
      </c>
      <c r="B25" t="s">
        <v>38</v>
      </c>
      <c r="C25" s="2">
        <v>45474</v>
      </c>
      <c r="D25" t="s">
        <v>761</v>
      </c>
      <c r="E25" t="s">
        <v>961</v>
      </c>
      <c r="F25">
        <v>6</v>
      </c>
      <c r="G25" t="s">
        <v>375</v>
      </c>
      <c r="H25" t="s">
        <v>385</v>
      </c>
      <c r="I25">
        <v>106</v>
      </c>
      <c r="J25">
        <v>1</v>
      </c>
      <c r="K25">
        <v>24</v>
      </c>
      <c r="L25">
        <v>0</v>
      </c>
      <c r="M25">
        <v>2</v>
      </c>
      <c r="N25">
        <v>1</v>
      </c>
      <c r="O25">
        <v>2</v>
      </c>
      <c r="P25" t="s">
        <v>1179</v>
      </c>
      <c r="Q25" s="12">
        <f>IF(COUNTIF($A:$A,$A25)=1,VLOOKUP($A25,'Employee Productivity Analysis'!$A:$D,3,0),0)</f>
        <v>7</v>
      </c>
      <c r="R25" s="12">
        <f>IF(COUNTIF($A:$A,$A25)=1,VLOOKUP($A25,'Employee Productivity Analysis'!$A:$D,4,0),0)</f>
        <v>0</v>
      </c>
    </row>
    <row r="26" spans="1:18" x14ac:dyDescent="0.25">
      <c r="A26">
        <v>797</v>
      </c>
      <c r="B26" t="s">
        <v>39</v>
      </c>
      <c r="C26" s="2">
        <v>45535</v>
      </c>
      <c r="D26" t="s">
        <v>762</v>
      </c>
      <c r="E26" t="s">
        <v>962</v>
      </c>
      <c r="F26">
        <v>9</v>
      </c>
      <c r="G26" t="s">
        <v>663</v>
      </c>
      <c r="H26" t="s">
        <v>385</v>
      </c>
      <c r="I26">
        <v>103</v>
      </c>
      <c r="J26">
        <v>1</v>
      </c>
      <c r="K26">
        <v>20</v>
      </c>
      <c r="L26">
        <v>5</v>
      </c>
      <c r="M26">
        <v>3</v>
      </c>
      <c r="N26">
        <v>3</v>
      </c>
      <c r="O26">
        <v>1</v>
      </c>
      <c r="P26" t="s">
        <v>1180</v>
      </c>
      <c r="Q26" s="12">
        <f>IF(COUNTIF($A:$A,$A26)=1,VLOOKUP($A26,'Employee Productivity Analysis'!$A:$D,3,0),0)</f>
        <v>10</v>
      </c>
      <c r="R26" s="12">
        <f>IF(COUNTIF($A:$A,$A26)=1,VLOOKUP($A26,'Employee Productivity Analysis'!$A:$D,4,0),0)</f>
        <v>5</v>
      </c>
    </row>
    <row r="27" spans="1:18" x14ac:dyDescent="0.25">
      <c r="A27">
        <v>143</v>
      </c>
      <c r="B27" t="s">
        <v>40</v>
      </c>
      <c r="C27" s="2">
        <v>45360</v>
      </c>
      <c r="D27" t="s">
        <v>763</v>
      </c>
      <c r="E27" t="s">
        <v>963</v>
      </c>
      <c r="F27">
        <v>10</v>
      </c>
      <c r="G27" t="s">
        <v>1142</v>
      </c>
      <c r="H27" t="s">
        <v>385</v>
      </c>
      <c r="I27">
        <v>108</v>
      </c>
      <c r="J27">
        <v>1</v>
      </c>
      <c r="K27">
        <v>19</v>
      </c>
      <c r="L27">
        <v>4</v>
      </c>
      <c r="M27">
        <v>3</v>
      </c>
      <c r="N27">
        <v>2</v>
      </c>
      <c r="O27">
        <v>0</v>
      </c>
      <c r="P27" t="s">
        <v>1180</v>
      </c>
      <c r="Q27" s="12">
        <f>IF(COUNTIF($A:$A,$A27)=1,VLOOKUP($A27,'Employee Productivity Analysis'!$A:$D,3,0),0)</f>
        <v>11</v>
      </c>
      <c r="R27" s="12">
        <f>IF(COUNTIF($A:$A,$A27)=1,VLOOKUP($A27,'Employee Productivity Analysis'!$A:$D,4,0),0)</f>
        <v>4</v>
      </c>
    </row>
    <row r="28" spans="1:18" x14ac:dyDescent="0.25">
      <c r="A28">
        <v>253</v>
      </c>
      <c r="B28" t="s">
        <v>41</v>
      </c>
      <c r="C28" s="2">
        <v>45315</v>
      </c>
      <c r="D28" t="s">
        <v>764</v>
      </c>
      <c r="E28" t="s">
        <v>964</v>
      </c>
      <c r="F28">
        <v>6</v>
      </c>
      <c r="G28" t="s">
        <v>314</v>
      </c>
      <c r="H28" t="s">
        <v>386</v>
      </c>
      <c r="I28">
        <v>109</v>
      </c>
      <c r="J28">
        <v>1</v>
      </c>
      <c r="K28">
        <v>17</v>
      </c>
      <c r="L28">
        <v>3</v>
      </c>
      <c r="M28">
        <v>3</v>
      </c>
      <c r="N28">
        <v>2</v>
      </c>
      <c r="O28">
        <v>1</v>
      </c>
      <c r="P28" t="s">
        <v>1179</v>
      </c>
      <c r="Q28" s="12">
        <f>IF(COUNTIF($A:$A,$A28)=1,VLOOKUP($A28,'Employee Productivity Analysis'!$A:$D,3,0),0)</f>
        <v>7</v>
      </c>
      <c r="R28" s="12">
        <f>IF(COUNTIF($A:$A,$A28)=1,VLOOKUP($A28,'Employee Productivity Analysis'!$A:$D,4,0),0)</f>
        <v>3</v>
      </c>
    </row>
    <row r="29" spans="1:18" x14ac:dyDescent="0.25">
      <c r="A29">
        <v>903</v>
      </c>
      <c r="B29" t="s">
        <v>42</v>
      </c>
      <c r="C29" s="2">
        <v>45531</v>
      </c>
      <c r="D29" t="s">
        <v>765</v>
      </c>
      <c r="E29" t="s">
        <v>965</v>
      </c>
      <c r="F29">
        <v>8</v>
      </c>
      <c r="G29" t="s">
        <v>1145</v>
      </c>
      <c r="H29" t="s">
        <v>385</v>
      </c>
      <c r="I29">
        <v>106</v>
      </c>
      <c r="J29">
        <v>2</v>
      </c>
      <c r="K29">
        <v>25</v>
      </c>
      <c r="L29">
        <v>2</v>
      </c>
      <c r="M29">
        <v>3</v>
      </c>
      <c r="N29">
        <v>0</v>
      </c>
      <c r="O29">
        <v>1</v>
      </c>
      <c r="P29" t="s">
        <v>388</v>
      </c>
      <c r="Q29" s="12">
        <f>IF(COUNTIF($A:$A,$A29)=1,VLOOKUP($A29,'Employee Productivity Analysis'!$A:$D,3,0),0)</f>
        <v>10</v>
      </c>
      <c r="R29" s="12">
        <f>IF(COUNTIF($A:$A,$A29)=1,VLOOKUP($A29,'Employee Productivity Analysis'!$A:$D,4,0),0)</f>
        <v>2</v>
      </c>
    </row>
    <row r="30" spans="1:18" x14ac:dyDescent="0.25">
      <c r="A30">
        <v>672</v>
      </c>
      <c r="B30" t="s">
        <v>43</v>
      </c>
      <c r="C30" s="2">
        <v>45273</v>
      </c>
      <c r="D30" t="s">
        <v>766</v>
      </c>
      <c r="E30" t="s">
        <v>966</v>
      </c>
      <c r="F30">
        <v>7</v>
      </c>
      <c r="G30" t="s">
        <v>364</v>
      </c>
      <c r="H30" t="s">
        <v>385</v>
      </c>
      <c r="I30">
        <v>104</v>
      </c>
      <c r="J30">
        <v>0</v>
      </c>
      <c r="K30">
        <v>22</v>
      </c>
      <c r="L30">
        <v>5</v>
      </c>
      <c r="M30">
        <v>3</v>
      </c>
      <c r="N30">
        <v>2</v>
      </c>
      <c r="O30">
        <v>0</v>
      </c>
      <c r="P30" t="s">
        <v>1180</v>
      </c>
      <c r="Q30" s="12">
        <f>IF(COUNTIF($A:$A,$A30)=1,VLOOKUP($A30,'Employee Productivity Analysis'!$A:$D,3,0),0)</f>
        <v>7</v>
      </c>
      <c r="R30" s="12">
        <f>IF(COUNTIF($A:$A,$A30)=1,VLOOKUP($A30,'Employee Productivity Analysis'!$A:$D,4,0),0)</f>
        <v>5</v>
      </c>
    </row>
    <row r="31" spans="1:18" x14ac:dyDescent="0.25">
      <c r="A31">
        <v>241</v>
      </c>
      <c r="B31" t="s">
        <v>44</v>
      </c>
      <c r="C31" s="2">
        <v>45505</v>
      </c>
      <c r="D31" t="s">
        <v>767</v>
      </c>
      <c r="E31" t="s">
        <v>967</v>
      </c>
      <c r="F31">
        <v>6</v>
      </c>
      <c r="G31" t="s">
        <v>353</v>
      </c>
      <c r="H31" t="s">
        <v>386</v>
      </c>
      <c r="I31">
        <v>100</v>
      </c>
      <c r="J31">
        <v>2</v>
      </c>
      <c r="K31">
        <v>15</v>
      </c>
      <c r="L31">
        <v>3</v>
      </c>
      <c r="M31">
        <v>3</v>
      </c>
      <c r="N31">
        <v>3</v>
      </c>
      <c r="O31">
        <v>1</v>
      </c>
      <c r="P31" t="s">
        <v>388</v>
      </c>
      <c r="Q31" s="12">
        <f>IF(COUNTIF($A:$A,$A31)=1,VLOOKUP($A31,'Employee Productivity Analysis'!$A:$D,3,0),0)</f>
        <v>8</v>
      </c>
      <c r="R31" s="12">
        <f>IF(COUNTIF($A:$A,$A31)=1,VLOOKUP($A31,'Employee Productivity Analysis'!$A:$D,4,0),0)</f>
        <v>3</v>
      </c>
    </row>
    <row r="32" spans="1:18" x14ac:dyDescent="0.25">
      <c r="A32">
        <v>671</v>
      </c>
      <c r="B32" t="s">
        <v>45</v>
      </c>
      <c r="C32" s="2">
        <v>45467</v>
      </c>
      <c r="D32" t="s">
        <v>768</v>
      </c>
      <c r="E32" t="s">
        <v>968</v>
      </c>
      <c r="F32">
        <v>10</v>
      </c>
      <c r="G32" t="s">
        <v>358</v>
      </c>
      <c r="H32" t="s">
        <v>385</v>
      </c>
      <c r="I32">
        <v>110</v>
      </c>
      <c r="J32">
        <v>2</v>
      </c>
      <c r="K32">
        <v>21</v>
      </c>
      <c r="L32">
        <v>2</v>
      </c>
      <c r="M32">
        <v>2</v>
      </c>
      <c r="N32">
        <v>3</v>
      </c>
      <c r="O32">
        <v>0</v>
      </c>
      <c r="P32" t="s">
        <v>1179</v>
      </c>
      <c r="Q32" s="12">
        <f>IF(COUNTIF($A:$A,$A32)=1,VLOOKUP($A32,'Employee Productivity Analysis'!$A:$D,3,0),0)</f>
        <v>12</v>
      </c>
      <c r="R32" s="12">
        <f>IF(COUNTIF($A:$A,$A32)=1,VLOOKUP($A32,'Employee Productivity Analysis'!$A:$D,4,0),0)</f>
        <v>2</v>
      </c>
    </row>
    <row r="33" spans="1:18" x14ac:dyDescent="0.25">
      <c r="A33">
        <v>999</v>
      </c>
      <c r="B33" t="s">
        <v>46</v>
      </c>
      <c r="C33" s="2">
        <v>45401</v>
      </c>
      <c r="D33" t="s">
        <v>769</v>
      </c>
      <c r="E33" t="s">
        <v>969</v>
      </c>
      <c r="F33">
        <v>9</v>
      </c>
      <c r="G33" t="s">
        <v>322</v>
      </c>
      <c r="H33" t="s">
        <v>385</v>
      </c>
      <c r="I33">
        <v>106</v>
      </c>
      <c r="J33">
        <v>0</v>
      </c>
      <c r="K33">
        <v>22</v>
      </c>
      <c r="L33">
        <v>4</v>
      </c>
      <c r="M33">
        <v>1</v>
      </c>
      <c r="N33">
        <v>2</v>
      </c>
      <c r="O33">
        <v>1</v>
      </c>
      <c r="P33" t="s">
        <v>388</v>
      </c>
      <c r="Q33" s="12">
        <f>IF(COUNTIF($A:$A,$A33)=1,VLOOKUP($A33,'Employee Productivity Analysis'!$A:$D,3,0),0)</f>
        <v>9</v>
      </c>
      <c r="R33" s="12">
        <f>IF(COUNTIF($A:$A,$A33)=1,VLOOKUP($A33,'Employee Productivity Analysis'!$A:$D,4,0),0)</f>
        <v>4</v>
      </c>
    </row>
    <row r="34" spans="1:18" x14ac:dyDescent="0.25">
      <c r="A34">
        <v>344</v>
      </c>
      <c r="B34" t="s">
        <v>47</v>
      </c>
      <c r="C34" s="2">
        <v>45421</v>
      </c>
      <c r="D34" t="s">
        <v>770</v>
      </c>
      <c r="E34" t="s">
        <v>970</v>
      </c>
      <c r="F34">
        <v>6</v>
      </c>
      <c r="G34" t="s">
        <v>1146</v>
      </c>
      <c r="H34" t="s">
        <v>386</v>
      </c>
      <c r="I34">
        <v>109</v>
      </c>
      <c r="J34">
        <v>0</v>
      </c>
      <c r="K34">
        <v>18</v>
      </c>
      <c r="L34">
        <v>0</v>
      </c>
      <c r="M34">
        <v>2</v>
      </c>
      <c r="N34">
        <v>1</v>
      </c>
      <c r="O34">
        <v>2</v>
      </c>
      <c r="P34" t="s">
        <v>388</v>
      </c>
      <c r="Q34" s="12">
        <f>IF(COUNTIF($A:$A,$A34)=1,VLOOKUP($A34,'Employee Productivity Analysis'!$A:$D,3,0),0)</f>
        <v>6</v>
      </c>
      <c r="R34" s="12">
        <f>IF(COUNTIF($A:$A,$A34)=1,VLOOKUP($A34,'Employee Productivity Analysis'!$A:$D,4,0),0)</f>
        <v>0</v>
      </c>
    </row>
    <row r="35" spans="1:18" x14ac:dyDescent="0.25">
      <c r="A35">
        <v>753</v>
      </c>
      <c r="B35" t="s">
        <v>48</v>
      </c>
      <c r="C35" s="2">
        <v>45608</v>
      </c>
      <c r="D35" t="s">
        <v>771</v>
      </c>
      <c r="E35" t="s">
        <v>971</v>
      </c>
      <c r="F35">
        <v>10</v>
      </c>
      <c r="G35" t="s">
        <v>240</v>
      </c>
      <c r="H35" t="s">
        <v>385</v>
      </c>
      <c r="I35">
        <v>100</v>
      </c>
      <c r="J35">
        <v>1</v>
      </c>
      <c r="K35">
        <v>23</v>
      </c>
      <c r="L35">
        <v>4</v>
      </c>
      <c r="M35">
        <v>1</v>
      </c>
      <c r="N35">
        <v>0</v>
      </c>
      <c r="O35">
        <v>2</v>
      </c>
      <c r="P35" t="s">
        <v>1180</v>
      </c>
      <c r="Q35" s="12">
        <f>IF(COUNTIF($A:$A,$A35)=1,VLOOKUP($A35,'Employee Productivity Analysis'!$A:$D,3,0),0)</f>
        <v>11</v>
      </c>
      <c r="R35" s="12">
        <f>IF(COUNTIF($A:$A,$A35)=1,VLOOKUP($A35,'Employee Productivity Analysis'!$A:$D,4,0),0)</f>
        <v>4</v>
      </c>
    </row>
    <row r="36" spans="1:18" x14ac:dyDescent="0.25">
      <c r="A36">
        <v>588</v>
      </c>
      <c r="B36" t="s">
        <v>49</v>
      </c>
      <c r="C36" s="2">
        <v>45606</v>
      </c>
      <c r="D36" t="s">
        <v>772</v>
      </c>
      <c r="E36" t="s">
        <v>972</v>
      </c>
      <c r="F36">
        <v>7</v>
      </c>
      <c r="G36" t="s">
        <v>1139</v>
      </c>
      <c r="H36" t="s">
        <v>385</v>
      </c>
      <c r="I36">
        <v>109</v>
      </c>
      <c r="J36">
        <v>1</v>
      </c>
      <c r="K36">
        <v>18</v>
      </c>
      <c r="L36">
        <v>1</v>
      </c>
      <c r="M36">
        <v>0</v>
      </c>
      <c r="N36">
        <v>1</v>
      </c>
      <c r="O36">
        <v>2</v>
      </c>
      <c r="P36" t="s">
        <v>388</v>
      </c>
      <c r="Q36" s="12">
        <f>IF(COUNTIF($A:$A,$A36)=1,VLOOKUP($A36,'Employee Productivity Analysis'!$A:$D,3,0),0)</f>
        <v>8</v>
      </c>
      <c r="R36" s="12">
        <f>IF(COUNTIF($A:$A,$A36)=1,VLOOKUP($A36,'Employee Productivity Analysis'!$A:$D,4,0),0)</f>
        <v>1</v>
      </c>
    </row>
    <row r="37" spans="1:18" x14ac:dyDescent="0.25">
      <c r="A37">
        <v>402</v>
      </c>
      <c r="B37" t="s">
        <v>50</v>
      </c>
      <c r="C37" s="2">
        <v>45256</v>
      </c>
      <c r="D37" t="s">
        <v>773</v>
      </c>
      <c r="E37" t="s">
        <v>973</v>
      </c>
      <c r="F37">
        <v>9</v>
      </c>
      <c r="G37" t="s">
        <v>372</v>
      </c>
      <c r="H37" t="s">
        <v>386</v>
      </c>
      <c r="I37">
        <v>107</v>
      </c>
      <c r="J37">
        <v>1</v>
      </c>
      <c r="K37">
        <v>16</v>
      </c>
      <c r="L37">
        <v>5</v>
      </c>
      <c r="M37">
        <v>3</v>
      </c>
      <c r="N37">
        <v>3</v>
      </c>
      <c r="O37">
        <v>2</v>
      </c>
      <c r="P37" t="s">
        <v>388</v>
      </c>
      <c r="Q37" s="12">
        <f>IF(COUNTIF($A:$A,$A37)=1,VLOOKUP($A37,'Employee Productivity Analysis'!$A:$D,3,0),0)</f>
        <v>10</v>
      </c>
      <c r="R37" s="12">
        <f>IF(COUNTIF($A:$A,$A37)=1,VLOOKUP($A37,'Employee Productivity Analysis'!$A:$D,4,0),0)</f>
        <v>5</v>
      </c>
    </row>
    <row r="38" spans="1:18" x14ac:dyDescent="0.25">
      <c r="A38">
        <v>324</v>
      </c>
      <c r="B38" t="s">
        <v>51</v>
      </c>
      <c r="C38" s="2">
        <v>45499</v>
      </c>
      <c r="D38" t="s">
        <v>774</v>
      </c>
      <c r="E38" t="s">
        <v>974</v>
      </c>
      <c r="F38">
        <v>7</v>
      </c>
      <c r="G38" t="s">
        <v>717</v>
      </c>
      <c r="H38" t="s">
        <v>386</v>
      </c>
      <c r="I38">
        <v>110</v>
      </c>
      <c r="J38">
        <v>1</v>
      </c>
      <c r="K38">
        <v>21</v>
      </c>
      <c r="L38">
        <v>3</v>
      </c>
      <c r="M38">
        <v>3</v>
      </c>
      <c r="N38">
        <v>1</v>
      </c>
      <c r="O38">
        <v>1</v>
      </c>
      <c r="P38" t="s">
        <v>1180</v>
      </c>
      <c r="Q38" s="12">
        <f>IF(COUNTIF($A:$A,$A38)=1,VLOOKUP($A38,'Employee Productivity Analysis'!$A:$D,3,0),0)</f>
        <v>8</v>
      </c>
      <c r="R38" s="12">
        <f>IF(COUNTIF($A:$A,$A38)=1,VLOOKUP($A38,'Employee Productivity Analysis'!$A:$D,4,0),0)</f>
        <v>3</v>
      </c>
    </row>
    <row r="39" spans="1:18" x14ac:dyDescent="0.25">
      <c r="A39">
        <v>195</v>
      </c>
      <c r="B39" t="s">
        <v>52</v>
      </c>
      <c r="C39" s="2">
        <v>45401</v>
      </c>
      <c r="D39" t="s">
        <v>775</v>
      </c>
      <c r="E39" t="s">
        <v>975</v>
      </c>
      <c r="F39">
        <v>7</v>
      </c>
      <c r="G39" t="s">
        <v>1140</v>
      </c>
      <c r="H39" t="s">
        <v>385</v>
      </c>
      <c r="I39">
        <v>106</v>
      </c>
      <c r="J39">
        <v>1</v>
      </c>
      <c r="K39">
        <v>24</v>
      </c>
      <c r="L39">
        <v>0</v>
      </c>
      <c r="M39">
        <v>2</v>
      </c>
      <c r="N39">
        <v>1</v>
      </c>
      <c r="O39">
        <v>1</v>
      </c>
      <c r="P39" t="s">
        <v>1180</v>
      </c>
      <c r="Q39" s="12">
        <f>IF(COUNTIF($A:$A,$A39)=1,VLOOKUP($A39,'Employee Productivity Analysis'!$A:$D,3,0),0)</f>
        <v>8</v>
      </c>
      <c r="R39" s="12">
        <f>IF(COUNTIF($A:$A,$A39)=1,VLOOKUP($A39,'Employee Productivity Analysis'!$A:$D,4,0),0)</f>
        <v>0</v>
      </c>
    </row>
    <row r="40" spans="1:18" x14ac:dyDescent="0.25">
      <c r="A40">
        <v>457</v>
      </c>
      <c r="B40" t="s">
        <v>53</v>
      </c>
      <c r="C40" s="2">
        <v>45348</v>
      </c>
      <c r="D40" t="s">
        <v>776</v>
      </c>
      <c r="E40" t="s">
        <v>976</v>
      </c>
      <c r="F40">
        <v>7</v>
      </c>
      <c r="G40" t="s">
        <v>663</v>
      </c>
      <c r="H40" t="s">
        <v>385</v>
      </c>
      <c r="I40">
        <v>107</v>
      </c>
      <c r="J40">
        <v>2</v>
      </c>
      <c r="K40">
        <v>25</v>
      </c>
      <c r="L40">
        <v>3</v>
      </c>
      <c r="M40">
        <v>1</v>
      </c>
      <c r="N40">
        <v>2</v>
      </c>
      <c r="O40">
        <v>0</v>
      </c>
      <c r="P40" t="s">
        <v>388</v>
      </c>
      <c r="Q40" s="12">
        <f>IF(COUNTIF($A:$A,$A40)=1,VLOOKUP($A40,'Employee Productivity Analysis'!$A:$D,3,0),0)</f>
        <v>9</v>
      </c>
      <c r="R40" s="12">
        <f>IF(COUNTIF($A:$A,$A40)=1,VLOOKUP($A40,'Employee Productivity Analysis'!$A:$D,4,0),0)</f>
        <v>3</v>
      </c>
    </row>
    <row r="41" spans="1:18" x14ac:dyDescent="0.25">
      <c r="A41">
        <v>888</v>
      </c>
      <c r="B41" t="s">
        <v>54</v>
      </c>
      <c r="C41" s="2">
        <v>45569</v>
      </c>
      <c r="D41" t="s">
        <v>777</v>
      </c>
      <c r="E41" t="s">
        <v>977</v>
      </c>
      <c r="F41">
        <v>6</v>
      </c>
      <c r="G41" t="s">
        <v>667</v>
      </c>
      <c r="H41" t="s">
        <v>386</v>
      </c>
      <c r="I41">
        <v>100</v>
      </c>
      <c r="J41">
        <v>1</v>
      </c>
      <c r="K41">
        <v>16</v>
      </c>
      <c r="L41">
        <v>2</v>
      </c>
      <c r="M41">
        <v>0</v>
      </c>
      <c r="N41">
        <v>1</v>
      </c>
      <c r="O41">
        <v>0</v>
      </c>
      <c r="P41" t="s">
        <v>1180</v>
      </c>
      <c r="Q41" s="12">
        <f>IF(COUNTIF($A:$A,$A41)=1,VLOOKUP($A41,'Employee Productivity Analysis'!$A:$D,3,0),0)</f>
        <v>7</v>
      </c>
      <c r="R41" s="12">
        <f>IF(COUNTIF($A:$A,$A41)=1,VLOOKUP($A41,'Employee Productivity Analysis'!$A:$D,4,0),0)</f>
        <v>2</v>
      </c>
    </row>
    <row r="42" spans="1:18" x14ac:dyDescent="0.25">
      <c r="A42">
        <v>250</v>
      </c>
      <c r="B42" t="s">
        <v>55</v>
      </c>
      <c r="C42" s="2">
        <v>45333</v>
      </c>
      <c r="D42" t="s">
        <v>778</v>
      </c>
      <c r="E42" t="s">
        <v>978</v>
      </c>
      <c r="F42">
        <v>10</v>
      </c>
      <c r="G42" t="s">
        <v>328</v>
      </c>
      <c r="H42" t="s">
        <v>385</v>
      </c>
      <c r="I42">
        <v>104</v>
      </c>
      <c r="J42">
        <v>0</v>
      </c>
      <c r="K42">
        <v>17</v>
      </c>
      <c r="L42">
        <v>3</v>
      </c>
      <c r="M42">
        <v>0</v>
      </c>
      <c r="N42">
        <v>2</v>
      </c>
      <c r="O42">
        <v>1</v>
      </c>
      <c r="P42" t="s">
        <v>1180</v>
      </c>
      <c r="Q42" s="12">
        <f>IF(COUNTIF($A:$A,$A42)=1,VLOOKUP($A42,'Employee Productivity Analysis'!$A:$D,3,0),0)</f>
        <v>10</v>
      </c>
      <c r="R42" s="12">
        <f>IF(COUNTIF($A:$A,$A42)=1,VLOOKUP($A42,'Employee Productivity Analysis'!$A:$D,4,0),0)</f>
        <v>3</v>
      </c>
    </row>
    <row r="43" spans="1:18" x14ac:dyDescent="0.25">
      <c r="A43">
        <v>472</v>
      </c>
      <c r="B43" t="s">
        <v>56</v>
      </c>
      <c r="C43" s="2">
        <v>45412</v>
      </c>
      <c r="D43" t="s">
        <v>779</v>
      </c>
      <c r="E43" t="s">
        <v>979</v>
      </c>
      <c r="F43">
        <v>10</v>
      </c>
      <c r="G43" t="s">
        <v>1147</v>
      </c>
      <c r="H43" t="s">
        <v>385</v>
      </c>
      <c r="I43">
        <v>103</v>
      </c>
      <c r="J43">
        <v>2</v>
      </c>
      <c r="K43">
        <v>17</v>
      </c>
      <c r="L43">
        <v>1</v>
      </c>
      <c r="M43">
        <v>2</v>
      </c>
      <c r="N43">
        <v>1</v>
      </c>
      <c r="O43">
        <v>0</v>
      </c>
      <c r="P43" t="s">
        <v>388</v>
      </c>
      <c r="Q43" s="12">
        <f>IF(COUNTIF($A:$A,$A43)=1,VLOOKUP($A43,'Employee Productivity Analysis'!$A:$D,3,0),0)</f>
        <v>12</v>
      </c>
      <c r="R43" s="12">
        <f>IF(COUNTIF($A:$A,$A43)=1,VLOOKUP($A43,'Employee Productivity Analysis'!$A:$D,4,0),0)</f>
        <v>1</v>
      </c>
    </row>
    <row r="44" spans="1:18" x14ac:dyDescent="0.25">
      <c r="A44">
        <v>938</v>
      </c>
      <c r="B44" t="s">
        <v>57</v>
      </c>
      <c r="C44" s="2">
        <v>45336</v>
      </c>
      <c r="D44" t="s">
        <v>780</v>
      </c>
      <c r="E44" t="s">
        <v>980</v>
      </c>
      <c r="F44">
        <v>6</v>
      </c>
      <c r="G44" t="s">
        <v>1148</v>
      </c>
      <c r="H44" t="s">
        <v>385</v>
      </c>
      <c r="I44">
        <v>105</v>
      </c>
      <c r="J44">
        <v>2</v>
      </c>
      <c r="K44">
        <v>24</v>
      </c>
      <c r="L44">
        <v>3</v>
      </c>
      <c r="M44">
        <v>3</v>
      </c>
      <c r="N44">
        <v>3</v>
      </c>
      <c r="O44">
        <v>0</v>
      </c>
      <c r="P44" t="s">
        <v>1179</v>
      </c>
      <c r="Q44" s="12">
        <f>IF(COUNTIF($A:$A,$A44)=1,VLOOKUP($A44,'Employee Productivity Analysis'!$A:$D,3,0),0)</f>
        <v>8</v>
      </c>
      <c r="R44" s="12">
        <f>IF(COUNTIF($A:$A,$A44)=1,VLOOKUP($A44,'Employee Productivity Analysis'!$A:$D,4,0),0)</f>
        <v>3</v>
      </c>
    </row>
    <row r="45" spans="1:18" x14ac:dyDescent="0.25">
      <c r="A45">
        <v>309</v>
      </c>
      <c r="B45" t="s">
        <v>58</v>
      </c>
      <c r="C45" s="2">
        <v>45310</v>
      </c>
      <c r="D45" t="s">
        <v>781</v>
      </c>
      <c r="E45" t="s">
        <v>981</v>
      </c>
      <c r="F45">
        <v>8</v>
      </c>
      <c r="G45" t="s">
        <v>1149</v>
      </c>
      <c r="H45" t="s">
        <v>385</v>
      </c>
      <c r="I45">
        <v>109</v>
      </c>
      <c r="J45">
        <v>0</v>
      </c>
      <c r="K45">
        <v>19</v>
      </c>
      <c r="L45">
        <v>1</v>
      </c>
      <c r="M45">
        <v>3</v>
      </c>
      <c r="N45">
        <v>1</v>
      </c>
      <c r="O45">
        <v>0</v>
      </c>
      <c r="P45" t="s">
        <v>1180</v>
      </c>
      <c r="Q45" s="12">
        <f>IF(COUNTIF($A:$A,$A45)=1,VLOOKUP($A45,'Employee Productivity Analysis'!$A:$D,3,0),0)</f>
        <v>8</v>
      </c>
      <c r="R45" s="12">
        <f>IF(COUNTIF($A:$A,$A45)=1,VLOOKUP($A45,'Employee Productivity Analysis'!$A:$D,4,0),0)</f>
        <v>1</v>
      </c>
    </row>
    <row r="46" spans="1:18" x14ac:dyDescent="0.25">
      <c r="A46">
        <v>239</v>
      </c>
      <c r="B46" t="s">
        <v>59</v>
      </c>
      <c r="C46" s="2">
        <v>45417</v>
      </c>
      <c r="D46" t="s">
        <v>782</v>
      </c>
      <c r="E46" t="s">
        <v>982</v>
      </c>
      <c r="F46">
        <v>8</v>
      </c>
      <c r="G46" t="s">
        <v>1150</v>
      </c>
      <c r="H46" t="s">
        <v>386</v>
      </c>
      <c r="I46">
        <v>107</v>
      </c>
      <c r="J46">
        <v>1</v>
      </c>
      <c r="K46">
        <v>19</v>
      </c>
      <c r="L46">
        <v>5</v>
      </c>
      <c r="M46">
        <v>0</v>
      </c>
      <c r="N46">
        <v>2</v>
      </c>
      <c r="O46">
        <v>1</v>
      </c>
      <c r="P46" t="s">
        <v>388</v>
      </c>
      <c r="Q46" s="12">
        <f>IF(COUNTIF($A:$A,$A46)=1,VLOOKUP($A46,'Employee Productivity Analysis'!$A:$D,3,0),0)</f>
        <v>9</v>
      </c>
      <c r="R46" s="12">
        <f>IF(COUNTIF($A:$A,$A46)=1,VLOOKUP($A46,'Employee Productivity Analysis'!$A:$D,4,0),0)</f>
        <v>5</v>
      </c>
    </row>
    <row r="47" spans="1:18" x14ac:dyDescent="0.25">
      <c r="A47">
        <v>635</v>
      </c>
      <c r="B47" t="s">
        <v>60</v>
      </c>
      <c r="C47" s="2">
        <v>45574</v>
      </c>
      <c r="D47" t="s">
        <v>783</v>
      </c>
      <c r="E47" t="s">
        <v>983</v>
      </c>
      <c r="F47">
        <v>7</v>
      </c>
      <c r="G47" t="s">
        <v>327</v>
      </c>
      <c r="H47" t="s">
        <v>385</v>
      </c>
      <c r="I47">
        <v>110</v>
      </c>
      <c r="J47">
        <v>0</v>
      </c>
      <c r="K47">
        <v>25</v>
      </c>
      <c r="L47">
        <v>4</v>
      </c>
      <c r="M47">
        <v>1</v>
      </c>
      <c r="N47">
        <v>2</v>
      </c>
      <c r="O47">
        <v>0</v>
      </c>
      <c r="P47" t="s">
        <v>1180</v>
      </c>
      <c r="Q47" s="12">
        <f>IF(COUNTIF($A:$A,$A47)=1,VLOOKUP($A47,'Employee Productivity Analysis'!$A:$D,3,0),0)</f>
        <v>7</v>
      </c>
      <c r="R47" s="12">
        <f>IF(COUNTIF($A:$A,$A47)=1,VLOOKUP($A47,'Employee Productivity Analysis'!$A:$D,4,0),0)</f>
        <v>4</v>
      </c>
    </row>
    <row r="48" spans="1:18" x14ac:dyDescent="0.25">
      <c r="A48">
        <v>519</v>
      </c>
      <c r="B48" t="s">
        <v>61</v>
      </c>
      <c r="C48" s="2">
        <v>45568</v>
      </c>
      <c r="D48" t="s">
        <v>784</v>
      </c>
      <c r="E48" t="s">
        <v>984</v>
      </c>
      <c r="F48">
        <v>6</v>
      </c>
      <c r="G48" t="s">
        <v>307</v>
      </c>
      <c r="H48" t="s">
        <v>385</v>
      </c>
      <c r="I48">
        <v>107</v>
      </c>
      <c r="J48">
        <v>0</v>
      </c>
      <c r="K48">
        <v>24</v>
      </c>
      <c r="L48">
        <v>3</v>
      </c>
      <c r="M48">
        <v>3</v>
      </c>
      <c r="N48">
        <v>3</v>
      </c>
      <c r="O48">
        <v>2</v>
      </c>
      <c r="P48" t="s">
        <v>388</v>
      </c>
      <c r="Q48" s="12">
        <f>IF(COUNTIF($A:$A,$A48)=1,VLOOKUP($A48,'Employee Productivity Analysis'!$A:$D,3,0),0)</f>
        <v>6</v>
      </c>
      <c r="R48" s="12">
        <f>IF(COUNTIF($A:$A,$A48)=1,VLOOKUP($A48,'Employee Productivity Analysis'!$A:$D,4,0),0)</f>
        <v>3</v>
      </c>
    </row>
    <row r="49" spans="1:18" x14ac:dyDescent="0.25">
      <c r="A49">
        <v>983</v>
      </c>
      <c r="B49" t="s">
        <v>62</v>
      </c>
      <c r="C49" s="2">
        <v>45585</v>
      </c>
      <c r="D49" t="s">
        <v>785</v>
      </c>
      <c r="E49" t="s">
        <v>985</v>
      </c>
      <c r="F49">
        <v>10</v>
      </c>
      <c r="G49" t="s">
        <v>678</v>
      </c>
      <c r="H49" t="s">
        <v>386</v>
      </c>
      <c r="I49">
        <v>103</v>
      </c>
      <c r="J49">
        <v>1</v>
      </c>
      <c r="K49">
        <v>16</v>
      </c>
      <c r="L49">
        <v>3</v>
      </c>
      <c r="M49">
        <v>2</v>
      </c>
      <c r="N49">
        <v>2</v>
      </c>
      <c r="O49">
        <v>1</v>
      </c>
      <c r="P49" t="s">
        <v>1179</v>
      </c>
      <c r="Q49" s="12">
        <f>IF(COUNTIF($A:$A,$A49)=1,VLOOKUP($A49,'Employee Productivity Analysis'!$A:$D,3,0),0)</f>
        <v>11</v>
      </c>
      <c r="R49" s="12">
        <f>IF(COUNTIF($A:$A,$A49)=1,VLOOKUP($A49,'Employee Productivity Analysis'!$A:$D,4,0),0)</f>
        <v>3</v>
      </c>
    </row>
    <row r="50" spans="1:18" x14ac:dyDescent="0.25">
      <c r="A50">
        <v>674</v>
      </c>
      <c r="B50" t="s">
        <v>63</v>
      </c>
      <c r="C50" s="2">
        <v>45464</v>
      </c>
      <c r="D50" t="s">
        <v>786</v>
      </c>
      <c r="E50" t="s">
        <v>986</v>
      </c>
      <c r="F50">
        <v>9</v>
      </c>
      <c r="G50" t="s">
        <v>1151</v>
      </c>
      <c r="H50" t="s">
        <v>386</v>
      </c>
      <c r="I50">
        <v>103</v>
      </c>
      <c r="J50">
        <v>2</v>
      </c>
      <c r="K50">
        <v>20</v>
      </c>
      <c r="L50">
        <v>2</v>
      </c>
      <c r="M50">
        <v>3</v>
      </c>
      <c r="N50">
        <v>3</v>
      </c>
      <c r="O50">
        <v>0</v>
      </c>
      <c r="P50" t="s">
        <v>388</v>
      </c>
      <c r="Q50" s="12">
        <f>IF(COUNTIF($A:$A,$A50)=1,VLOOKUP($A50,'Employee Productivity Analysis'!$A:$D,3,0),0)</f>
        <v>11</v>
      </c>
      <c r="R50" s="12">
        <f>IF(COUNTIF($A:$A,$A50)=1,VLOOKUP($A50,'Employee Productivity Analysis'!$A:$D,4,0),0)</f>
        <v>2</v>
      </c>
    </row>
    <row r="51" spans="1:18" x14ac:dyDescent="0.25">
      <c r="A51">
        <v>562</v>
      </c>
      <c r="B51" t="s">
        <v>64</v>
      </c>
      <c r="C51" s="2">
        <v>45485</v>
      </c>
      <c r="D51" t="s">
        <v>787</v>
      </c>
      <c r="E51" t="s">
        <v>987</v>
      </c>
      <c r="F51">
        <v>8</v>
      </c>
      <c r="G51" t="s">
        <v>1152</v>
      </c>
      <c r="H51" t="s">
        <v>386</v>
      </c>
      <c r="I51">
        <v>108</v>
      </c>
      <c r="J51">
        <v>2</v>
      </c>
      <c r="K51">
        <v>22</v>
      </c>
      <c r="L51">
        <v>2</v>
      </c>
      <c r="M51">
        <v>0</v>
      </c>
      <c r="N51">
        <v>3</v>
      </c>
      <c r="O51">
        <v>2</v>
      </c>
      <c r="P51" t="s">
        <v>1179</v>
      </c>
      <c r="Q51" s="12">
        <f>IF(COUNTIF($A:$A,$A51)=1,VLOOKUP($A51,'Employee Productivity Analysis'!$A:$D,3,0),0)</f>
        <v>10</v>
      </c>
      <c r="R51" s="12">
        <f>IF(COUNTIF($A:$A,$A51)=1,VLOOKUP($A51,'Employee Productivity Analysis'!$A:$D,4,0),0)</f>
        <v>2</v>
      </c>
    </row>
    <row r="52" spans="1:18" x14ac:dyDescent="0.25">
      <c r="A52">
        <v>181</v>
      </c>
      <c r="B52" t="s">
        <v>65</v>
      </c>
      <c r="C52" s="2">
        <v>45456</v>
      </c>
      <c r="D52" t="s">
        <v>788</v>
      </c>
      <c r="E52" t="s">
        <v>988</v>
      </c>
      <c r="F52">
        <v>7</v>
      </c>
      <c r="G52" t="s">
        <v>319</v>
      </c>
      <c r="H52" t="s">
        <v>385</v>
      </c>
      <c r="I52">
        <v>107</v>
      </c>
      <c r="J52">
        <v>2</v>
      </c>
      <c r="K52">
        <v>17</v>
      </c>
      <c r="L52">
        <v>5</v>
      </c>
      <c r="M52">
        <v>3</v>
      </c>
      <c r="N52">
        <v>3</v>
      </c>
      <c r="O52">
        <v>1</v>
      </c>
      <c r="P52" t="s">
        <v>1180</v>
      </c>
      <c r="Q52" s="12">
        <f>IF(COUNTIF($A:$A,$A52)=1,VLOOKUP($A52,'Employee Productivity Analysis'!$A:$D,3,0),0)</f>
        <v>9</v>
      </c>
      <c r="R52" s="12">
        <f>IF(COUNTIF($A:$A,$A52)=1,VLOOKUP($A52,'Employee Productivity Analysis'!$A:$D,4,0),0)</f>
        <v>5</v>
      </c>
    </row>
    <row r="53" spans="1:18" x14ac:dyDescent="0.25">
      <c r="A53">
        <v>657</v>
      </c>
      <c r="B53" t="s">
        <v>66</v>
      </c>
      <c r="C53" s="2">
        <v>45313</v>
      </c>
      <c r="D53" t="s">
        <v>789</v>
      </c>
      <c r="E53" t="s">
        <v>989</v>
      </c>
      <c r="F53">
        <v>9</v>
      </c>
      <c r="G53" t="s">
        <v>1153</v>
      </c>
      <c r="H53" t="s">
        <v>386</v>
      </c>
      <c r="I53">
        <v>106</v>
      </c>
      <c r="J53">
        <v>2</v>
      </c>
      <c r="K53">
        <v>24</v>
      </c>
      <c r="L53">
        <v>1</v>
      </c>
      <c r="M53">
        <v>0</v>
      </c>
      <c r="N53">
        <v>1</v>
      </c>
      <c r="O53">
        <v>1</v>
      </c>
      <c r="P53" t="s">
        <v>388</v>
      </c>
      <c r="Q53" s="12">
        <f>IF(COUNTIF($A:$A,$A53)=1,VLOOKUP($A53,'Employee Productivity Analysis'!$A:$D,3,0),0)</f>
        <v>11</v>
      </c>
      <c r="R53" s="12">
        <f>IF(COUNTIF($A:$A,$A53)=1,VLOOKUP($A53,'Employee Productivity Analysis'!$A:$D,4,0),0)</f>
        <v>1</v>
      </c>
    </row>
    <row r="54" spans="1:18" x14ac:dyDescent="0.25">
      <c r="A54">
        <v>759</v>
      </c>
      <c r="B54" t="s">
        <v>67</v>
      </c>
      <c r="C54" s="2">
        <v>45398</v>
      </c>
      <c r="D54" t="s">
        <v>790</v>
      </c>
      <c r="E54" t="s">
        <v>990</v>
      </c>
      <c r="F54">
        <v>6</v>
      </c>
      <c r="G54" t="s">
        <v>270</v>
      </c>
      <c r="H54" t="s">
        <v>385</v>
      </c>
      <c r="I54">
        <v>109</v>
      </c>
      <c r="J54">
        <v>1</v>
      </c>
      <c r="K54">
        <v>17</v>
      </c>
      <c r="L54">
        <v>2</v>
      </c>
      <c r="M54">
        <v>1</v>
      </c>
      <c r="N54">
        <v>2</v>
      </c>
      <c r="O54">
        <v>2</v>
      </c>
      <c r="P54" t="s">
        <v>1179</v>
      </c>
      <c r="Q54" s="12">
        <f>IF(COUNTIF($A:$A,$A54)=1,VLOOKUP($A54,'Employee Productivity Analysis'!$A:$D,3,0),0)</f>
        <v>7</v>
      </c>
      <c r="R54" s="12">
        <f>IF(COUNTIF($A:$A,$A54)=1,VLOOKUP($A54,'Employee Productivity Analysis'!$A:$D,4,0),0)</f>
        <v>2</v>
      </c>
    </row>
    <row r="55" spans="1:18" x14ac:dyDescent="0.25">
      <c r="A55">
        <v>710</v>
      </c>
      <c r="B55" t="s">
        <v>68</v>
      </c>
      <c r="C55" s="2">
        <v>45394</v>
      </c>
      <c r="D55" t="s">
        <v>791</v>
      </c>
      <c r="E55" t="s">
        <v>991</v>
      </c>
      <c r="F55">
        <v>8</v>
      </c>
      <c r="G55" t="s">
        <v>305</v>
      </c>
      <c r="H55" t="s">
        <v>386</v>
      </c>
      <c r="I55">
        <v>106</v>
      </c>
      <c r="J55">
        <v>1</v>
      </c>
      <c r="K55">
        <v>21</v>
      </c>
      <c r="L55">
        <v>0</v>
      </c>
      <c r="M55">
        <v>1</v>
      </c>
      <c r="N55">
        <v>0</v>
      </c>
      <c r="O55">
        <v>0</v>
      </c>
      <c r="P55" t="s">
        <v>388</v>
      </c>
      <c r="Q55" s="12">
        <f>IF(COUNTIF($A:$A,$A55)=1,VLOOKUP($A55,'Employee Productivity Analysis'!$A:$D,3,0),0)</f>
        <v>9</v>
      </c>
      <c r="R55" s="12">
        <f>IF(COUNTIF($A:$A,$A55)=1,VLOOKUP($A55,'Employee Productivity Analysis'!$A:$D,4,0),0)</f>
        <v>0</v>
      </c>
    </row>
    <row r="56" spans="1:18" x14ac:dyDescent="0.25">
      <c r="A56">
        <v>517</v>
      </c>
      <c r="B56" t="s">
        <v>69</v>
      </c>
      <c r="C56" s="2">
        <v>45316</v>
      </c>
      <c r="D56" t="s">
        <v>792</v>
      </c>
      <c r="E56" t="s">
        <v>992</v>
      </c>
      <c r="F56">
        <v>8</v>
      </c>
      <c r="G56" t="s">
        <v>702</v>
      </c>
      <c r="H56" t="s">
        <v>386</v>
      </c>
      <c r="I56">
        <v>109</v>
      </c>
      <c r="J56">
        <v>1</v>
      </c>
      <c r="K56">
        <v>18</v>
      </c>
      <c r="L56">
        <v>0</v>
      </c>
      <c r="M56">
        <v>1</v>
      </c>
      <c r="N56">
        <v>2</v>
      </c>
      <c r="O56">
        <v>0</v>
      </c>
      <c r="P56" t="s">
        <v>1180</v>
      </c>
      <c r="Q56" s="12">
        <f>IF(COUNTIF($A:$A,$A56)=1,VLOOKUP($A56,'Employee Productivity Analysis'!$A:$D,3,0),0)</f>
        <v>9</v>
      </c>
      <c r="R56" s="12">
        <f>IF(COUNTIF($A:$A,$A56)=1,VLOOKUP($A56,'Employee Productivity Analysis'!$A:$D,4,0),0)</f>
        <v>0</v>
      </c>
    </row>
    <row r="57" spans="1:18" x14ac:dyDescent="0.25">
      <c r="A57">
        <v>569</v>
      </c>
      <c r="B57" t="s">
        <v>70</v>
      </c>
      <c r="C57" s="2">
        <v>45326</v>
      </c>
      <c r="D57" t="s">
        <v>793</v>
      </c>
      <c r="E57" t="s">
        <v>993</v>
      </c>
      <c r="F57">
        <v>7</v>
      </c>
      <c r="G57" t="s">
        <v>282</v>
      </c>
      <c r="H57" t="s">
        <v>386</v>
      </c>
      <c r="I57">
        <v>104</v>
      </c>
      <c r="J57">
        <v>0</v>
      </c>
      <c r="K57">
        <v>16</v>
      </c>
      <c r="L57">
        <v>3</v>
      </c>
      <c r="M57">
        <v>1</v>
      </c>
      <c r="N57">
        <v>3</v>
      </c>
      <c r="O57">
        <v>0</v>
      </c>
      <c r="P57" t="s">
        <v>1180</v>
      </c>
      <c r="Q57" s="12">
        <f>IF(COUNTIF($A:$A,$A57)=1,VLOOKUP($A57,'Employee Productivity Analysis'!$A:$D,3,0),0)</f>
        <v>7</v>
      </c>
      <c r="R57" s="12">
        <f>IF(COUNTIF($A:$A,$A57)=1,VLOOKUP($A57,'Employee Productivity Analysis'!$A:$D,4,0),0)</f>
        <v>3</v>
      </c>
    </row>
    <row r="58" spans="1:18" x14ac:dyDescent="0.25">
      <c r="A58">
        <v>596</v>
      </c>
      <c r="B58" t="s">
        <v>71</v>
      </c>
      <c r="C58" s="2">
        <v>45276</v>
      </c>
      <c r="D58" t="s">
        <v>794</v>
      </c>
      <c r="E58" t="s">
        <v>994</v>
      </c>
      <c r="F58">
        <v>6</v>
      </c>
      <c r="G58" t="s">
        <v>1154</v>
      </c>
      <c r="H58" t="s">
        <v>386</v>
      </c>
      <c r="I58">
        <v>106</v>
      </c>
      <c r="J58">
        <v>0</v>
      </c>
      <c r="K58">
        <v>17</v>
      </c>
      <c r="L58">
        <v>2</v>
      </c>
      <c r="M58">
        <v>0</v>
      </c>
      <c r="N58">
        <v>3</v>
      </c>
      <c r="O58">
        <v>0</v>
      </c>
      <c r="P58" t="s">
        <v>388</v>
      </c>
      <c r="Q58" s="12">
        <f>IF(COUNTIF($A:$A,$A58)=1,VLOOKUP($A58,'Employee Productivity Analysis'!$A:$D,3,0),0)</f>
        <v>6</v>
      </c>
      <c r="R58" s="12">
        <f>IF(COUNTIF($A:$A,$A58)=1,VLOOKUP($A58,'Employee Productivity Analysis'!$A:$D,4,0),0)</f>
        <v>2</v>
      </c>
    </row>
    <row r="59" spans="1:18" x14ac:dyDescent="0.25">
      <c r="A59">
        <v>998</v>
      </c>
      <c r="B59" t="s">
        <v>72</v>
      </c>
      <c r="C59" s="2">
        <v>45418</v>
      </c>
      <c r="D59" t="s">
        <v>795</v>
      </c>
      <c r="E59" t="s">
        <v>995</v>
      </c>
      <c r="F59">
        <v>8</v>
      </c>
      <c r="G59" t="s">
        <v>341</v>
      </c>
      <c r="H59" t="s">
        <v>386</v>
      </c>
      <c r="I59">
        <v>109</v>
      </c>
      <c r="J59">
        <v>2</v>
      </c>
      <c r="K59">
        <v>23</v>
      </c>
      <c r="L59">
        <v>3</v>
      </c>
      <c r="M59">
        <v>3</v>
      </c>
      <c r="N59">
        <v>1</v>
      </c>
      <c r="O59">
        <v>1</v>
      </c>
      <c r="P59" t="s">
        <v>388</v>
      </c>
      <c r="Q59" s="12">
        <f>IF(COUNTIF($A:$A,$A59)=1,VLOOKUP($A59,'Employee Productivity Analysis'!$A:$D,3,0),0)</f>
        <v>10</v>
      </c>
      <c r="R59" s="12">
        <f>IF(COUNTIF($A:$A,$A59)=1,VLOOKUP($A59,'Employee Productivity Analysis'!$A:$D,4,0),0)</f>
        <v>3</v>
      </c>
    </row>
    <row r="60" spans="1:18" x14ac:dyDescent="0.25">
      <c r="A60">
        <v>264</v>
      </c>
      <c r="B60" t="s">
        <v>73</v>
      </c>
      <c r="C60" s="2">
        <v>45363</v>
      </c>
      <c r="D60" t="s">
        <v>796</v>
      </c>
      <c r="E60" t="s">
        <v>996</v>
      </c>
      <c r="F60">
        <v>6</v>
      </c>
      <c r="G60" t="s">
        <v>654</v>
      </c>
      <c r="H60" t="s">
        <v>386</v>
      </c>
      <c r="I60">
        <v>104</v>
      </c>
      <c r="J60">
        <v>1</v>
      </c>
      <c r="K60">
        <v>16</v>
      </c>
      <c r="L60">
        <v>0</v>
      </c>
      <c r="M60">
        <v>3</v>
      </c>
      <c r="N60">
        <v>0</v>
      </c>
      <c r="O60">
        <v>1</v>
      </c>
      <c r="P60" t="s">
        <v>1179</v>
      </c>
      <c r="Q60" s="12">
        <f>IF(COUNTIF($A:$A,$A60)=1,VLOOKUP($A60,'Employee Productivity Analysis'!$A:$D,3,0),0)</f>
        <v>7</v>
      </c>
      <c r="R60" s="12">
        <f>IF(COUNTIF($A:$A,$A60)=1,VLOOKUP($A60,'Employee Productivity Analysis'!$A:$D,4,0),0)</f>
        <v>0</v>
      </c>
    </row>
    <row r="61" spans="1:18" x14ac:dyDescent="0.25">
      <c r="A61">
        <v>752</v>
      </c>
      <c r="B61" t="s">
        <v>74</v>
      </c>
      <c r="C61" s="2">
        <v>45564</v>
      </c>
      <c r="D61" t="s">
        <v>797</v>
      </c>
      <c r="E61" t="s">
        <v>997</v>
      </c>
      <c r="F61">
        <v>8</v>
      </c>
      <c r="G61" t="s">
        <v>364</v>
      </c>
      <c r="H61" t="s">
        <v>385</v>
      </c>
      <c r="I61">
        <v>108</v>
      </c>
      <c r="J61">
        <v>2</v>
      </c>
      <c r="K61">
        <v>17</v>
      </c>
      <c r="L61">
        <v>4</v>
      </c>
      <c r="M61">
        <v>3</v>
      </c>
      <c r="N61">
        <v>3</v>
      </c>
      <c r="O61">
        <v>1</v>
      </c>
      <c r="P61" t="s">
        <v>1180</v>
      </c>
      <c r="Q61" s="12">
        <f>IF(COUNTIF($A:$A,$A61)=1,VLOOKUP($A61,'Employee Productivity Analysis'!$A:$D,3,0),0)</f>
        <v>10</v>
      </c>
      <c r="R61" s="12">
        <f>IF(COUNTIF($A:$A,$A61)=1,VLOOKUP($A61,'Employee Productivity Analysis'!$A:$D,4,0),0)</f>
        <v>4</v>
      </c>
    </row>
    <row r="62" spans="1:18" x14ac:dyDescent="0.25">
      <c r="A62">
        <v>275</v>
      </c>
      <c r="B62" t="s">
        <v>75</v>
      </c>
      <c r="C62" s="2">
        <v>45300</v>
      </c>
      <c r="D62" t="s">
        <v>798</v>
      </c>
      <c r="E62" t="s">
        <v>998</v>
      </c>
      <c r="F62">
        <v>7</v>
      </c>
      <c r="G62" t="s">
        <v>1155</v>
      </c>
      <c r="H62" t="s">
        <v>386</v>
      </c>
      <c r="I62">
        <v>110</v>
      </c>
      <c r="J62">
        <v>2</v>
      </c>
      <c r="K62">
        <v>18</v>
      </c>
      <c r="L62">
        <v>4</v>
      </c>
      <c r="M62">
        <v>0</v>
      </c>
      <c r="N62">
        <v>2</v>
      </c>
      <c r="O62">
        <v>2</v>
      </c>
      <c r="P62" t="s">
        <v>1179</v>
      </c>
      <c r="Q62" s="12">
        <f>IF(COUNTIF($A:$A,$A62)=1,VLOOKUP($A62,'Employee Productivity Analysis'!$A:$D,3,0),0)</f>
        <v>9</v>
      </c>
      <c r="R62" s="12">
        <f>IF(COUNTIF($A:$A,$A62)=1,VLOOKUP($A62,'Employee Productivity Analysis'!$A:$D,4,0),0)</f>
        <v>4</v>
      </c>
    </row>
    <row r="63" spans="1:18" x14ac:dyDescent="0.25">
      <c r="A63">
        <v>255</v>
      </c>
      <c r="B63" t="s">
        <v>76</v>
      </c>
      <c r="C63" s="2">
        <v>45260</v>
      </c>
      <c r="D63" t="s">
        <v>799</v>
      </c>
      <c r="E63" t="s">
        <v>999</v>
      </c>
      <c r="F63">
        <v>10</v>
      </c>
      <c r="G63" t="s">
        <v>1156</v>
      </c>
      <c r="H63" t="s">
        <v>386</v>
      </c>
      <c r="I63">
        <v>108</v>
      </c>
      <c r="J63">
        <v>2</v>
      </c>
      <c r="K63">
        <v>16</v>
      </c>
      <c r="L63">
        <v>3</v>
      </c>
      <c r="M63">
        <v>3</v>
      </c>
      <c r="N63">
        <v>3</v>
      </c>
      <c r="O63">
        <v>2</v>
      </c>
      <c r="P63" t="s">
        <v>388</v>
      </c>
      <c r="Q63" s="12">
        <f>IF(COUNTIF($A:$A,$A63)=1,VLOOKUP($A63,'Employee Productivity Analysis'!$A:$D,3,0),0)</f>
        <v>12</v>
      </c>
      <c r="R63" s="12">
        <f>IF(COUNTIF($A:$A,$A63)=1,VLOOKUP($A63,'Employee Productivity Analysis'!$A:$D,4,0),0)</f>
        <v>3</v>
      </c>
    </row>
    <row r="64" spans="1:18" x14ac:dyDescent="0.25">
      <c r="A64">
        <v>105</v>
      </c>
      <c r="B64" t="s">
        <v>77</v>
      </c>
      <c r="C64" s="2">
        <v>45501</v>
      </c>
      <c r="D64" t="s">
        <v>800</v>
      </c>
      <c r="E64" t="s">
        <v>1000</v>
      </c>
      <c r="F64">
        <v>9</v>
      </c>
      <c r="G64" t="s">
        <v>1157</v>
      </c>
      <c r="H64" t="s">
        <v>386</v>
      </c>
      <c r="I64">
        <v>103</v>
      </c>
      <c r="J64">
        <v>0</v>
      </c>
      <c r="K64">
        <v>19</v>
      </c>
      <c r="L64">
        <v>2</v>
      </c>
      <c r="M64">
        <v>2</v>
      </c>
      <c r="N64">
        <v>1</v>
      </c>
      <c r="O64">
        <v>2</v>
      </c>
      <c r="P64" t="s">
        <v>1179</v>
      </c>
      <c r="Q64" s="12">
        <f>IF(COUNTIF($A:$A,$A64)=1,VLOOKUP($A64,'Employee Productivity Analysis'!$A:$D,3,0),0)</f>
        <v>9</v>
      </c>
      <c r="R64" s="12">
        <f>IF(COUNTIF($A:$A,$A64)=1,VLOOKUP($A64,'Employee Productivity Analysis'!$A:$D,4,0),0)</f>
        <v>2</v>
      </c>
    </row>
    <row r="65" spans="1:18" x14ac:dyDescent="0.25">
      <c r="A65">
        <v>852</v>
      </c>
      <c r="B65" t="s">
        <v>78</v>
      </c>
      <c r="C65" s="2">
        <v>45383</v>
      </c>
      <c r="D65" t="s">
        <v>801</v>
      </c>
      <c r="E65" t="s">
        <v>1001</v>
      </c>
      <c r="F65">
        <v>10</v>
      </c>
      <c r="G65" t="s">
        <v>703</v>
      </c>
      <c r="H65" t="s">
        <v>385</v>
      </c>
      <c r="I65">
        <v>106</v>
      </c>
      <c r="J65">
        <v>1</v>
      </c>
      <c r="K65">
        <v>25</v>
      </c>
      <c r="L65">
        <v>3</v>
      </c>
      <c r="M65">
        <v>0</v>
      </c>
      <c r="N65">
        <v>3</v>
      </c>
      <c r="O65">
        <v>2</v>
      </c>
      <c r="P65" t="s">
        <v>1179</v>
      </c>
      <c r="Q65" s="12">
        <f>IF(COUNTIF($A:$A,$A65)=1,VLOOKUP($A65,'Employee Productivity Analysis'!$A:$D,3,0),0)</f>
        <v>11</v>
      </c>
      <c r="R65" s="12">
        <f>IF(COUNTIF($A:$A,$A65)=1,VLOOKUP($A65,'Employee Productivity Analysis'!$A:$D,4,0),0)</f>
        <v>3</v>
      </c>
    </row>
    <row r="66" spans="1:18" x14ac:dyDescent="0.25">
      <c r="A66">
        <v>360</v>
      </c>
      <c r="B66" t="s">
        <v>79</v>
      </c>
      <c r="C66" s="2">
        <v>45509</v>
      </c>
      <c r="D66" t="s">
        <v>802</v>
      </c>
      <c r="E66" t="s">
        <v>1002</v>
      </c>
      <c r="F66">
        <v>7</v>
      </c>
      <c r="G66" t="s">
        <v>375</v>
      </c>
      <c r="H66" t="s">
        <v>385</v>
      </c>
      <c r="I66">
        <v>101</v>
      </c>
      <c r="J66">
        <v>2</v>
      </c>
      <c r="K66">
        <v>23</v>
      </c>
      <c r="L66">
        <v>0</v>
      </c>
      <c r="M66">
        <v>2</v>
      </c>
      <c r="N66">
        <v>2</v>
      </c>
      <c r="O66">
        <v>0</v>
      </c>
      <c r="P66" t="s">
        <v>1180</v>
      </c>
      <c r="Q66" s="12">
        <f>IF(COUNTIF($A:$A,$A66)=1,VLOOKUP($A66,'Employee Productivity Analysis'!$A:$D,3,0),0)</f>
        <v>9</v>
      </c>
      <c r="R66" s="12">
        <f>IF(COUNTIF($A:$A,$A66)=1,VLOOKUP($A66,'Employee Productivity Analysis'!$A:$D,4,0),0)</f>
        <v>0</v>
      </c>
    </row>
    <row r="67" spans="1:18" x14ac:dyDescent="0.25">
      <c r="A67">
        <v>370</v>
      </c>
      <c r="B67" t="s">
        <v>105</v>
      </c>
      <c r="C67" s="2">
        <v>45448</v>
      </c>
      <c r="D67" t="s">
        <v>803</v>
      </c>
      <c r="E67" t="s">
        <v>1003</v>
      </c>
      <c r="F67">
        <v>9</v>
      </c>
      <c r="G67" t="s">
        <v>1158</v>
      </c>
      <c r="H67" t="s">
        <v>385</v>
      </c>
      <c r="I67">
        <v>108</v>
      </c>
      <c r="J67">
        <v>1</v>
      </c>
      <c r="K67">
        <v>16</v>
      </c>
      <c r="L67">
        <v>5</v>
      </c>
      <c r="M67">
        <v>2</v>
      </c>
      <c r="N67">
        <v>2</v>
      </c>
      <c r="O67">
        <v>1</v>
      </c>
      <c r="P67" t="s">
        <v>1180</v>
      </c>
      <c r="Q67" s="12">
        <f>IF(COUNTIF($A:$A,$A67)=1,VLOOKUP($A67,'Employee Productivity Analysis'!$A:$D,3,0),0)</f>
        <v>0</v>
      </c>
      <c r="R67" s="12">
        <f>IF(COUNTIF($A:$A,$A67)=1,VLOOKUP($A67,'Employee Productivity Analysis'!$A:$D,4,0),0)</f>
        <v>0</v>
      </c>
    </row>
    <row r="68" spans="1:18" x14ac:dyDescent="0.25">
      <c r="A68">
        <v>262</v>
      </c>
      <c r="B68" t="s">
        <v>106</v>
      </c>
      <c r="C68" s="2">
        <v>45384</v>
      </c>
      <c r="D68" t="s">
        <v>804</v>
      </c>
      <c r="E68" t="s">
        <v>1004</v>
      </c>
      <c r="F68">
        <v>10</v>
      </c>
      <c r="G68" t="s">
        <v>300</v>
      </c>
      <c r="H68" t="s">
        <v>385</v>
      </c>
      <c r="I68">
        <v>101</v>
      </c>
      <c r="J68">
        <v>1</v>
      </c>
      <c r="K68">
        <v>24</v>
      </c>
      <c r="L68">
        <v>4</v>
      </c>
      <c r="M68">
        <v>3</v>
      </c>
      <c r="N68">
        <v>0</v>
      </c>
      <c r="O68">
        <v>0</v>
      </c>
      <c r="P68" t="s">
        <v>1180</v>
      </c>
      <c r="Q68" s="12">
        <f>IF(COUNTIF($A:$A,$A68)=1,VLOOKUP($A68,'Employee Productivity Analysis'!$A:$D,3,0),0)</f>
        <v>0</v>
      </c>
      <c r="R68" s="12">
        <f>IF(COUNTIF($A:$A,$A68)=1,VLOOKUP($A68,'Employee Productivity Analysis'!$A:$D,4,0),0)</f>
        <v>0</v>
      </c>
    </row>
    <row r="69" spans="1:18" x14ac:dyDescent="0.25">
      <c r="A69">
        <v>624</v>
      </c>
      <c r="B69" t="s">
        <v>107</v>
      </c>
      <c r="C69" s="2">
        <v>45261</v>
      </c>
      <c r="D69" t="s">
        <v>805</v>
      </c>
      <c r="E69" t="s">
        <v>1005</v>
      </c>
      <c r="F69">
        <v>8</v>
      </c>
      <c r="G69" t="s">
        <v>1159</v>
      </c>
      <c r="H69" t="s">
        <v>386</v>
      </c>
      <c r="I69">
        <v>102</v>
      </c>
      <c r="J69">
        <v>1</v>
      </c>
      <c r="K69">
        <v>15</v>
      </c>
      <c r="L69">
        <v>5</v>
      </c>
      <c r="M69">
        <v>3</v>
      </c>
      <c r="N69">
        <v>2</v>
      </c>
      <c r="O69">
        <v>2</v>
      </c>
      <c r="P69" t="s">
        <v>1180</v>
      </c>
      <c r="Q69" s="12">
        <f>IF(COUNTIF($A:$A,$A69)=1,VLOOKUP($A69,'Employee Productivity Analysis'!$A:$D,3,0),0)</f>
        <v>0</v>
      </c>
      <c r="R69" s="12">
        <f>IF(COUNTIF($A:$A,$A69)=1,VLOOKUP($A69,'Employee Productivity Analysis'!$A:$D,4,0),0)</f>
        <v>0</v>
      </c>
    </row>
    <row r="70" spans="1:18" x14ac:dyDescent="0.25">
      <c r="A70">
        <v>717</v>
      </c>
      <c r="B70" t="s">
        <v>108</v>
      </c>
      <c r="C70" s="2">
        <v>45316</v>
      </c>
      <c r="D70" t="s">
        <v>806</v>
      </c>
      <c r="E70" t="s">
        <v>1006</v>
      </c>
      <c r="F70">
        <v>9</v>
      </c>
      <c r="G70" t="s">
        <v>685</v>
      </c>
      <c r="H70" t="s">
        <v>385</v>
      </c>
      <c r="I70">
        <v>110</v>
      </c>
      <c r="J70">
        <v>1</v>
      </c>
      <c r="K70">
        <v>23</v>
      </c>
      <c r="L70">
        <v>1</v>
      </c>
      <c r="M70">
        <v>1</v>
      </c>
      <c r="N70">
        <v>2</v>
      </c>
      <c r="O70">
        <v>0</v>
      </c>
      <c r="P70" t="s">
        <v>388</v>
      </c>
      <c r="Q70" s="12">
        <f>IF(COUNTIF($A:$A,$A70)=1,VLOOKUP($A70,'Employee Productivity Analysis'!$A:$D,3,0),0)</f>
        <v>0</v>
      </c>
      <c r="R70" s="12">
        <f>IF(COUNTIF($A:$A,$A70)=1,VLOOKUP($A70,'Employee Productivity Analysis'!$A:$D,4,0),0)</f>
        <v>0</v>
      </c>
    </row>
    <row r="71" spans="1:18" x14ac:dyDescent="0.25">
      <c r="A71">
        <v>982</v>
      </c>
      <c r="B71" t="s">
        <v>109</v>
      </c>
      <c r="C71" s="2">
        <v>45476</v>
      </c>
      <c r="D71" t="s">
        <v>807</v>
      </c>
      <c r="E71" t="s">
        <v>1007</v>
      </c>
      <c r="F71">
        <v>9</v>
      </c>
      <c r="G71" t="s">
        <v>295</v>
      </c>
      <c r="H71" t="s">
        <v>385</v>
      </c>
      <c r="I71">
        <v>107</v>
      </c>
      <c r="J71">
        <v>2</v>
      </c>
      <c r="K71">
        <v>25</v>
      </c>
      <c r="L71">
        <v>1</v>
      </c>
      <c r="M71">
        <v>1</v>
      </c>
      <c r="N71">
        <v>1</v>
      </c>
      <c r="O71">
        <v>1</v>
      </c>
      <c r="P71" t="s">
        <v>1180</v>
      </c>
      <c r="Q71" s="12">
        <f>IF(COUNTIF($A:$A,$A71)=1,VLOOKUP($A71,'Employee Productivity Analysis'!$A:$D,3,0),0)</f>
        <v>0</v>
      </c>
      <c r="R71" s="12">
        <f>IF(COUNTIF($A:$A,$A71)=1,VLOOKUP($A71,'Employee Productivity Analysis'!$A:$D,4,0),0)</f>
        <v>0</v>
      </c>
    </row>
    <row r="72" spans="1:18" x14ac:dyDescent="0.25">
      <c r="A72">
        <v>719</v>
      </c>
      <c r="B72" t="s">
        <v>110</v>
      </c>
      <c r="C72" s="2">
        <v>45378</v>
      </c>
      <c r="D72" t="s">
        <v>808</v>
      </c>
      <c r="E72" t="s">
        <v>1008</v>
      </c>
      <c r="F72">
        <v>9</v>
      </c>
      <c r="G72" t="s">
        <v>281</v>
      </c>
      <c r="H72" t="s">
        <v>386</v>
      </c>
      <c r="I72">
        <v>104</v>
      </c>
      <c r="J72">
        <v>1</v>
      </c>
      <c r="K72">
        <v>23</v>
      </c>
      <c r="L72">
        <v>2</v>
      </c>
      <c r="M72">
        <v>3</v>
      </c>
      <c r="N72">
        <v>2</v>
      </c>
      <c r="O72">
        <v>1</v>
      </c>
      <c r="P72" t="s">
        <v>1179</v>
      </c>
      <c r="Q72" s="12">
        <f>IF(COUNTIF($A:$A,$A72)=1,VLOOKUP($A72,'Employee Productivity Analysis'!$A:$D,3,0),0)</f>
        <v>0</v>
      </c>
      <c r="R72" s="12">
        <f>IF(COUNTIF($A:$A,$A72)=1,VLOOKUP($A72,'Employee Productivity Analysis'!$A:$D,4,0),0)</f>
        <v>0</v>
      </c>
    </row>
    <row r="73" spans="1:18" x14ac:dyDescent="0.25">
      <c r="A73">
        <v>341</v>
      </c>
      <c r="B73" t="s">
        <v>111</v>
      </c>
      <c r="C73" s="2">
        <v>45417</v>
      </c>
      <c r="D73" t="s">
        <v>809</v>
      </c>
      <c r="E73" t="s">
        <v>1009</v>
      </c>
      <c r="F73">
        <v>10</v>
      </c>
      <c r="G73" t="s">
        <v>248</v>
      </c>
      <c r="H73" t="s">
        <v>386</v>
      </c>
      <c r="I73">
        <v>100</v>
      </c>
      <c r="J73">
        <v>1</v>
      </c>
      <c r="K73">
        <v>15</v>
      </c>
      <c r="L73">
        <v>4</v>
      </c>
      <c r="M73">
        <v>3</v>
      </c>
      <c r="N73">
        <v>0</v>
      </c>
      <c r="O73">
        <v>0</v>
      </c>
      <c r="P73" t="s">
        <v>388</v>
      </c>
      <c r="Q73" s="12">
        <f>IF(COUNTIF($A:$A,$A73)=1,VLOOKUP($A73,'Employee Productivity Analysis'!$A:$D,3,0),0)</f>
        <v>0</v>
      </c>
      <c r="R73" s="12">
        <f>IF(COUNTIF($A:$A,$A73)=1,VLOOKUP($A73,'Employee Productivity Analysis'!$A:$D,4,0),0)</f>
        <v>0</v>
      </c>
    </row>
    <row r="74" spans="1:18" x14ac:dyDescent="0.25">
      <c r="A74">
        <v>693</v>
      </c>
      <c r="B74" t="s">
        <v>112</v>
      </c>
      <c r="C74" s="2">
        <v>45267</v>
      </c>
      <c r="D74" t="s">
        <v>810</v>
      </c>
      <c r="E74" t="s">
        <v>1010</v>
      </c>
      <c r="F74">
        <v>8</v>
      </c>
      <c r="G74" t="s">
        <v>357</v>
      </c>
      <c r="H74" t="s">
        <v>386</v>
      </c>
      <c r="I74">
        <v>101</v>
      </c>
      <c r="J74">
        <v>2</v>
      </c>
      <c r="K74">
        <v>22</v>
      </c>
      <c r="L74">
        <v>3</v>
      </c>
      <c r="M74">
        <v>0</v>
      </c>
      <c r="N74">
        <v>2</v>
      </c>
      <c r="O74">
        <v>1</v>
      </c>
      <c r="P74" t="s">
        <v>1179</v>
      </c>
      <c r="Q74" s="12">
        <f>IF(COUNTIF($A:$A,$A74)=1,VLOOKUP($A74,'Employee Productivity Analysis'!$A:$D,3,0),0)</f>
        <v>0</v>
      </c>
      <c r="R74" s="12">
        <f>IF(COUNTIF($A:$A,$A74)=1,VLOOKUP($A74,'Employee Productivity Analysis'!$A:$D,4,0),0)</f>
        <v>0</v>
      </c>
    </row>
    <row r="75" spans="1:18" x14ac:dyDescent="0.25">
      <c r="A75">
        <v>728</v>
      </c>
      <c r="B75" t="s">
        <v>113</v>
      </c>
      <c r="C75" s="2">
        <v>45255</v>
      </c>
      <c r="D75" t="s">
        <v>811</v>
      </c>
      <c r="E75" t="s">
        <v>1011</v>
      </c>
      <c r="F75">
        <v>8</v>
      </c>
      <c r="G75" t="s">
        <v>1160</v>
      </c>
      <c r="H75" t="s">
        <v>386</v>
      </c>
      <c r="I75">
        <v>104</v>
      </c>
      <c r="J75">
        <v>0</v>
      </c>
      <c r="K75">
        <v>15</v>
      </c>
      <c r="L75">
        <v>4</v>
      </c>
      <c r="M75">
        <v>2</v>
      </c>
      <c r="N75">
        <v>3</v>
      </c>
      <c r="O75">
        <v>2</v>
      </c>
      <c r="P75" t="s">
        <v>388</v>
      </c>
      <c r="Q75" s="12">
        <f>IF(COUNTIF($A:$A,$A75)=1,VLOOKUP($A75,'Employee Productivity Analysis'!$A:$D,3,0),0)</f>
        <v>0</v>
      </c>
      <c r="R75" s="12">
        <f>IF(COUNTIF($A:$A,$A75)=1,VLOOKUP($A75,'Employee Productivity Analysis'!$A:$D,4,0),0)</f>
        <v>0</v>
      </c>
    </row>
    <row r="76" spans="1:18" x14ac:dyDescent="0.25">
      <c r="A76">
        <v>502</v>
      </c>
      <c r="B76" t="s">
        <v>114</v>
      </c>
      <c r="C76" s="2">
        <v>45298</v>
      </c>
      <c r="D76" t="s">
        <v>812</v>
      </c>
      <c r="E76" t="s">
        <v>1012</v>
      </c>
      <c r="F76">
        <v>7</v>
      </c>
      <c r="G76" t="s">
        <v>333</v>
      </c>
      <c r="H76" t="s">
        <v>386</v>
      </c>
      <c r="I76">
        <v>107</v>
      </c>
      <c r="J76">
        <v>0</v>
      </c>
      <c r="K76">
        <v>15</v>
      </c>
      <c r="L76">
        <v>0</v>
      </c>
      <c r="M76">
        <v>3</v>
      </c>
      <c r="N76">
        <v>2</v>
      </c>
      <c r="O76">
        <v>0</v>
      </c>
      <c r="P76" t="s">
        <v>388</v>
      </c>
      <c r="Q76" s="12">
        <f>IF(COUNTIF($A:$A,$A76)=1,VLOOKUP($A76,'Employee Productivity Analysis'!$A:$D,3,0),0)</f>
        <v>0</v>
      </c>
      <c r="R76" s="12">
        <f>IF(COUNTIF($A:$A,$A76)=1,VLOOKUP($A76,'Employee Productivity Analysis'!$A:$D,4,0),0)</f>
        <v>0</v>
      </c>
    </row>
    <row r="77" spans="1:18" x14ac:dyDescent="0.25">
      <c r="A77">
        <v>111</v>
      </c>
      <c r="B77" t="s">
        <v>115</v>
      </c>
      <c r="C77" s="2">
        <v>45311</v>
      </c>
      <c r="D77" t="s">
        <v>813</v>
      </c>
      <c r="E77" t="s">
        <v>1013</v>
      </c>
      <c r="F77">
        <v>6</v>
      </c>
      <c r="G77" t="s">
        <v>325</v>
      </c>
      <c r="H77" t="s">
        <v>385</v>
      </c>
      <c r="I77">
        <v>104</v>
      </c>
      <c r="J77">
        <v>0</v>
      </c>
      <c r="K77">
        <v>20</v>
      </c>
      <c r="L77">
        <v>2</v>
      </c>
      <c r="M77">
        <v>0</v>
      </c>
      <c r="N77">
        <v>0</v>
      </c>
      <c r="O77">
        <v>1</v>
      </c>
      <c r="P77" t="s">
        <v>1180</v>
      </c>
      <c r="Q77" s="12">
        <f>IF(COUNTIF($A:$A,$A77)=1,VLOOKUP($A77,'Employee Productivity Analysis'!$A:$D,3,0),0)</f>
        <v>0</v>
      </c>
      <c r="R77" s="12">
        <f>IF(COUNTIF($A:$A,$A77)=1,VLOOKUP($A77,'Employee Productivity Analysis'!$A:$D,4,0),0)</f>
        <v>0</v>
      </c>
    </row>
    <row r="78" spans="1:18" x14ac:dyDescent="0.25">
      <c r="A78">
        <v>430</v>
      </c>
      <c r="B78" t="s">
        <v>91</v>
      </c>
      <c r="C78" s="2">
        <v>45361</v>
      </c>
      <c r="D78" t="s">
        <v>814</v>
      </c>
      <c r="E78" t="s">
        <v>1014</v>
      </c>
      <c r="F78">
        <v>9</v>
      </c>
      <c r="G78" t="s">
        <v>1161</v>
      </c>
      <c r="H78" t="s">
        <v>385</v>
      </c>
      <c r="I78">
        <v>100</v>
      </c>
      <c r="J78">
        <v>2</v>
      </c>
      <c r="K78">
        <v>18</v>
      </c>
      <c r="L78">
        <v>3</v>
      </c>
      <c r="M78">
        <v>2</v>
      </c>
      <c r="N78">
        <v>2</v>
      </c>
      <c r="O78">
        <v>2</v>
      </c>
      <c r="P78" t="s">
        <v>388</v>
      </c>
      <c r="Q78" s="12">
        <f>IF(COUNTIF($A:$A,$A78)=1,VLOOKUP($A78,'Employee Productivity Analysis'!$A:$D,3,0),0)</f>
        <v>11</v>
      </c>
      <c r="R78" s="12">
        <f>IF(COUNTIF($A:$A,$A78)=1,VLOOKUP($A78,'Employee Productivity Analysis'!$A:$D,4,0),0)</f>
        <v>3</v>
      </c>
    </row>
    <row r="79" spans="1:18" x14ac:dyDescent="0.25">
      <c r="A79">
        <v>233</v>
      </c>
      <c r="B79" t="s">
        <v>92</v>
      </c>
      <c r="C79" s="2">
        <v>45519</v>
      </c>
      <c r="D79" t="s">
        <v>815</v>
      </c>
      <c r="E79" t="s">
        <v>1015</v>
      </c>
      <c r="F79">
        <v>7</v>
      </c>
      <c r="G79" t="s">
        <v>248</v>
      </c>
      <c r="H79" t="s">
        <v>386</v>
      </c>
      <c r="I79">
        <v>103</v>
      </c>
      <c r="J79">
        <v>0</v>
      </c>
      <c r="K79">
        <v>15</v>
      </c>
      <c r="L79">
        <v>5</v>
      </c>
      <c r="M79">
        <v>1</v>
      </c>
      <c r="N79">
        <v>3</v>
      </c>
      <c r="O79">
        <v>1</v>
      </c>
      <c r="P79" t="s">
        <v>1179</v>
      </c>
      <c r="Q79" s="12">
        <f>IF(COUNTIF($A:$A,$A79)=1,VLOOKUP($A79,'Employee Productivity Analysis'!$A:$D,3,0),0)</f>
        <v>7</v>
      </c>
      <c r="R79" s="12">
        <f>IF(COUNTIF($A:$A,$A79)=1,VLOOKUP($A79,'Employee Productivity Analysis'!$A:$D,4,0),0)</f>
        <v>5</v>
      </c>
    </row>
    <row r="80" spans="1:18" x14ac:dyDescent="0.25">
      <c r="A80">
        <v>100</v>
      </c>
      <c r="B80" t="s">
        <v>93</v>
      </c>
      <c r="C80" s="2">
        <v>45322</v>
      </c>
      <c r="D80" t="s">
        <v>816</v>
      </c>
      <c r="E80" t="s">
        <v>1016</v>
      </c>
      <c r="F80">
        <v>7</v>
      </c>
      <c r="G80" t="s">
        <v>1152</v>
      </c>
      <c r="H80" t="s">
        <v>386</v>
      </c>
      <c r="I80">
        <v>109</v>
      </c>
      <c r="J80">
        <v>0</v>
      </c>
      <c r="K80">
        <v>18</v>
      </c>
      <c r="L80">
        <v>4</v>
      </c>
      <c r="M80">
        <v>0</v>
      </c>
      <c r="N80">
        <v>3</v>
      </c>
      <c r="O80">
        <v>1</v>
      </c>
      <c r="P80" t="s">
        <v>1180</v>
      </c>
      <c r="Q80" s="12">
        <f>IF(COUNTIF($A:$A,$A80)=1,VLOOKUP($A80,'Employee Productivity Analysis'!$A:$D,3,0),0)</f>
        <v>7</v>
      </c>
      <c r="R80" s="12">
        <f>IF(COUNTIF($A:$A,$A80)=1,VLOOKUP($A80,'Employee Productivity Analysis'!$A:$D,4,0),0)</f>
        <v>4</v>
      </c>
    </row>
    <row r="81" spans="1:18" x14ac:dyDescent="0.25">
      <c r="A81">
        <v>145</v>
      </c>
      <c r="B81" t="s">
        <v>94</v>
      </c>
      <c r="C81" s="2">
        <v>45301</v>
      </c>
      <c r="D81" t="s">
        <v>817</v>
      </c>
      <c r="E81" t="s">
        <v>1017</v>
      </c>
      <c r="F81">
        <v>6</v>
      </c>
      <c r="G81" t="s">
        <v>650</v>
      </c>
      <c r="H81" t="s">
        <v>386</v>
      </c>
      <c r="I81">
        <v>102</v>
      </c>
      <c r="J81">
        <v>1</v>
      </c>
      <c r="K81">
        <v>21</v>
      </c>
      <c r="L81">
        <v>4</v>
      </c>
      <c r="M81">
        <v>0</v>
      </c>
      <c r="N81">
        <v>2</v>
      </c>
      <c r="O81">
        <v>2</v>
      </c>
      <c r="P81" t="s">
        <v>1179</v>
      </c>
      <c r="Q81" s="12">
        <f>IF(COUNTIF($A:$A,$A81)=1,VLOOKUP($A81,'Employee Productivity Analysis'!$A:$D,3,0),0)</f>
        <v>7</v>
      </c>
      <c r="R81" s="12">
        <f>IF(COUNTIF($A:$A,$A81)=1,VLOOKUP($A81,'Employee Productivity Analysis'!$A:$D,4,0),0)</f>
        <v>4</v>
      </c>
    </row>
    <row r="82" spans="1:18" x14ac:dyDescent="0.25">
      <c r="A82">
        <v>880</v>
      </c>
      <c r="B82" t="s">
        <v>95</v>
      </c>
      <c r="C82" s="2">
        <v>45309</v>
      </c>
      <c r="D82" t="s">
        <v>818</v>
      </c>
      <c r="E82" t="s">
        <v>1018</v>
      </c>
      <c r="F82">
        <v>7</v>
      </c>
      <c r="G82" t="s">
        <v>316</v>
      </c>
      <c r="H82" t="s">
        <v>385</v>
      </c>
      <c r="I82">
        <v>108</v>
      </c>
      <c r="J82">
        <v>1</v>
      </c>
      <c r="K82">
        <v>25</v>
      </c>
      <c r="L82">
        <v>0</v>
      </c>
      <c r="M82">
        <v>3</v>
      </c>
      <c r="N82">
        <v>2</v>
      </c>
      <c r="O82">
        <v>1</v>
      </c>
      <c r="P82" t="s">
        <v>1180</v>
      </c>
      <c r="Q82" s="12">
        <f>IF(COUNTIF($A:$A,$A82)=1,VLOOKUP($A82,'Employee Productivity Analysis'!$A:$D,3,0),0)</f>
        <v>8</v>
      </c>
      <c r="R82" s="12">
        <f>IF(COUNTIF($A:$A,$A82)=1,VLOOKUP($A82,'Employee Productivity Analysis'!$A:$D,4,0),0)</f>
        <v>0</v>
      </c>
    </row>
    <row r="83" spans="1:18" x14ac:dyDescent="0.25">
      <c r="A83">
        <v>826</v>
      </c>
      <c r="B83" t="s">
        <v>96</v>
      </c>
      <c r="C83" s="2">
        <v>45509</v>
      </c>
      <c r="D83" t="s">
        <v>819</v>
      </c>
      <c r="E83" t="s">
        <v>1019</v>
      </c>
      <c r="F83">
        <v>10</v>
      </c>
      <c r="G83" t="s">
        <v>305</v>
      </c>
      <c r="H83" t="s">
        <v>386</v>
      </c>
      <c r="I83">
        <v>109</v>
      </c>
      <c r="J83">
        <v>2</v>
      </c>
      <c r="K83">
        <v>22</v>
      </c>
      <c r="L83">
        <v>5</v>
      </c>
      <c r="M83">
        <v>1</v>
      </c>
      <c r="N83">
        <v>1</v>
      </c>
      <c r="O83">
        <v>1</v>
      </c>
      <c r="P83" t="s">
        <v>1180</v>
      </c>
      <c r="Q83" s="12">
        <f>IF(COUNTIF($A:$A,$A83)=1,VLOOKUP($A83,'Employee Productivity Analysis'!$A:$D,3,0),0)</f>
        <v>12</v>
      </c>
      <c r="R83" s="12">
        <f>IF(COUNTIF($A:$A,$A83)=1,VLOOKUP($A83,'Employee Productivity Analysis'!$A:$D,4,0),0)</f>
        <v>5</v>
      </c>
    </row>
    <row r="84" spans="1:18" x14ac:dyDescent="0.25">
      <c r="A84">
        <v>246</v>
      </c>
      <c r="B84" t="s">
        <v>97</v>
      </c>
      <c r="C84" s="2">
        <v>45417</v>
      </c>
      <c r="D84" t="s">
        <v>820</v>
      </c>
      <c r="E84" t="s">
        <v>1020</v>
      </c>
      <c r="F84">
        <v>7</v>
      </c>
      <c r="G84" t="s">
        <v>1162</v>
      </c>
      <c r="H84" t="s">
        <v>386</v>
      </c>
      <c r="I84">
        <v>104</v>
      </c>
      <c r="J84">
        <v>2</v>
      </c>
      <c r="K84">
        <v>15</v>
      </c>
      <c r="L84">
        <v>5</v>
      </c>
      <c r="M84">
        <v>1</v>
      </c>
      <c r="N84">
        <v>2</v>
      </c>
      <c r="O84">
        <v>0</v>
      </c>
      <c r="P84" t="s">
        <v>1180</v>
      </c>
      <c r="Q84" s="12">
        <f>IF(COUNTIF($A:$A,$A84)=1,VLOOKUP($A84,'Employee Productivity Analysis'!$A:$D,3,0),0)</f>
        <v>9</v>
      </c>
      <c r="R84" s="12">
        <f>IF(COUNTIF($A:$A,$A84)=1,VLOOKUP($A84,'Employee Productivity Analysis'!$A:$D,4,0),0)</f>
        <v>5</v>
      </c>
    </row>
    <row r="85" spans="1:18" x14ac:dyDescent="0.25">
      <c r="A85">
        <v>831</v>
      </c>
      <c r="B85" t="s">
        <v>98</v>
      </c>
      <c r="C85" s="2">
        <v>45545</v>
      </c>
      <c r="D85" t="s">
        <v>821</v>
      </c>
      <c r="E85" t="s">
        <v>1021</v>
      </c>
      <c r="F85">
        <v>9</v>
      </c>
      <c r="G85" t="s">
        <v>662</v>
      </c>
      <c r="H85" t="s">
        <v>385</v>
      </c>
      <c r="I85">
        <v>103</v>
      </c>
      <c r="J85">
        <v>1</v>
      </c>
      <c r="K85">
        <v>16</v>
      </c>
      <c r="L85">
        <v>4</v>
      </c>
      <c r="M85">
        <v>1</v>
      </c>
      <c r="N85">
        <v>1</v>
      </c>
      <c r="O85">
        <v>2</v>
      </c>
      <c r="P85" t="s">
        <v>388</v>
      </c>
      <c r="Q85" s="12">
        <f>IF(COUNTIF($A:$A,$A85)=1,VLOOKUP($A85,'Employee Productivity Analysis'!$A:$D,3,0),0)</f>
        <v>10</v>
      </c>
      <c r="R85" s="12">
        <f>IF(COUNTIF($A:$A,$A85)=1,VLOOKUP($A85,'Employee Productivity Analysis'!$A:$D,4,0),0)</f>
        <v>4</v>
      </c>
    </row>
    <row r="86" spans="1:18" x14ac:dyDescent="0.25">
      <c r="A86">
        <v>942</v>
      </c>
      <c r="B86" t="s">
        <v>99</v>
      </c>
      <c r="C86" s="2">
        <v>45360</v>
      </c>
      <c r="D86" t="s">
        <v>822</v>
      </c>
      <c r="E86" t="s">
        <v>1022</v>
      </c>
      <c r="F86">
        <v>7</v>
      </c>
      <c r="G86" t="s">
        <v>311</v>
      </c>
      <c r="H86" t="s">
        <v>386</v>
      </c>
      <c r="I86">
        <v>103</v>
      </c>
      <c r="J86">
        <v>0</v>
      </c>
      <c r="K86">
        <v>21</v>
      </c>
      <c r="L86">
        <v>0</v>
      </c>
      <c r="M86">
        <v>0</v>
      </c>
      <c r="N86">
        <v>1</v>
      </c>
      <c r="O86">
        <v>1</v>
      </c>
      <c r="P86" t="s">
        <v>388</v>
      </c>
      <c r="Q86" s="12">
        <f>IF(COUNTIF($A:$A,$A86)=1,VLOOKUP($A86,'Employee Productivity Analysis'!$A:$D,3,0),0)</f>
        <v>7</v>
      </c>
      <c r="R86" s="12">
        <f>IF(COUNTIF($A:$A,$A86)=1,VLOOKUP($A86,'Employee Productivity Analysis'!$A:$D,4,0),0)</f>
        <v>0</v>
      </c>
    </row>
    <row r="87" spans="1:18" x14ac:dyDescent="0.25">
      <c r="A87">
        <v>632</v>
      </c>
      <c r="B87" t="s">
        <v>100</v>
      </c>
      <c r="C87" s="2">
        <v>45512</v>
      </c>
      <c r="D87" t="s">
        <v>823</v>
      </c>
      <c r="E87" t="s">
        <v>1023</v>
      </c>
      <c r="F87">
        <v>7</v>
      </c>
      <c r="G87" t="s">
        <v>253</v>
      </c>
      <c r="H87" t="s">
        <v>385</v>
      </c>
      <c r="I87">
        <v>104</v>
      </c>
      <c r="J87">
        <v>2</v>
      </c>
      <c r="K87">
        <v>25</v>
      </c>
      <c r="L87">
        <v>2</v>
      </c>
      <c r="M87">
        <v>2</v>
      </c>
      <c r="N87">
        <v>2</v>
      </c>
      <c r="O87">
        <v>0</v>
      </c>
      <c r="P87" t="s">
        <v>1179</v>
      </c>
      <c r="Q87" s="12">
        <f>IF(COUNTIF($A:$A,$A87)=1,VLOOKUP($A87,'Employee Productivity Analysis'!$A:$D,3,0),0)</f>
        <v>9</v>
      </c>
      <c r="R87" s="12">
        <f>IF(COUNTIF($A:$A,$A87)=1,VLOOKUP($A87,'Employee Productivity Analysis'!$A:$D,4,0),0)</f>
        <v>2</v>
      </c>
    </row>
    <row r="88" spans="1:18" x14ac:dyDescent="0.25">
      <c r="A88">
        <v>820</v>
      </c>
      <c r="B88" t="s">
        <v>101</v>
      </c>
      <c r="C88" s="2">
        <v>45405</v>
      </c>
      <c r="D88" t="s">
        <v>824</v>
      </c>
      <c r="E88" t="s">
        <v>1024</v>
      </c>
      <c r="F88">
        <v>6</v>
      </c>
      <c r="G88" t="s">
        <v>322</v>
      </c>
      <c r="H88" t="s">
        <v>386</v>
      </c>
      <c r="I88">
        <v>109</v>
      </c>
      <c r="J88">
        <v>1</v>
      </c>
      <c r="K88">
        <v>25</v>
      </c>
      <c r="L88">
        <v>0</v>
      </c>
      <c r="M88">
        <v>3</v>
      </c>
      <c r="N88">
        <v>1</v>
      </c>
      <c r="O88">
        <v>1</v>
      </c>
      <c r="P88" t="s">
        <v>388</v>
      </c>
      <c r="Q88" s="12">
        <f>IF(COUNTIF($A:$A,$A88)=1,VLOOKUP($A88,'Employee Productivity Analysis'!$A:$D,3,0),0)</f>
        <v>7</v>
      </c>
      <c r="R88" s="12">
        <f>IF(COUNTIF($A:$A,$A88)=1,VLOOKUP($A88,'Employee Productivity Analysis'!$A:$D,4,0),0)</f>
        <v>0</v>
      </c>
    </row>
    <row r="89" spans="1:18" x14ac:dyDescent="0.25">
      <c r="A89">
        <v>783</v>
      </c>
      <c r="B89" t="s">
        <v>102</v>
      </c>
      <c r="C89" s="2">
        <v>45257</v>
      </c>
      <c r="D89" t="s">
        <v>825</v>
      </c>
      <c r="E89" t="s">
        <v>1025</v>
      </c>
      <c r="F89">
        <v>10</v>
      </c>
      <c r="G89" t="s">
        <v>720</v>
      </c>
      <c r="H89" t="s">
        <v>385</v>
      </c>
      <c r="I89">
        <v>104</v>
      </c>
      <c r="J89">
        <v>2</v>
      </c>
      <c r="K89">
        <v>25</v>
      </c>
      <c r="L89">
        <v>0</v>
      </c>
      <c r="M89">
        <v>2</v>
      </c>
      <c r="N89">
        <v>1</v>
      </c>
      <c r="O89">
        <v>2</v>
      </c>
      <c r="P89" t="s">
        <v>388</v>
      </c>
      <c r="Q89" s="12">
        <f>IF(COUNTIF($A:$A,$A89)=1,VLOOKUP($A89,'Employee Productivity Analysis'!$A:$D,3,0),0)</f>
        <v>12</v>
      </c>
      <c r="R89" s="12">
        <f>IF(COUNTIF($A:$A,$A89)=1,VLOOKUP($A89,'Employee Productivity Analysis'!$A:$D,4,0),0)</f>
        <v>0</v>
      </c>
    </row>
    <row r="90" spans="1:18" x14ac:dyDescent="0.25">
      <c r="A90">
        <v>704</v>
      </c>
      <c r="B90" t="s">
        <v>103</v>
      </c>
      <c r="C90" s="2">
        <v>45575</v>
      </c>
      <c r="D90" t="s">
        <v>826</v>
      </c>
      <c r="E90" t="s">
        <v>1026</v>
      </c>
      <c r="F90">
        <v>10</v>
      </c>
      <c r="G90" t="s">
        <v>689</v>
      </c>
      <c r="H90" t="s">
        <v>385</v>
      </c>
      <c r="I90">
        <v>100</v>
      </c>
      <c r="J90">
        <v>1</v>
      </c>
      <c r="K90">
        <v>18</v>
      </c>
      <c r="L90">
        <v>4</v>
      </c>
      <c r="M90">
        <v>0</v>
      </c>
      <c r="N90">
        <v>3</v>
      </c>
      <c r="O90">
        <v>2</v>
      </c>
      <c r="P90" t="s">
        <v>388</v>
      </c>
      <c r="Q90" s="12">
        <f>IF(COUNTIF($A:$A,$A90)=1,VLOOKUP($A90,'Employee Productivity Analysis'!$A:$D,3,0),0)</f>
        <v>11</v>
      </c>
      <c r="R90" s="12">
        <f>IF(COUNTIF($A:$A,$A90)=1,VLOOKUP($A90,'Employee Productivity Analysis'!$A:$D,4,0),0)</f>
        <v>4</v>
      </c>
    </row>
    <row r="91" spans="1:18" x14ac:dyDescent="0.25">
      <c r="A91">
        <v>441</v>
      </c>
      <c r="B91" t="s">
        <v>104</v>
      </c>
      <c r="C91" s="2">
        <v>45416</v>
      </c>
      <c r="D91" t="s">
        <v>827</v>
      </c>
      <c r="E91" t="s">
        <v>1027</v>
      </c>
      <c r="F91">
        <v>6</v>
      </c>
      <c r="G91" t="s">
        <v>1163</v>
      </c>
      <c r="H91" t="s">
        <v>386</v>
      </c>
      <c r="I91">
        <v>109</v>
      </c>
      <c r="J91">
        <v>1</v>
      </c>
      <c r="K91">
        <v>21</v>
      </c>
      <c r="L91">
        <v>0</v>
      </c>
      <c r="M91">
        <v>0</v>
      </c>
      <c r="N91">
        <v>3</v>
      </c>
      <c r="O91">
        <v>2</v>
      </c>
      <c r="P91" t="s">
        <v>388</v>
      </c>
      <c r="Q91" s="12">
        <f>IF(COUNTIF($A:$A,$A91)=1,VLOOKUP($A91,'Employee Productivity Analysis'!$A:$D,3,0),0)</f>
        <v>7</v>
      </c>
      <c r="R91" s="12">
        <f>IF(COUNTIF($A:$A,$A91)=1,VLOOKUP($A91,'Employee Productivity Analysis'!$A:$D,4,0),0)</f>
        <v>0</v>
      </c>
    </row>
    <row r="92" spans="1:18" x14ac:dyDescent="0.25">
      <c r="A92">
        <v>370</v>
      </c>
      <c r="B92" t="s">
        <v>105</v>
      </c>
      <c r="C92" s="2">
        <v>45282</v>
      </c>
      <c r="D92" t="s">
        <v>828</v>
      </c>
      <c r="E92" t="s">
        <v>1028</v>
      </c>
      <c r="F92">
        <v>8</v>
      </c>
      <c r="G92" t="s">
        <v>265</v>
      </c>
      <c r="H92" t="s">
        <v>386</v>
      </c>
      <c r="I92">
        <v>107</v>
      </c>
      <c r="J92">
        <v>2</v>
      </c>
      <c r="K92">
        <v>21</v>
      </c>
      <c r="L92">
        <v>0</v>
      </c>
      <c r="M92">
        <v>1</v>
      </c>
      <c r="N92">
        <v>2</v>
      </c>
      <c r="O92">
        <v>2</v>
      </c>
      <c r="P92" t="s">
        <v>388</v>
      </c>
      <c r="Q92" s="12">
        <f>IF(COUNTIF($A:$A,$A92)=1,VLOOKUP($A92,'Employee Productivity Analysis'!$A:$D,3,0),0)</f>
        <v>0</v>
      </c>
      <c r="R92" s="12">
        <f>IF(COUNTIF($A:$A,$A92)=1,VLOOKUP($A92,'Employee Productivity Analysis'!$A:$D,4,0),0)</f>
        <v>0</v>
      </c>
    </row>
    <row r="93" spans="1:18" x14ac:dyDescent="0.25">
      <c r="A93">
        <v>262</v>
      </c>
      <c r="B93" t="s">
        <v>106</v>
      </c>
      <c r="C93" s="2">
        <v>45462</v>
      </c>
      <c r="D93" t="s">
        <v>829</v>
      </c>
      <c r="E93" t="s">
        <v>1029</v>
      </c>
      <c r="F93">
        <v>9</v>
      </c>
      <c r="G93" t="s">
        <v>265</v>
      </c>
      <c r="H93" t="s">
        <v>385</v>
      </c>
      <c r="I93">
        <v>108</v>
      </c>
      <c r="J93">
        <v>0</v>
      </c>
      <c r="K93">
        <v>15</v>
      </c>
      <c r="L93">
        <v>0</v>
      </c>
      <c r="M93">
        <v>2</v>
      </c>
      <c r="N93">
        <v>1</v>
      </c>
      <c r="O93">
        <v>0</v>
      </c>
      <c r="P93" t="s">
        <v>1179</v>
      </c>
      <c r="Q93" s="12">
        <f>IF(COUNTIF($A:$A,$A93)=1,VLOOKUP($A93,'Employee Productivity Analysis'!$A:$D,3,0),0)</f>
        <v>0</v>
      </c>
      <c r="R93" s="12">
        <f>IF(COUNTIF($A:$A,$A93)=1,VLOOKUP($A93,'Employee Productivity Analysis'!$A:$D,4,0),0)</f>
        <v>0</v>
      </c>
    </row>
    <row r="94" spans="1:18" x14ac:dyDescent="0.25">
      <c r="A94">
        <v>624</v>
      </c>
      <c r="B94" t="s">
        <v>107</v>
      </c>
      <c r="C94" s="2">
        <v>45295</v>
      </c>
      <c r="D94" t="s">
        <v>830</v>
      </c>
      <c r="E94" t="s">
        <v>1030</v>
      </c>
      <c r="F94">
        <v>9</v>
      </c>
      <c r="G94" t="s">
        <v>1164</v>
      </c>
      <c r="H94" t="s">
        <v>385</v>
      </c>
      <c r="I94">
        <v>108</v>
      </c>
      <c r="J94">
        <v>2</v>
      </c>
      <c r="K94">
        <v>25</v>
      </c>
      <c r="L94">
        <v>0</v>
      </c>
      <c r="M94">
        <v>2</v>
      </c>
      <c r="N94">
        <v>0</v>
      </c>
      <c r="O94">
        <v>2</v>
      </c>
      <c r="P94" t="s">
        <v>388</v>
      </c>
      <c r="Q94" s="12">
        <f>IF(COUNTIF($A:$A,$A94)=1,VLOOKUP($A94,'Employee Productivity Analysis'!$A:$D,3,0),0)</f>
        <v>0</v>
      </c>
      <c r="R94" s="12">
        <f>IF(COUNTIF($A:$A,$A94)=1,VLOOKUP($A94,'Employee Productivity Analysis'!$A:$D,4,0),0)</f>
        <v>0</v>
      </c>
    </row>
    <row r="95" spans="1:18" x14ac:dyDescent="0.25">
      <c r="A95">
        <v>717</v>
      </c>
      <c r="B95" t="s">
        <v>108</v>
      </c>
      <c r="C95" s="2">
        <v>45369</v>
      </c>
      <c r="D95" t="s">
        <v>831</v>
      </c>
      <c r="E95" t="s">
        <v>1031</v>
      </c>
      <c r="F95">
        <v>8</v>
      </c>
      <c r="G95" t="s">
        <v>687</v>
      </c>
      <c r="H95" t="s">
        <v>385</v>
      </c>
      <c r="I95">
        <v>101</v>
      </c>
      <c r="J95">
        <v>2</v>
      </c>
      <c r="K95">
        <v>20</v>
      </c>
      <c r="L95">
        <v>0</v>
      </c>
      <c r="M95">
        <v>3</v>
      </c>
      <c r="N95">
        <v>2</v>
      </c>
      <c r="O95">
        <v>2</v>
      </c>
      <c r="P95" t="s">
        <v>1179</v>
      </c>
      <c r="Q95" s="12">
        <f>IF(COUNTIF($A:$A,$A95)=1,VLOOKUP($A95,'Employee Productivity Analysis'!$A:$D,3,0),0)</f>
        <v>0</v>
      </c>
      <c r="R95" s="12">
        <f>IF(COUNTIF($A:$A,$A95)=1,VLOOKUP($A95,'Employee Productivity Analysis'!$A:$D,4,0),0)</f>
        <v>0</v>
      </c>
    </row>
    <row r="96" spans="1:18" x14ac:dyDescent="0.25">
      <c r="A96">
        <v>982</v>
      </c>
      <c r="B96" t="s">
        <v>109</v>
      </c>
      <c r="C96" s="2">
        <v>45298</v>
      </c>
      <c r="D96" t="s">
        <v>832</v>
      </c>
      <c r="E96" t="s">
        <v>1032</v>
      </c>
      <c r="F96">
        <v>7</v>
      </c>
      <c r="G96" t="s">
        <v>304</v>
      </c>
      <c r="H96" t="s">
        <v>386</v>
      </c>
      <c r="I96">
        <v>103</v>
      </c>
      <c r="J96">
        <v>1</v>
      </c>
      <c r="K96">
        <v>19</v>
      </c>
      <c r="L96">
        <v>1</v>
      </c>
      <c r="M96">
        <v>2</v>
      </c>
      <c r="N96">
        <v>1</v>
      </c>
      <c r="O96">
        <v>1</v>
      </c>
      <c r="P96" t="s">
        <v>1179</v>
      </c>
      <c r="Q96" s="12">
        <f>IF(COUNTIF($A:$A,$A96)=1,VLOOKUP($A96,'Employee Productivity Analysis'!$A:$D,3,0),0)</f>
        <v>0</v>
      </c>
      <c r="R96" s="12">
        <f>IF(COUNTIF($A:$A,$A96)=1,VLOOKUP($A96,'Employee Productivity Analysis'!$A:$D,4,0),0)</f>
        <v>0</v>
      </c>
    </row>
    <row r="97" spans="1:18" x14ac:dyDescent="0.25">
      <c r="A97">
        <v>719</v>
      </c>
      <c r="B97" t="s">
        <v>110</v>
      </c>
      <c r="C97" s="2">
        <v>45405</v>
      </c>
      <c r="D97" t="s">
        <v>833</v>
      </c>
      <c r="E97" t="s">
        <v>1033</v>
      </c>
      <c r="F97">
        <v>7</v>
      </c>
      <c r="G97" t="s">
        <v>1157</v>
      </c>
      <c r="H97" t="s">
        <v>385</v>
      </c>
      <c r="I97">
        <v>106</v>
      </c>
      <c r="J97">
        <v>2</v>
      </c>
      <c r="K97">
        <v>17</v>
      </c>
      <c r="L97">
        <v>2</v>
      </c>
      <c r="M97">
        <v>1</v>
      </c>
      <c r="N97">
        <v>0</v>
      </c>
      <c r="O97">
        <v>0</v>
      </c>
      <c r="P97" t="s">
        <v>388</v>
      </c>
      <c r="Q97" s="12">
        <f>IF(COUNTIF($A:$A,$A97)=1,VLOOKUP($A97,'Employee Productivity Analysis'!$A:$D,3,0),0)</f>
        <v>0</v>
      </c>
      <c r="R97" s="12">
        <f>IF(COUNTIF($A:$A,$A97)=1,VLOOKUP($A97,'Employee Productivity Analysis'!$A:$D,4,0),0)</f>
        <v>0</v>
      </c>
    </row>
    <row r="98" spans="1:18" x14ac:dyDescent="0.25">
      <c r="A98">
        <v>341</v>
      </c>
      <c r="B98" t="s">
        <v>111</v>
      </c>
      <c r="C98" s="2">
        <v>45600</v>
      </c>
      <c r="D98" t="s">
        <v>834</v>
      </c>
      <c r="E98" t="s">
        <v>1034</v>
      </c>
      <c r="F98">
        <v>6</v>
      </c>
      <c r="G98" t="s">
        <v>244</v>
      </c>
      <c r="H98" t="s">
        <v>385</v>
      </c>
      <c r="I98">
        <v>105</v>
      </c>
      <c r="J98">
        <v>2</v>
      </c>
      <c r="K98">
        <v>25</v>
      </c>
      <c r="L98">
        <v>5</v>
      </c>
      <c r="M98">
        <v>0</v>
      </c>
      <c r="N98">
        <v>0</v>
      </c>
      <c r="O98">
        <v>2</v>
      </c>
      <c r="P98" t="s">
        <v>1180</v>
      </c>
      <c r="Q98" s="12">
        <f>IF(COUNTIF($A:$A,$A98)=1,VLOOKUP($A98,'Employee Productivity Analysis'!$A:$D,3,0),0)</f>
        <v>0</v>
      </c>
      <c r="R98" s="12">
        <f>IF(COUNTIF($A:$A,$A98)=1,VLOOKUP($A98,'Employee Productivity Analysis'!$A:$D,4,0),0)</f>
        <v>0</v>
      </c>
    </row>
    <row r="99" spans="1:18" x14ac:dyDescent="0.25">
      <c r="A99">
        <v>693</v>
      </c>
      <c r="B99" t="s">
        <v>112</v>
      </c>
      <c r="C99" s="2">
        <v>45531</v>
      </c>
      <c r="D99" t="s">
        <v>835</v>
      </c>
      <c r="E99" t="s">
        <v>1035</v>
      </c>
      <c r="F99">
        <v>6</v>
      </c>
      <c r="G99" t="s">
        <v>665</v>
      </c>
      <c r="H99" t="s">
        <v>385</v>
      </c>
      <c r="I99">
        <v>105</v>
      </c>
      <c r="J99">
        <v>1</v>
      </c>
      <c r="K99">
        <v>18</v>
      </c>
      <c r="L99">
        <v>1</v>
      </c>
      <c r="M99">
        <v>3</v>
      </c>
      <c r="N99">
        <v>0</v>
      </c>
      <c r="O99">
        <v>2</v>
      </c>
      <c r="P99" t="s">
        <v>1180</v>
      </c>
      <c r="Q99" s="12">
        <f>IF(COUNTIF($A:$A,$A99)=1,VLOOKUP($A99,'Employee Productivity Analysis'!$A:$D,3,0),0)</f>
        <v>0</v>
      </c>
      <c r="R99" s="12">
        <f>IF(COUNTIF($A:$A,$A99)=1,VLOOKUP($A99,'Employee Productivity Analysis'!$A:$D,4,0),0)</f>
        <v>0</v>
      </c>
    </row>
    <row r="100" spans="1:18" x14ac:dyDescent="0.25">
      <c r="A100">
        <v>728</v>
      </c>
      <c r="B100" t="s">
        <v>113</v>
      </c>
      <c r="C100" s="2">
        <v>45306</v>
      </c>
      <c r="D100" t="s">
        <v>836</v>
      </c>
      <c r="E100" t="s">
        <v>1036</v>
      </c>
      <c r="F100">
        <v>7</v>
      </c>
      <c r="G100" t="s">
        <v>693</v>
      </c>
      <c r="H100" t="s">
        <v>386</v>
      </c>
      <c r="I100">
        <v>103</v>
      </c>
      <c r="J100">
        <v>2</v>
      </c>
      <c r="K100">
        <v>25</v>
      </c>
      <c r="L100">
        <v>5</v>
      </c>
      <c r="M100">
        <v>1</v>
      </c>
      <c r="N100">
        <v>0</v>
      </c>
      <c r="O100">
        <v>2</v>
      </c>
      <c r="P100" t="s">
        <v>388</v>
      </c>
      <c r="Q100" s="12">
        <f>IF(COUNTIF($A:$A,$A100)=1,VLOOKUP($A100,'Employee Productivity Analysis'!$A:$D,3,0),0)</f>
        <v>0</v>
      </c>
      <c r="R100" s="12">
        <f>IF(COUNTIF($A:$A,$A100)=1,VLOOKUP($A100,'Employee Productivity Analysis'!$A:$D,4,0),0)</f>
        <v>0</v>
      </c>
    </row>
    <row r="101" spans="1:18" x14ac:dyDescent="0.25">
      <c r="A101">
        <v>502</v>
      </c>
      <c r="B101" t="s">
        <v>114</v>
      </c>
      <c r="C101" s="2">
        <v>45517</v>
      </c>
      <c r="D101" t="s">
        <v>837</v>
      </c>
      <c r="E101" t="s">
        <v>1037</v>
      </c>
      <c r="F101">
        <v>9</v>
      </c>
      <c r="G101" t="s">
        <v>277</v>
      </c>
      <c r="H101" t="s">
        <v>386</v>
      </c>
      <c r="I101">
        <v>103</v>
      </c>
      <c r="J101">
        <v>0</v>
      </c>
      <c r="K101">
        <v>15</v>
      </c>
      <c r="L101">
        <v>3</v>
      </c>
      <c r="M101">
        <v>1</v>
      </c>
      <c r="N101">
        <v>1</v>
      </c>
      <c r="O101">
        <v>0</v>
      </c>
      <c r="P101" t="s">
        <v>388</v>
      </c>
      <c r="Q101" s="12">
        <f>IF(COUNTIF($A:$A,$A101)=1,VLOOKUP($A101,'Employee Productivity Analysis'!$A:$D,3,0),0)</f>
        <v>0</v>
      </c>
      <c r="R101" s="12">
        <f>IF(COUNTIF($A:$A,$A101)=1,VLOOKUP($A101,'Employee Productivity Analysis'!$A:$D,4,0),0)</f>
        <v>0</v>
      </c>
    </row>
    <row r="102" spans="1:18" x14ac:dyDescent="0.25">
      <c r="A102">
        <v>111</v>
      </c>
      <c r="B102" t="s">
        <v>115</v>
      </c>
      <c r="C102" s="2">
        <v>45430</v>
      </c>
      <c r="D102" t="s">
        <v>838</v>
      </c>
      <c r="E102" t="s">
        <v>1038</v>
      </c>
      <c r="F102">
        <v>10</v>
      </c>
      <c r="G102" t="s">
        <v>1165</v>
      </c>
      <c r="H102" t="s">
        <v>385</v>
      </c>
      <c r="I102">
        <v>108</v>
      </c>
      <c r="J102">
        <v>2</v>
      </c>
      <c r="K102">
        <v>17</v>
      </c>
      <c r="L102">
        <v>3</v>
      </c>
      <c r="M102">
        <v>0</v>
      </c>
      <c r="N102">
        <v>3</v>
      </c>
      <c r="O102">
        <v>1</v>
      </c>
      <c r="P102" t="s">
        <v>1179</v>
      </c>
      <c r="Q102" s="12">
        <f>IF(COUNTIF($A:$A,$A102)=1,VLOOKUP($A102,'Employee Productivity Analysis'!$A:$D,3,0),0)</f>
        <v>0</v>
      </c>
      <c r="R102" s="12">
        <f>IF(COUNTIF($A:$A,$A102)=1,VLOOKUP($A102,'Employee Productivity Analysis'!$A:$D,4,0),0)</f>
        <v>0</v>
      </c>
    </row>
    <row r="103" spans="1:18" x14ac:dyDescent="0.25">
      <c r="A103">
        <v>194</v>
      </c>
      <c r="B103" t="s">
        <v>116</v>
      </c>
      <c r="C103" s="2">
        <v>45487</v>
      </c>
      <c r="D103" t="s">
        <v>839</v>
      </c>
      <c r="E103" t="s">
        <v>1039</v>
      </c>
      <c r="F103">
        <v>9</v>
      </c>
      <c r="G103" t="s">
        <v>654</v>
      </c>
      <c r="H103" t="s">
        <v>385</v>
      </c>
      <c r="I103">
        <v>104</v>
      </c>
      <c r="J103">
        <v>0</v>
      </c>
      <c r="K103">
        <v>20</v>
      </c>
      <c r="L103">
        <v>2</v>
      </c>
      <c r="M103">
        <v>2</v>
      </c>
      <c r="N103">
        <v>0</v>
      </c>
      <c r="O103">
        <v>0</v>
      </c>
      <c r="P103" t="s">
        <v>1180</v>
      </c>
      <c r="Q103" s="12">
        <f>IF(COUNTIF($A:$A,$A103)=1,VLOOKUP($A103,'Employee Productivity Analysis'!$A:$D,3,0),0)</f>
        <v>9</v>
      </c>
      <c r="R103" s="12">
        <f>IF(COUNTIF($A:$A,$A103)=1,VLOOKUP($A103,'Employee Productivity Analysis'!$A:$D,4,0),0)</f>
        <v>2</v>
      </c>
    </row>
    <row r="104" spans="1:18" x14ac:dyDescent="0.25">
      <c r="A104">
        <v>595</v>
      </c>
      <c r="B104" t="s">
        <v>117</v>
      </c>
      <c r="C104" s="2">
        <v>45440</v>
      </c>
      <c r="D104" t="s">
        <v>840</v>
      </c>
      <c r="E104" t="s">
        <v>1040</v>
      </c>
      <c r="F104">
        <v>8</v>
      </c>
      <c r="G104" t="s">
        <v>1151</v>
      </c>
      <c r="H104" t="s">
        <v>386</v>
      </c>
      <c r="I104">
        <v>101</v>
      </c>
      <c r="J104">
        <v>2</v>
      </c>
      <c r="K104">
        <v>20</v>
      </c>
      <c r="L104">
        <v>1</v>
      </c>
      <c r="M104">
        <v>1</v>
      </c>
      <c r="N104">
        <v>0</v>
      </c>
      <c r="O104">
        <v>0</v>
      </c>
      <c r="P104" t="s">
        <v>1180</v>
      </c>
      <c r="Q104" s="12">
        <f>IF(COUNTIF($A:$A,$A104)=1,VLOOKUP($A104,'Employee Productivity Analysis'!$A:$D,3,0),0)</f>
        <v>10</v>
      </c>
      <c r="R104" s="12">
        <f>IF(COUNTIF($A:$A,$A104)=1,VLOOKUP($A104,'Employee Productivity Analysis'!$A:$D,4,0),0)</f>
        <v>1</v>
      </c>
    </row>
    <row r="105" spans="1:18" x14ac:dyDescent="0.25">
      <c r="A105">
        <v>953</v>
      </c>
      <c r="B105" t="s">
        <v>118</v>
      </c>
      <c r="C105" s="2">
        <v>45411</v>
      </c>
      <c r="D105" t="s">
        <v>841</v>
      </c>
      <c r="E105" t="s">
        <v>1041</v>
      </c>
      <c r="F105">
        <v>9</v>
      </c>
      <c r="G105" t="s">
        <v>713</v>
      </c>
      <c r="H105" t="s">
        <v>385</v>
      </c>
      <c r="I105">
        <v>108</v>
      </c>
      <c r="J105">
        <v>1</v>
      </c>
      <c r="K105">
        <v>19</v>
      </c>
      <c r="L105">
        <v>3</v>
      </c>
      <c r="M105">
        <v>0</v>
      </c>
      <c r="N105">
        <v>1</v>
      </c>
      <c r="O105">
        <v>2</v>
      </c>
      <c r="P105" t="s">
        <v>1179</v>
      </c>
      <c r="Q105" s="12">
        <f>IF(COUNTIF($A:$A,$A105)=1,VLOOKUP($A105,'Employee Productivity Analysis'!$A:$D,3,0),0)</f>
        <v>10</v>
      </c>
      <c r="R105" s="12">
        <f>IF(COUNTIF($A:$A,$A105)=1,VLOOKUP($A105,'Employee Productivity Analysis'!$A:$D,4,0),0)</f>
        <v>3</v>
      </c>
    </row>
    <row r="106" spans="1:18" x14ac:dyDescent="0.25">
      <c r="A106">
        <v>513</v>
      </c>
      <c r="B106" t="s">
        <v>119</v>
      </c>
      <c r="C106" s="2">
        <v>45260</v>
      </c>
      <c r="D106" t="s">
        <v>842</v>
      </c>
      <c r="E106" t="s">
        <v>1042</v>
      </c>
      <c r="F106">
        <v>6</v>
      </c>
      <c r="G106" t="s">
        <v>298</v>
      </c>
      <c r="H106" t="s">
        <v>385</v>
      </c>
      <c r="I106">
        <v>107</v>
      </c>
      <c r="J106">
        <v>2</v>
      </c>
      <c r="K106">
        <v>18</v>
      </c>
      <c r="L106">
        <v>5</v>
      </c>
      <c r="M106">
        <v>2</v>
      </c>
      <c r="N106">
        <v>1</v>
      </c>
      <c r="O106">
        <v>1</v>
      </c>
      <c r="P106" t="s">
        <v>388</v>
      </c>
      <c r="Q106" s="12">
        <f>IF(COUNTIF($A:$A,$A106)=1,VLOOKUP($A106,'Employee Productivity Analysis'!$A:$D,3,0),0)</f>
        <v>8</v>
      </c>
      <c r="R106" s="12">
        <f>IF(COUNTIF($A:$A,$A106)=1,VLOOKUP($A106,'Employee Productivity Analysis'!$A:$D,4,0),0)</f>
        <v>5</v>
      </c>
    </row>
    <row r="107" spans="1:18" x14ac:dyDescent="0.25">
      <c r="A107">
        <v>950</v>
      </c>
      <c r="B107" t="s">
        <v>120</v>
      </c>
      <c r="C107" s="2">
        <v>45535</v>
      </c>
      <c r="D107" t="s">
        <v>843</v>
      </c>
      <c r="E107" t="s">
        <v>1043</v>
      </c>
      <c r="F107">
        <v>7</v>
      </c>
      <c r="G107" t="s">
        <v>253</v>
      </c>
      <c r="H107" t="s">
        <v>385</v>
      </c>
      <c r="I107">
        <v>107</v>
      </c>
      <c r="J107">
        <v>2</v>
      </c>
      <c r="K107">
        <v>23</v>
      </c>
      <c r="L107">
        <v>3</v>
      </c>
      <c r="M107">
        <v>0</v>
      </c>
      <c r="N107">
        <v>2</v>
      </c>
      <c r="O107">
        <v>2</v>
      </c>
      <c r="P107" t="s">
        <v>388</v>
      </c>
      <c r="Q107" s="12">
        <f>IF(COUNTIF($A:$A,$A107)=1,VLOOKUP($A107,'Employee Productivity Analysis'!$A:$D,3,0),0)</f>
        <v>9</v>
      </c>
      <c r="R107" s="12">
        <f>IF(COUNTIF($A:$A,$A107)=1,VLOOKUP($A107,'Employee Productivity Analysis'!$A:$D,4,0),0)</f>
        <v>3</v>
      </c>
    </row>
    <row r="108" spans="1:18" x14ac:dyDescent="0.25">
      <c r="A108">
        <v>789</v>
      </c>
      <c r="B108" t="s">
        <v>121</v>
      </c>
      <c r="C108" s="2">
        <v>45478</v>
      </c>
      <c r="D108" t="s">
        <v>844</v>
      </c>
      <c r="E108" t="s">
        <v>1044</v>
      </c>
      <c r="F108">
        <v>8</v>
      </c>
      <c r="G108" t="s">
        <v>359</v>
      </c>
      <c r="H108" t="s">
        <v>385</v>
      </c>
      <c r="I108">
        <v>103</v>
      </c>
      <c r="J108">
        <v>2</v>
      </c>
      <c r="K108">
        <v>24</v>
      </c>
      <c r="L108">
        <v>2</v>
      </c>
      <c r="M108">
        <v>1</v>
      </c>
      <c r="N108">
        <v>0</v>
      </c>
      <c r="O108">
        <v>0</v>
      </c>
      <c r="P108" t="s">
        <v>1179</v>
      </c>
      <c r="Q108" s="12">
        <f>IF(COUNTIF($A:$A,$A108)=1,VLOOKUP($A108,'Employee Productivity Analysis'!$A:$D,3,0),0)</f>
        <v>10</v>
      </c>
      <c r="R108" s="12">
        <f>IF(COUNTIF($A:$A,$A108)=1,VLOOKUP($A108,'Employee Productivity Analysis'!$A:$D,4,0),0)</f>
        <v>2</v>
      </c>
    </row>
    <row r="109" spans="1:18" x14ac:dyDescent="0.25">
      <c r="A109">
        <v>958</v>
      </c>
      <c r="B109" t="s">
        <v>122</v>
      </c>
      <c r="C109" s="2">
        <v>45320</v>
      </c>
      <c r="D109" t="s">
        <v>845</v>
      </c>
      <c r="E109" t="s">
        <v>1045</v>
      </c>
      <c r="F109">
        <v>10</v>
      </c>
      <c r="G109" t="s">
        <v>1166</v>
      </c>
      <c r="H109" t="s">
        <v>386</v>
      </c>
      <c r="I109">
        <v>105</v>
      </c>
      <c r="J109">
        <v>2</v>
      </c>
      <c r="K109">
        <v>17</v>
      </c>
      <c r="L109">
        <v>5</v>
      </c>
      <c r="M109">
        <v>2</v>
      </c>
      <c r="N109">
        <v>3</v>
      </c>
      <c r="O109">
        <v>1</v>
      </c>
      <c r="P109" t="s">
        <v>1179</v>
      </c>
      <c r="Q109" s="12">
        <f>IF(COUNTIF($A:$A,$A109)=1,VLOOKUP($A109,'Employee Productivity Analysis'!$A:$D,3,0),0)</f>
        <v>12</v>
      </c>
      <c r="R109" s="12">
        <f>IF(COUNTIF($A:$A,$A109)=1,VLOOKUP($A109,'Employee Productivity Analysis'!$A:$D,4,0),0)</f>
        <v>5</v>
      </c>
    </row>
    <row r="110" spans="1:18" x14ac:dyDescent="0.25">
      <c r="A110">
        <v>370</v>
      </c>
      <c r="B110" t="s">
        <v>105</v>
      </c>
      <c r="C110" s="2">
        <v>45575</v>
      </c>
      <c r="D110" t="s">
        <v>846</v>
      </c>
      <c r="E110" t="s">
        <v>1046</v>
      </c>
      <c r="F110">
        <v>7</v>
      </c>
      <c r="G110" t="s">
        <v>649</v>
      </c>
      <c r="H110" t="s">
        <v>385</v>
      </c>
      <c r="I110">
        <v>101</v>
      </c>
      <c r="J110">
        <v>1</v>
      </c>
      <c r="K110">
        <v>23</v>
      </c>
      <c r="L110">
        <v>1</v>
      </c>
      <c r="M110">
        <v>2</v>
      </c>
      <c r="N110">
        <v>2</v>
      </c>
      <c r="O110">
        <v>1</v>
      </c>
      <c r="P110" t="s">
        <v>1180</v>
      </c>
      <c r="Q110" s="12">
        <f>IF(COUNTIF($A:$A,$A110)=1,VLOOKUP($A110,'Employee Productivity Analysis'!$A:$D,3,0),0)</f>
        <v>0</v>
      </c>
      <c r="R110" s="12">
        <f>IF(COUNTIF($A:$A,$A110)=1,VLOOKUP($A110,'Employee Productivity Analysis'!$A:$D,4,0),0)</f>
        <v>0</v>
      </c>
    </row>
    <row r="111" spans="1:18" x14ac:dyDescent="0.25">
      <c r="A111">
        <v>262</v>
      </c>
      <c r="B111" t="s">
        <v>106</v>
      </c>
      <c r="C111" s="2">
        <v>45444</v>
      </c>
      <c r="D111" t="s">
        <v>847</v>
      </c>
      <c r="E111" t="s">
        <v>1047</v>
      </c>
      <c r="F111">
        <v>7</v>
      </c>
      <c r="G111" t="s">
        <v>327</v>
      </c>
      <c r="H111" t="s">
        <v>385</v>
      </c>
      <c r="I111">
        <v>105</v>
      </c>
      <c r="J111">
        <v>0</v>
      </c>
      <c r="K111">
        <v>23</v>
      </c>
      <c r="L111">
        <v>4</v>
      </c>
      <c r="M111">
        <v>0</v>
      </c>
      <c r="N111">
        <v>1</v>
      </c>
      <c r="O111">
        <v>1</v>
      </c>
      <c r="P111" t="s">
        <v>1179</v>
      </c>
      <c r="Q111" s="12">
        <f>IF(COUNTIF($A:$A,$A111)=1,VLOOKUP($A111,'Employee Productivity Analysis'!$A:$D,3,0),0)</f>
        <v>0</v>
      </c>
      <c r="R111" s="12">
        <f>IF(COUNTIF($A:$A,$A111)=1,VLOOKUP($A111,'Employee Productivity Analysis'!$A:$D,4,0),0)</f>
        <v>0</v>
      </c>
    </row>
    <row r="112" spans="1:18" x14ac:dyDescent="0.25">
      <c r="A112">
        <v>624</v>
      </c>
      <c r="B112" t="s">
        <v>107</v>
      </c>
      <c r="C112" s="2">
        <v>45346</v>
      </c>
      <c r="D112" t="s">
        <v>848</v>
      </c>
      <c r="E112" t="s">
        <v>1048</v>
      </c>
      <c r="F112">
        <v>6</v>
      </c>
      <c r="G112" t="s">
        <v>712</v>
      </c>
      <c r="H112" t="s">
        <v>385</v>
      </c>
      <c r="I112">
        <v>105</v>
      </c>
      <c r="J112">
        <v>0</v>
      </c>
      <c r="K112">
        <v>18</v>
      </c>
      <c r="L112">
        <v>0</v>
      </c>
      <c r="M112">
        <v>2</v>
      </c>
      <c r="N112">
        <v>3</v>
      </c>
      <c r="O112">
        <v>2</v>
      </c>
      <c r="P112" t="s">
        <v>388</v>
      </c>
      <c r="Q112" s="12">
        <f>IF(COUNTIF($A:$A,$A112)=1,VLOOKUP($A112,'Employee Productivity Analysis'!$A:$D,3,0),0)</f>
        <v>0</v>
      </c>
      <c r="R112" s="12">
        <f>IF(COUNTIF($A:$A,$A112)=1,VLOOKUP($A112,'Employee Productivity Analysis'!$A:$D,4,0),0)</f>
        <v>0</v>
      </c>
    </row>
    <row r="113" spans="1:18" x14ac:dyDescent="0.25">
      <c r="A113">
        <v>717</v>
      </c>
      <c r="B113" t="s">
        <v>108</v>
      </c>
      <c r="C113" s="2">
        <v>45393</v>
      </c>
      <c r="D113" t="s">
        <v>849</v>
      </c>
      <c r="E113" t="s">
        <v>1049</v>
      </c>
      <c r="F113">
        <v>10</v>
      </c>
      <c r="G113" t="s">
        <v>1167</v>
      </c>
      <c r="H113" t="s">
        <v>386</v>
      </c>
      <c r="I113">
        <v>108</v>
      </c>
      <c r="J113">
        <v>1</v>
      </c>
      <c r="K113">
        <v>25</v>
      </c>
      <c r="L113">
        <v>2</v>
      </c>
      <c r="M113">
        <v>0</v>
      </c>
      <c r="N113">
        <v>2</v>
      </c>
      <c r="O113">
        <v>2</v>
      </c>
      <c r="P113" t="s">
        <v>1180</v>
      </c>
      <c r="Q113" s="12">
        <f>IF(COUNTIF($A:$A,$A113)=1,VLOOKUP($A113,'Employee Productivity Analysis'!$A:$D,3,0),0)</f>
        <v>0</v>
      </c>
      <c r="R113" s="12">
        <f>IF(COUNTIF($A:$A,$A113)=1,VLOOKUP($A113,'Employee Productivity Analysis'!$A:$D,4,0),0)</f>
        <v>0</v>
      </c>
    </row>
    <row r="114" spans="1:18" x14ac:dyDescent="0.25">
      <c r="A114">
        <v>982</v>
      </c>
      <c r="B114" t="s">
        <v>109</v>
      </c>
      <c r="C114" s="2">
        <v>45354</v>
      </c>
      <c r="D114" t="s">
        <v>850</v>
      </c>
      <c r="E114" t="s">
        <v>1050</v>
      </c>
      <c r="F114">
        <v>10</v>
      </c>
      <c r="G114" t="s">
        <v>1149</v>
      </c>
      <c r="H114" t="s">
        <v>385</v>
      </c>
      <c r="I114">
        <v>109</v>
      </c>
      <c r="J114">
        <v>1</v>
      </c>
      <c r="K114">
        <v>19</v>
      </c>
      <c r="L114">
        <v>5</v>
      </c>
      <c r="M114">
        <v>1</v>
      </c>
      <c r="N114">
        <v>3</v>
      </c>
      <c r="O114">
        <v>2</v>
      </c>
      <c r="P114" t="s">
        <v>1179</v>
      </c>
      <c r="Q114" s="12">
        <f>IF(COUNTIF($A:$A,$A114)=1,VLOOKUP($A114,'Employee Productivity Analysis'!$A:$D,3,0),0)</f>
        <v>0</v>
      </c>
      <c r="R114" s="12">
        <f>IF(COUNTIF($A:$A,$A114)=1,VLOOKUP($A114,'Employee Productivity Analysis'!$A:$D,4,0),0)</f>
        <v>0</v>
      </c>
    </row>
    <row r="115" spans="1:18" x14ac:dyDescent="0.25">
      <c r="A115">
        <v>719</v>
      </c>
      <c r="B115" t="s">
        <v>110</v>
      </c>
      <c r="C115" s="2">
        <v>45552</v>
      </c>
      <c r="D115" t="s">
        <v>851</v>
      </c>
      <c r="E115" t="s">
        <v>1051</v>
      </c>
      <c r="F115">
        <v>6</v>
      </c>
      <c r="G115" t="s">
        <v>304</v>
      </c>
      <c r="H115" t="s">
        <v>386</v>
      </c>
      <c r="I115">
        <v>107</v>
      </c>
      <c r="J115">
        <v>2</v>
      </c>
      <c r="K115">
        <v>25</v>
      </c>
      <c r="L115">
        <v>1</v>
      </c>
      <c r="M115">
        <v>0</v>
      </c>
      <c r="N115">
        <v>3</v>
      </c>
      <c r="O115">
        <v>2</v>
      </c>
      <c r="P115" t="s">
        <v>388</v>
      </c>
      <c r="Q115" s="12">
        <f>IF(COUNTIF($A:$A,$A115)=1,VLOOKUP($A115,'Employee Productivity Analysis'!$A:$D,3,0),0)</f>
        <v>0</v>
      </c>
      <c r="R115" s="12">
        <f>IF(COUNTIF($A:$A,$A115)=1,VLOOKUP($A115,'Employee Productivity Analysis'!$A:$D,4,0),0)</f>
        <v>0</v>
      </c>
    </row>
    <row r="116" spans="1:18" x14ac:dyDescent="0.25">
      <c r="A116">
        <v>341</v>
      </c>
      <c r="B116" t="s">
        <v>111</v>
      </c>
      <c r="C116" s="2">
        <v>45354</v>
      </c>
      <c r="D116" t="s">
        <v>852</v>
      </c>
      <c r="E116" t="s">
        <v>1052</v>
      </c>
      <c r="F116">
        <v>10</v>
      </c>
      <c r="G116" t="s">
        <v>713</v>
      </c>
      <c r="H116" t="s">
        <v>386</v>
      </c>
      <c r="I116">
        <v>101</v>
      </c>
      <c r="J116">
        <v>2</v>
      </c>
      <c r="K116">
        <v>21</v>
      </c>
      <c r="L116">
        <v>2</v>
      </c>
      <c r="M116">
        <v>1</v>
      </c>
      <c r="N116">
        <v>1</v>
      </c>
      <c r="O116">
        <v>0</v>
      </c>
      <c r="P116" t="s">
        <v>1179</v>
      </c>
      <c r="Q116" s="12">
        <f>IF(COUNTIF($A:$A,$A116)=1,VLOOKUP($A116,'Employee Productivity Analysis'!$A:$D,3,0),0)</f>
        <v>0</v>
      </c>
      <c r="R116" s="12">
        <f>IF(COUNTIF($A:$A,$A116)=1,VLOOKUP($A116,'Employee Productivity Analysis'!$A:$D,4,0),0)</f>
        <v>0</v>
      </c>
    </row>
    <row r="117" spans="1:18" x14ac:dyDescent="0.25">
      <c r="A117">
        <v>693</v>
      </c>
      <c r="B117" t="s">
        <v>112</v>
      </c>
      <c r="C117" s="2">
        <v>45468</v>
      </c>
      <c r="D117" t="s">
        <v>853</v>
      </c>
      <c r="E117" t="s">
        <v>1053</v>
      </c>
      <c r="F117">
        <v>7</v>
      </c>
      <c r="G117" t="s">
        <v>302</v>
      </c>
      <c r="H117" t="s">
        <v>385</v>
      </c>
      <c r="I117">
        <v>106</v>
      </c>
      <c r="J117">
        <v>2</v>
      </c>
      <c r="K117">
        <v>15</v>
      </c>
      <c r="L117">
        <v>4</v>
      </c>
      <c r="M117">
        <v>2</v>
      </c>
      <c r="N117">
        <v>2</v>
      </c>
      <c r="O117">
        <v>1</v>
      </c>
      <c r="P117" t="s">
        <v>388</v>
      </c>
      <c r="Q117" s="12">
        <f>IF(COUNTIF($A:$A,$A117)=1,VLOOKUP($A117,'Employee Productivity Analysis'!$A:$D,3,0),0)</f>
        <v>0</v>
      </c>
      <c r="R117" s="12">
        <f>IF(COUNTIF($A:$A,$A117)=1,VLOOKUP($A117,'Employee Productivity Analysis'!$A:$D,4,0),0)</f>
        <v>0</v>
      </c>
    </row>
    <row r="118" spans="1:18" x14ac:dyDescent="0.25">
      <c r="A118">
        <v>728</v>
      </c>
      <c r="B118" t="s">
        <v>113</v>
      </c>
      <c r="C118" s="2">
        <v>45456</v>
      </c>
      <c r="D118" t="s">
        <v>854</v>
      </c>
      <c r="E118" t="s">
        <v>1054</v>
      </c>
      <c r="F118">
        <v>6</v>
      </c>
      <c r="G118" t="s">
        <v>1168</v>
      </c>
      <c r="H118" t="s">
        <v>385</v>
      </c>
      <c r="I118">
        <v>102</v>
      </c>
      <c r="J118">
        <v>1</v>
      </c>
      <c r="K118">
        <v>18</v>
      </c>
      <c r="L118">
        <v>5</v>
      </c>
      <c r="M118">
        <v>3</v>
      </c>
      <c r="N118">
        <v>1</v>
      </c>
      <c r="O118">
        <v>1</v>
      </c>
      <c r="P118" t="s">
        <v>1180</v>
      </c>
      <c r="Q118" s="12">
        <f>IF(COUNTIF($A:$A,$A118)=1,VLOOKUP($A118,'Employee Productivity Analysis'!$A:$D,3,0),0)</f>
        <v>0</v>
      </c>
      <c r="R118" s="12">
        <f>IF(COUNTIF($A:$A,$A118)=1,VLOOKUP($A118,'Employee Productivity Analysis'!$A:$D,4,0),0)</f>
        <v>0</v>
      </c>
    </row>
    <row r="119" spans="1:18" x14ac:dyDescent="0.25">
      <c r="A119">
        <v>502</v>
      </c>
      <c r="B119" t="s">
        <v>114</v>
      </c>
      <c r="C119" s="2">
        <v>45433</v>
      </c>
      <c r="D119" t="s">
        <v>855</v>
      </c>
      <c r="E119" t="s">
        <v>1055</v>
      </c>
      <c r="F119">
        <v>8</v>
      </c>
      <c r="G119" t="s">
        <v>656</v>
      </c>
      <c r="H119" t="s">
        <v>385</v>
      </c>
      <c r="I119">
        <v>109</v>
      </c>
      <c r="J119">
        <v>0</v>
      </c>
      <c r="K119">
        <v>24</v>
      </c>
      <c r="L119">
        <v>0</v>
      </c>
      <c r="M119">
        <v>3</v>
      </c>
      <c r="N119">
        <v>2</v>
      </c>
      <c r="O119">
        <v>0</v>
      </c>
      <c r="P119" t="s">
        <v>388</v>
      </c>
      <c r="Q119" s="12">
        <f>IF(COUNTIF($A:$A,$A119)=1,VLOOKUP($A119,'Employee Productivity Analysis'!$A:$D,3,0),0)</f>
        <v>0</v>
      </c>
      <c r="R119" s="12">
        <f>IF(COUNTIF($A:$A,$A119)=1,VLOOKUP($A119,'Employee Productivity Analysis'!$A:$D,4,0),0)</f>
        <v>0</v>
      </c>
    </row>
    <row r="120" spans="1:18" x14ac:dyDescent="0.25">
      <c r="A120">
        <v>111</v>
      </c>
      <c r="B120" t="s">
        <v>115</v>
      </c>
      <c r="C120" s="2">
        <v>45607</v>
      </c>
      <c r="D120" t="s">
        <v>856</v>
      </c>
      <c r="E120" t="s">
        <v>1056</v>
      </c>
      <c r="F120">
        <v>8</v>
      </c>
      <c r="G120" t="s">
        <v>235</v>
      </c>
      <c r="H120" t="s">
        <v>386</v>
      </c>
      <c r="I120">
        <v>108</v>
      </c>
      <c r="J120">
        <v>0</v>
      </c>
      <c r="K120">
        <v>23</v>
      </c>
      <c r="L120">
        <v>2</v>
      </c>
      <c r="M120">
        <v>2</v>
      </c>
      <c r="N120">
        <v>0</v>
      </c>
      <c r="O120">
        <v>1</v>
      </c>
      <c r="P120" t="s">
        <v>1180</v>
      </c>
      <c r="Q120" s="12">
        <f>IF(COUNTIF($A:$A,$A120)=1,VLOOKUP($A120,'Employee Productivity Analysis'!$A:$D,3,0),0)</f>
        <v>0</v>
      </c>
      <c r="R120" s="12">
        <f>IF(COUNTIF($A:$A,$A120)=1,VLOOKUP($A120,'Employee Productivity Analysis'!$A:$D,4,0),0)</f>
        <v>0</v>
      </c>
    </row>
    <row r="121" spans="1:18" x14ac:dyDescent="0.25">
      <c r="A121">
        <v>778</v>
      </c>
      <c r="B121" t="s">
        <v>134</v>
      </c>
      <c r="C121" s="2">
        <v>45279</v>
      </c>
      <c r="D121" t="s">
        <v>857</v>
      </c>
      <c r="E121" t="s">
        <v>1057</v>
      </c>
      <c r="F121">
        <v>6</v>
      </c>
      <c r="G121" t="s">
        <v>346</v>
      </c>
      <c r="H121" t="s">
        <v>385</v>
      </c>
      <c r="I121">
        <v>105</v>
      </c>
      <c r="J121">
        <v>0</v>
      </c>
      <c r="K121">
        <v>17</v>
      </c>
      <c r="L121">
        <v>1</v>
      </c>
      <c r="M121">
        <v>0</v>
      </c>
      <c r="N121">
        <v>1</v>
      </c>
      <c r="O121">
        <v>2</v>
      </c>
      <c r="P121" t="s">
        <v>388</v>
      </c>
      <c r="Q121" s="12">
        <f>IF(COUNTIF($A:$A,$A121)=1,VLOOKUP($A121,'Employee Productivity Analysis'!$A:$D,3,0),0)</f>
        <v>6</v>
      </c>
      <c r="R121" s="12">
        <f>IF(COUNTIF($A:$A,$A121)=1,VLOOKUP($A121,'Employee Productivity Analysis'!$A:$D,4,0),0)</f>
        <v>1</v>
      </c>
    </row>
    <row r="122" spans="1:18" x14ac:dyDescent="0.25">
      <c r="A122">
        <v>117</v>
      </c>
      <c r="B122" t="s">
        <v>135</v>
      </c>
      <c r="C122" s="2">
        <v>45598</v>
      </c>
      <c r="D122" t="s">
        <v>858</v>
      </c>
      <c r="E122" t="s">
        <v>1058</v>
      </c>
      <c r="F122">
        <v>10</v>
      </c>
      <c r="G122" t="s">
        <v>701</v>
      </c>
      <c r="H122" t="s">
        <v>385</v>
      </c>
      <c r="I122">
        <v>109</v>
      </c>
      <c r="J122">
        <v>1</v>
      </c>
      <c r="K122">
        <v>20</v>
      </c>
      <c r="L122">
        <v>1</v>
      </c>
      <c r="M122">
        <v>1</v>
      </c>
      <c r="N122">
        <v>1</v>
      </c>
      <c r="O122">
        <v>2</v>
      </c>
      <c r="P122" t="s">
        <v>1179</v>
      </c>
      <c r="Q122" s="12">
        <f>IF(COUNTIF($A:$A,$A122)=1,VLOOKUP($A122,'Employee Productivity Analysis'!$A:$D,3,0),0)</f>
        <v>11</v>
      </c>
      <c r="R122" s="12">
        <f>IF(COUNTIF($A:$A,$A122)=1,VLOOKUP($A122,'Employee Productivity Analysis'!$A:$D,4,0),0)</f>
        <v>1</v>
      </c>
    </row>
    <row r="123" spans="1:18" x14ac:dyDescent="0.25">
      <c r="A123">
        <v>673</v>
      </c>
      <c r="B123" t="s">
        <v>136</v>
      </c>
      <c r="C123" s="2">
        <v>45409</v>
      </c>
      <c r="D123" t="s">
        <v>859</v>
      </c>
      <c r="E123" t="s">
        <v>1059</v>
      </c>
      <c r="F123">
        <v>6</v>
      </c>
      <c r="G123" t="s">
        <v>270</v>
      </c>
      <c r="H123" t="s">
        <v>386</v>
      </c>
      <c r="I123">
        <v>105</v>
      </c>
      <c r="J123">
        <v>2</v>
      </c>
      <c r="K123">
        <v>18</v>
      </c>
      <c r="L123">
        <v>5</v>
      </c>
      <c r="M123">
        <v>0</v>
      </c>
      <c r="N123">
        <v>3</v>
      </c>
      <c r="O123">
        <v>2</v>
      </c>
      <c r="P123" t="s">
        <v>1179</v>
      </c>
      <c r="Q123" s="12">
        <f>IF(COUNTIF($A:$A,$A123)=1,VLOOKUP($A123,'Employee Productivity Analysis'!$A:$D,3,0),0)</f>
        <v>8</v>
      </c>
      <c r="R123" s="12">
        <f>IF(COUNTIF($A:$A,$A123)=1,VLOOKUP($A123,'Employee Productivity Analysis'!$A:$D,4,0),0)</f>
        <v>5</v>
      </c>
    </row>
    <row r="124" spans="1:18" x14ac:dyDescent="0.25">
      <c r="A124">
        <v>910</v>
      </c>
      <c r="B124" t="s">
        <v>137</v>
      </c>
      <c r="C124" s="2">
        <v>45333</v>
      </c>
      <c r="D124" t="s">
        <v>860</v>
      </c>
      <c r="E124" t="s">
        <v>1060</v>
      </c>
      <c r="F124">
        <v>6</v>
      </c>
      <c r="G124" t="s">
        <v>371</v>
      </c>
      <c r="H124" t="s">
        <v>386</v>
      </c>
      <c r="I124">
        <v>105</v>
      </c>
      <c r="J124">
        <v>1</v>
      </c>
      <c r="K124">
        <v>22</v>
      </c>
      <c r="L124">
        <v>4</v>
      </c>
      <c r="M124">
        <v>1</v>
      </c>
      <c r="N124">
        <v>3</v>
      </c>
      <c r="O124">
        <v>0</v>
      </c>
      <c r="P124" t="s">
        <v>1179</v>
      </c>
      <c r="Q124" s="12">
        <f>IF(COUNTIF($A:$A,$A124)=1,VLOOKUP($A124,'Employee Productivity Analysis'!$A:$D,3,0),0)</f>
        <v>7</v>
      </c>
      <c r="R124" s="12">
        <f>IF(COUNTIF($A:$A,$A124)=1,VLOOKUP($A124,'Employee Productivity Analysis'!$A:$D,4,0),0)</f>
        <v>4</v>
      </c>
    </row>
    <row r="125" spans="1:18" x14ac:dyDescent="0.25">
      <c r="A125">
        <v>986</v>
      </c>
      <c r="B125" t="s">
        <v>138</v>
      </c>
      <c r="C125" s="2">
        <v>45349</v>
      </c>
      <c r="D125" t="s">
        <v>861</v>
      </c>
      <c r="E125" t="s">
        <v>1061</v>
      </c>
      <c r="F125">
        <v>9</v>
      </c>
      <c r="G125" t="s">
        <v>1169</v>
      </c>
      <c r="H125" t="s">
        <v>386</v>
      </c>
      <c r="I125">
        <v>109</v>
      </c>
      <c r="J125">
        <v>2</v>
      </c>
      <c r="K125">
        <v>24</v>
      </c>
      <c r="L125">
        <v>2</v>
      </c>
      <c r="M125">
        <v>2</v>
      </c>
      <c r="N125">
        <v>3</v>
      </c>
      <c r="O125">
        <v>2</v>
      </c>
      <c r="P125" t="s">
        <v>1179</v>
      </c>
      <c r="Q125" s="12">
        <f>IF(COUNTIF($A:$A,$A125)=1,VLOOKUP($A125,'Employee Productivity Analysis'!$A:$D,3,0),0)</f>
        <v>11</v>
      </c>
      <c r="R125" s="12">
        <f>IF(COUNTIF($A:$A,$A125)=1,VLOOKUP($A125,'Employee Productivity Analysis'!$A:$D,4,0),0)</f>
        <v>2</v>
      </c>
    </row>
    <row r="126" spans="1:18" x14ac:dyDescent="0.25">
      <c r="A126">
        <v>541</v>
      </c>
      <c r="B126" t="s">
        <v>139</v>
      </c>
      <c r="C126" s="2">
        <v>45578</v>
      </c>
      <c r="D126" t="s">
        <v>862</v>
      </c>
      <c r="E126" t="s">
        <v>1062</v>
      </c>
      <c r="F126">
        <v>9</v>
      </c>
      <c r="G126" t="s">
        <v>721</v>
      </c>
      <c r="H126" t="s">
        <v>386</v>
      </c>
      <c r="I126">
        <v>107</v>
      </c>
      <c r="J126">
        <v>2</v>
      </c>
      <c r="K126">
        <v>17</v>
      </c>
      <c r="L126">
        <v>3</v>
      </c>
      <c r="M126">
        <v>0</v>
      </c>
      <c r="N126">
        <v>1</v>
      </c>
      <c r="O126">
        <v>2</v>
      </c>
      <c r="P126" t="s">
        <v>1180</v>
      </c>
      <c r="Q126" s="12">
        <f>IF(COUNTIF($A:$A,$A126)=1,VLOOKUP($A126,'Employee Productivity Analysis'!$A:$D,3,0),0)</f>
        <v>11</v>
      </c>
      <c r="R126" s="12">
        <f>IF(COUNTIF($A:$A,$A126)=1,VLOOKUP($A126,'Employee Productivity Analysis'!$A:$D,4,0),0)</f>
        <v>3</v>
      </c>
    </row>
    <row r="127" spans="1:18" x14ac:dyDescent="0.25">
      <c r="A127">
        <v>451</v>
      </c>
      <c r="B127" t="s">
        <v>140</v>
      </c>
      <c r="C127" s="2">
        <v>45343</v>
      </c>
      <c r="D127" t="s">
        <v>863</v>
      </c>
      <c r="E127" t="s">
        <v>1063</v>
      </c>
      <c r="F127">
        <v>7</v>
      </c>
      <c r="G127" t="s">
        <v>1146</v>
      </c>
      <c r="H127" t="s">
        <v>386</v>
      </c>
      <c r="I127">
        <v>103</v>
      </c>
      <c r="J127">
        <v>2</v>
      </c>
      <c r="K127">
        <v>21</v>
      </c>
      <c r="L127">
        <v>1</v>
      </c>
      <c r="M127">
        <v>0</v>
      </c>
      <c r="N127">
        <v>2</v>
      </c>
      <c r="O127">
        <v>2</v>
      </c>
      <c r="P127" t="s">
        <v>1179</v>
      </c>
      <c r="Q127" s="12">
        <f>IF(COUNTIF($A:$A,$A127)=1,VLOOKUP($A127,'Employee Productivity Analysis'!$A:$D,3,0),0)</f>
        <v>9</v>
      </c>
      <c r="R127" s="12">
        <f>IF(COUNTIF($A:$A,$A127)=1,VLOOKUP($A127,'Employee Productivity Analysis'!$A:$D,4,0),0)</f>
        <v>1</v>
      </c>
    </row>
    <row r="128" spans="1:18" x14ac:dyDescent="0.25">
      <c r="A128">
        <v>231</v>
      </c>
      <c r="B128" t="s">
        <v>141</v>
      </c>
      <c r="C128" s="2">
        <v>45443</v>
      </c>
      <c r="D128" t="s">
        <v>864</v>
      </c>
      <c r="E128" t="s">
        <v>1064</v>
      </c>
      <c r="F128">
        <v>10</v>
      </c>
      <c r="G128" t="s">
        <v>1170</v>
      </c>
      <c r="H128" t="s">
        <v>386</v>
      </c>
      <c r="I128">
        <v>105</v>
      </c>
      <c r="J128">
        <v>2</v>
      </c>
      <c r="K128">
        <v>16</v>
      </c>
      <c r="L128">
        <v>2</v>
      </c>
      <c r="M128">
        <v>3</v>
      </c>
      <c r="N128">
        <v>2</v>
      </c>
      <c r="O128">
        <v>2</v>
      </c>
      <c r="P128" t="s">
        <v>1179</v>
      </c>
      <c r="Q128" s="12">
        <f>IF(COUNTIF($A:$A,$A128)=1,VLOOKUP($A128,'Employee Productivity Analysis'!$A:$D,3,0),0)</f>
        <v>12</v>
      </c>
      <c r="R128" s="12">
        <f>IF(COUNTIF($A:$A,$A128)=1,VLOOKUP($A128,'Employee Productivity Analysis'!$A:$D,4,0),0)</f>
        <v>2</v>
      </c>
    </row>
    <row r="129" spans="1:18" x14ac:dyDescent="0.25">
      <c r="A129">
        <v>434</v>
      </c>
      <c r="B129" t="s">
        <v>142</v>
      </c>
      <c r="C129" s="2">
        <v>45273</v>
      </c>
      <c r="D129" t="s">
        <v>865</v>
      </c>
      <c r="E129" t="s">
        <v>1065</v>
      </c>
      <c r="F129">
        <v>10</v>
      </c>
      <c r="G129" t="s">
        <v>335</v>
      </c>
      <c r="H129" t="s">
        <v>385</v>
      </c>
      <c r="I129">
        <v>100</v>
      </c>
      <c r="J129">
        <v>1</v>
      </c>
      <c r="K129">
        <v>21</v>
      </c>
      <c r="L129">
        <v>1</v>
      </c>
      <c r="M129">
        <v>2</v>
      </c>
      <c r="N129">
        <v>0</v>
      </c>
      <c r="O129">
        <v>2</v>
      </c>
      <c r="P129" t="s">
        <v>1180</v>
      </c>
      <c r="Q129" s="12">
        <f>IF(COUNTIF($A:$A,$A129)=1,VLOOKUP($A129,'Employee Productivity Analysis'!$A:$D,3,0),0)</f>
        <v>11</v>
      </c>
      <c r="R129" s="12">
        <f>IF(COUNTIF($A:$A,$A129)=1,VLOOKUP($A129,'Employee Productivity Analysis'!$A:$D,4,0),0)</f>
        <v>1</v>
      </c>
    </row>
    <row r="130" spans="1:18" x14ac:dyDescent="0.25">
      <c r="A130">
        <v>869</v>
      </c>
      <c r="B130" t="s">
        <v>143</v>
      </c>
      <c r="C130" s="2">
        <v>45591</v>
      </c>
      <c r="D130" t="s">
        <v>866</v>
      </c>
      <c r="E130" t="s">
        <v>1066</v>
      </c>
      <c r="F130">
        <v>10</v>
      </c>
      <c r="G130" t="s">
        <v>1171</v>
      </c>
      <c r="H130" t="s">
        <v>385</v>
      </c>
      <c r="I130">
        <v>108</v>
      </c>
      <c r="J130">
        <v>1</v>
      </c>
      <c r="K130">
        <v>18</v>
      </c>
      <c r="L130">
        <v>2</v>
      </c>
      <c r="M130">
        <v>3</v>
      </c>
      <c r="N130">
        <v>3</v>
      </c>
      <c r="O130">
        <v>0</v>
      </c>
      <c r="P130" t="s">
        <v>1179</v>
      </c>
      <c r="Q130" s="12">
        <f>IF(COUNTIF($A:$A,$A130)=1,VLOOKUP($A130,'Employee Productivity Analysis'!$A:$D,3,0),0)</f>
        <v>11</v>
      </c>
      <c r="R130" s="12">
        <f>IF(COUNTIF($A:$A,$A130)=1,VLOOKUP($A130,'Employee Productivity Analysis'!$A:$D,4,0),0)</f>
        <v>2</v>
      </c>
    </row>
    <row r="131" spans="1:18" x14ac:dyDescent="0.25">
      <c r="A131">
        <v>152</v>
      </c>
      <c r="B131" t="s">
        <v>144</v>
      </c>
      <c r="C131" s="2">
        <v>45450</v>
      </c>
      <c r="D131" t="s">
        <v>867</v>
      </c>
      <c r="E131" t="s">
        <v>1067</v>
      </c>
      <c r="F131">
        <v>7</v>
      </c>
      <c r="G131" t="s">
        <v>1145</v>
      </c>
      <c r="H131" t="s">
        <v>385</v>
      </c>
      <c r="I131">
        <v>101</v>
      </c>
      <c r="J131">
        <v>2</v>
      </c>
      <c r="K131">
        <v>17</v>
      </c>
      <c r="L131">
        <v>4</v>
      </c>
      <c r="M131">
        <v>0</v>
      </c>
      <c r="N131">
        <v>0</v>
      </c>
      <c r="O131">
        <v>2</v>
      </c>
      <c r="P131" t="s">
        <v>1179</v>
      </c>
      <c r="Q131" s="12">
        <f>IF(COUNTIF($A:$A,$A131)=1,VLOOKUP($A131,'Employee Productivity Analysis'!$A:$D,3,0),0)</f>
        <v>9</v>
      </c>
      <c r="R131" s="12">
        <f>IF(COUNTIF($A:$A,$A131)=1,VLOOKUP($A131,'Employee Productivity Analysis'!$A:$D,4,0),0)</f>
        <v>4</v>
      </c>
    </row>
    <row r="132" spans="1:18" x14ac:dyDescent="0.25">
      <c r="A132">
        <v>377</v>
      </c>
      <c r="B132" t="s">
        <v>145</v>
      </c>
      <c r="C132" s="2">
        <v>45597</v>
      </c>
      <c r="D132" t="s">
        <v>868</v>
      </c>
      <c r="E132" t="s">
        <v>1068</v>
      </c>
      <c r="F132">
        <v>9</v>
      </c>
      <c r="G132" t="s">
        <v>278</v>
      </c>
      <c r="H132" t="s">
        <v>386</v>
      </c>
      <c r="I132">
        <v>109</v>
      </c>
      <c r="J132">
        <v>0</v>
      </c>
      <c r="K132">
        <v>22</v>
      </c>
      <c r="L132">
        <v>4</v>
      </c>
      <c r="M132">
        <v>3</v>
      </c>
      <c r="N132">
        <v>2</v>
      </c>
      <c r="O132">
        <v>1</v>
      </c>
      <c r="P132" t="s">
        <v>388</v>
      </c>
      <c r="Q132" s="12">
        <f>IF(COUNTIF($A:$A,$A132)=1,VLOOKUP($A132,'Employee Productivity Analysis'!$A:$D,3,0),0)</f>
        <v>9</v>
      </c>
      <c r="R132" s="12">
        <f>IF(COUNTIF($A:$A,$A132)=1,VLOOKUP($A132,'Employee Productivity Analysis'!$A:$D,4,0),0)</f>
        <v>4</v>
      </c>
    </row>
    <row r="133" spans="1:18" x14ac:dyDescent="0.25">
      <c r="A133">
        <v>911</v>
      </c>
      <c r="B133" t="s">
        <v>146</v>
      </c>
      <c r="C133" s="2">
        <v>45455</v>
      </c>
      <c r="D133" t="s">
        <v>869</v>
      </c>
      <c r="E133" t="s">
        <v>1069</v>
      </c>
      <c r="F133">
        <v>10</v>
      </c>
      <c r="G133" t="s">
        <v>1172</v>
      </c>
      <c r="H133" t="s">
        <v>386</v>
      </c>
      <c r="I133">
        <v>102</v>
      </c>
      <c r="J133">
        <v>1</v>
      </c>
      <c r="K133">
        <v>22</v>
      </c>
      <c r="L133">
        <v>3</v>
      </c>
      <c r="M133">
        <v>3</v>
      </c>
      <c r="N133">
        <v>3</v>
      </c>
      <c r="O133">
        <v>2</v>
      </c>
      <c r="P133" t="s">
        <v>1180</v>
      </c>
      <c r="Q133" s="12">
        <f>IF(COUNTIF($A:$A,$A133)=1,VLOOKUP($A133,'Employee Productivity Analysis'!$A:$D,3,0),0)</f>
        <v>11</v>
      </c>
      <c r="R133" s="12">
        <f>IF(COUNTIF($A:$A,$A133)=1,VLOOKUP($A133,'Employee Productivity Analysis'!$A:$D,4,0),0)</f>
        <v>3</v>
      </c>
    </row>
    <row r="134" spans="1:18" x14ac:dyDescent="0.25">
      <c r="A134">
        <v>272</v>
      </c>
      <c r="B134" t="s">
        <v>147</v>
      </c>
      <c r="C134" s="2">
        <v>45534</v>
      </c>
      <c r="D134" t="s">
        <v>870</v>
      </c>
      <c r="E134" t="s">
        <v>1070</v>
      </c>
      <c r="F134">
        <v>7</v>
      </c>
      <c r="G134" t="s">
        <v>305</v>
      </c>
      <c r="H134" t="s">
        <v>385</v>
      </c>
      <c r="I134">
        <v>100</v>
      </c>
      <c r="J134">
        <v>0</v>
      </c>
      <c r="K134">
        <v>22</v>
      </c>
      <c r="L134">
        <v>4</v>
      </c>
      <c r="M134">
        <v>0</v>
      </c>
      <c r="N134">
        <v>1</v>
      </c>
      <c r="O134">
        <v>2</v>
      </c>
      <c r="P134" t="s">
        <v>1180</v>
      </c>
      <c r="Q134" s="12">
        <f>IF(COUNTIF($A:$A,$A134)=1,VLOOKUP($A134,'Employee Productivity Analysis'!$A:$D,3,0),0)</f>
        <v>7</v>
      </c>
      <c r="R134" s="12">
        <f>IF(COUNTIF($A:$A,$A134)=1,VLOOKUP($A134,'Employee Productivity Analysis'!$A:$D,4,0),0)</f>
        <v>4</v>
      </c>
    </row>
    <row r="135" spans="1:18" x14ac:dyDescent="0.25">
      <c r="A135">
        <v>431</v>
      </c>
      <c r="B135" t="s">
        <v>148</v>
      </c>
      <c r="C135" s="2">
        <v>45429</v>
      </c>
      <c r="D135" t="s">
        <v>871</v>
      </c>
      <c r="E135" t="s">
        <v>1071</v>
      </c>
      <c r="F135">
        <v>7</v>
      </c>
      <c r="G135" t="s">
        <v>695</v>
      </c>
      <c r="H135" t="s">
        <v>386</v>
      </c>
      <c r="I135">
        <v>100</v>
      </c>
      <c r="J135">
        <v>1</v>
      </c>
      <c r="K135">
        <v>20</v>
      </c>
      <c r="L135">
        <v>5</v>
      </c>
      <c r="M135">
        <v>0</v>
      </c>
      <c r="N135">
        <v>0</v>
      </c>
      <c r="O135">
        <v>1</v>
      </c>
      <c r="P135" t="s">
        <v>388</v>
      </c>
      <c r="Q135" s="12">
        <f>IF(COUNTIF($A:$A,$A135)=1,VLOOKUP($A135,'Employee Productivity Analysis'!$A:$D,3,0),0)</f>
        <v>8</v>
      </c>
      <c r="R135" s="12">
        <f>IF(COUNTIF($A:$A,$A135)=1,VLOOKUP($A135,'Employee Productivity Analysis'!$A:$D,4,0),0)</f>
        <v>5</v>
      </c>
    </row>
    <row r="136" spans="1:18" x14ac:dyDescent="0.25">
      <c r="A136">
        <v>786</v>
      </c>
      <c r="B136" t="s">
        <v>149</v>
      </c>
      <c r="C136" s="2">
        <v>45497</v>
      </c>
      <c r="D136" t="s">
        <v>872</v>
      </c>
      <c r="E136" t="s">
        <v>1072</v>
      </c>
      <c r="F136">
        <v>6</v>
      </c>
      <c r="G136" t="s">
        <v>685</v>
      </c>
      <c r="H136" t="s">
        <v>386</v>
      </c>
      <c r="I136">
        <v>100</v>
      </c>
      <c r="J136">
        <v>0</v>
      </c>
      <c r="K136">
        <v>16</v>
      </c>
      <c r="L136">
        <v>0</v>
      </c>
      <c r="M136">
        <v>0</v>
      </c>
      <c r="N136">
        <v>0</v>
      </c>
      <c r="O136">
        <v>0</v>
      </c>
      <c r="P136" t="s">
        <v>388</v>
      </c>
      <c r="Q136" s="12">
        <f>IF(COUNTIF($A:$A,$A136)=1,VLOOKUP($A136,'Employee Productivity Analysis'!$A:$D,3,0),0)</f>
        <v>6</v>
      </c>
      <c r="R136" s="12">
        <f>IF(COUNTIF($A:$A,$A136)=1,VLOOKUP($A136,'Employee Productivity Analysis'!$A:$D,4,0),0)</f>
        <v>0</v>
      </c>
    </row>
    <row r="137" spans="1:18" x14ac:dyDescent="0.25">
      <c r="A137">
        <v>941</v>
      </c>
      <c r="B137" t="s">
        <v>150</v>
      </c>
      <c r="C137" s="2">
        <v>45455</v>
      </c>
      <c r="D137" t="s">
        <v>873</v>
      </c>
      <c r="E137" t="s">
        <v>1073</v>
      </c>
      <c r="F137">
        <v>9</v>
      </c>
      <c r="G137" t="s">
        <v>1173</v>
      </c>
      <c r="H137" t="s">
        <v>385</v>
      </c>
      <c r="I137">
        <v>106</v>
      </c>
      <c r="J137">
        <v>0</v>
      </c>
      <c r="K137">
        <v>15</v>
      </c>
      <c r="L137">
        <v>2</v>
      </c>
      <c r="M137">
        <v>3</v>
      </c>
      <c r="N137">
        <v>3</v>
      </c>
      <c r="O137">
        <v>2</v>
      </c>
      <c r="P137" t="s">
        <v>1179</v>
      </c>
      <c r="Q137" s="12">
        <f>IF(COUNTIF($A:$A,$A137)=1,VLOOKUP($A137,'Employee Productivity Analysis'!$A:$D,3,0),0)</f>
        <v>9</v>
      </c>
      <c r="R137" s="12">
        <f>IF(COUNTIF($A:$A,$A137)=1,VLOOKUP($A137,'Employee Productivity Analysis'!$A:$D,4,0),0)</f>
        <v>2</v>
      </c>
    </row>
    <row r="138" spans="1:18" x14ac:dyDescent="0.25">
      <c r="A138">
        <v>856</v>
      </c>
      <c r="B138" t="s">
        <v>151</v>
      </c>
      <c r="C138" s="2">
        <v>45262</v>
      </c>
      <c r="D138" t="s">
        <v>874</v>
      </c>
      <c r="E138" t="s">
        <v>1074</v>
      </c>
      <c r="F138">
        <v>10</v>
      </c>
      <c r="G138" t="s">
        <v>654</v>
      </c>
      <c r="H138" t="s">
        <v>385</v>
      </c>
      <c r="I138">
        <v>108</v>
      </c>
      <c r="J138">
        <v>1</v>
      </c>
      <c r="K138">
        <v>25</v>
      </c>
      <c r="L138">
        <v>2</v>
      </c>
      <c r="M138">
        <v>0</v>
      </c>
      <c r="N138">
        <v>2</v>
      </c>
      <c r="O138">
        <v>2</v>
      </c>
      <c r="P138" t="s">
        <v>388</v>
      </c>
      <c r="Q138" s="12">
        <f>IF(COUNTIF($A:$A,$A138)=1,VLOOKUP($A138,'Employee Productivity Analysis'!$A:$D,3,0),0)</f>
        <v>11</v>
      </c>
      <c r="R138" s="12">
        <f>IF(COUNTIF($A:$A,$A138)=1,VLOOKUP($A138,'Employee Productivity Analysis'!$A:$D,4,0),0)</f>
        <v>2</v>
      </c>
    </row>
    <row r="139" spans="1:18" x14ac:dyDescent="0.25">
      <c r="A139">
        <v>769</v>
      </c>
      <c r="B139" t="s">
        <v>152</v>
      </c>
      <c r="C139" s="2">
        <v>45594</v>
      </c>
      <c r="D139" t="s">
        <v>875</v>
      </c>
      <c r="E139" t="s">
        <v>1075</v>
      </c>
      <c r="F139">
        <v>6</v>
      </c>
      <c r="G139" t="s">
        <v>250</v>
      </c>
      <c r="H139" t="s">
        <v>386</v>
      </c>
      <c r="I139">
        <v>105</v>
      </c>
      <c r="J139">
        <v>2</v>
      </c>
      <c r="K139">
        <v>20</v>
      </c>
      <c r="L139">
        <v>3</v>
      </c>
      <c r="M139">
        <v>3</v>
      </c>
      <c r="N139">
        <v>2</v>
      </c>
      <c r="O139">
        <v>0</v>
      </c>
      <c r="P139" t="s">
        <v>388</v>
      </c>
      <c r="Q139" s="12">
        <f>IF(COUNTIF($A:$A,$A139)=1,VLOOKUP($A139,'Employee Productivity Analysis'!$A:$D,3,0),0)</f>
        <v>8</v>
      </c>
      <c r="R139" s="12">
        <f>IF(COUNTIF($A:$A,$A139)=1,VLOOKUP($A139,'Employee Productivity Analysis'!$A:$D,4,0),0)</f>
        <v>3</v>
      </c>
    </row>
    <row r="140" spans="1:18" x14ac:dyDescent="0.25">
      <c r="A140">
        <v>575</v>
      </c>
      <c r="B140" t="s">
        <v>153</v>
      </c>
      <c r="C140" s="2">
        <v>45407</v>
      </c>
      <c r="D140" t="s">
        <v>876</v>
      </c>
      <c r="E140" t="s">
        <v>1076</v>
      </c>
      <c r="F140">
        <v>7</v>
      </c>
      <c r="G140" t="s">
        <v>1150</v>
      </c>
      <c r="H140" t="s">
        <v>386</v>
      </c>
      <c r="I140">
        <v>103</v>
      </c>
      <c r="J140">
        <v>2</v>
      </c>
      <c r="K140">
        <v>23</v>
      </c>
      <c r="L140">
        <v>4</v>
      </c>
      <c r="M140">
        <v>1</v>
      </c>
      <c r="N140">
        <v>2</v>
      </c>
      <c r="O140">
        <v>1</v>
      </c>
      <c r="P140" t="s">
        <v>1180</v>
      </c>
      <c r="Q140" s="12">
        <f>IF(COUNTIF($A:$A,$A140)=1,VLOOKUP($A140,'Employee Productivity Analysis'!$A:$D,3,0),0)</f>
        <v>9</v>
      </c>
      <c r="R140" s="12">
        <f>IF(COUNTIF($A:$A,$A140)=1,VLOOKUP($A140,'Employee Productivity Analysis'!$A:$D,4,0),0)</f>
        <v>4</v>
      </c>
    </row>
    <row r="141" spans="1:18" x14ac:dyDescent="0.25">
      <c r="A141">
        <v>813</v>
      </c>
      <c r="B141" t="s">
        <v>154</v>
      </c>
      <c r="C141" s="2">
        <v>45500</v>
      </c>
      <c r="D141" t="s">
        <v>877</v>
      </c>
      <c r="E141" t="s">
        <v>1077</v>
      </c>
      <c r="F141">
        <v>7</v>
      </c>
      <c r="G141" t="s">
        <v>244</v>
      </c>
      <c r="H141" t="s">
        <v>385</v>
      </c>
      <c r="I141">
        <v>107</v>
      </c>
      <c r="J141">
        <v>2</v>
      </c>
      <c r="K141">
        <v>22</v>
      </c>
      <c r="L141">
        <v>5</v>
      </c>
      <c r="M141">
        <v>2</v>
      </c>
      <c r="N141">
        <v>3</v>
      </c>
      <c r="O141">
        <v>0</v>
      </c>
      <c r="P141" t="s">
        <v>1180</v>
      </c>
      <c r="Q141" s="12">
        <f>IF(COUNTIF($A:$A,$A141)=1,VLOOKUP($A141,'Employee Productivity Analysis'!$A:$D,3,0),0)</f>
        <v>9</v>
      </c>
      <c r="R141" s="12">
        <f>IF(COUNTIF($A:$A,$A141)=1,VLOOKUP($A141,'Employee Productivity Analysis'!$A:$D,4,0),0)</f>
        <v>5</v>
      </c>
    </row>
    <row r="142" spans="1:18" x14ac:dyDescent="0.25">
      <c r="A142">
        <v>659</v>
      </c>
      <c r="B142" t="s">
        <v>155</v>
      </c>
      <c r="C142" s="2">
        <v>45601</v>
      </c>
      <c r="D142" t="s">
        <v>878</v>
      </c>
      <c r="E142" t="s">
        <v>1078</v>
      </c>
      <c r="F142">
        <v>6</v>
      </c>
      <c r="G142" t="s">
        <v>267</v>
      </c>
      <c r="H142" t="s">
        <v>385</v>
      </c>
      <c r="I142">
        <v>104</v>
      </c>
      <c r="J142">
        <v>0</v>
      </c>
      <c r="K142">
        <v>20</v>
      </c>
      <c r="L142">
        <v>0</v>
      </c>
      <c r="M142">
        <v>3</v>
      </c>
      <c r="N142">
        <v>2</v>
      </c>
      <c r="O142">
        <v>2</v>
      </c>
      <c r="P142" t="s">
        <v>388</v>
      </c>
      <c r="Q142" s="12">
        <f>IF(COUNTIF($A:$A,$A142)=1,VLOOKUP($A142,'Employee Productivity Analysis'!$A:$D,3,0),0)</f>
        <v>6</v>
      </c>
      <c r="R142" s="12">
        <f>IF(COUNTIF($A:$A,$A142)=1,VLOOKUP($A142,'Employee Productivity Analysis'!$A:$D,4,0),0)</f>
        <v>0</v>
      </c>
    </row>
    <row r="143" spans="1:18" x14ac:dyDescent="0.25">
      <c r="A143">
        <v>593</v>
      </c>
      <c r="B143" t="s">
        <v>156</v>
      </c>
      <c r="C143" s="2">
        <v>45579</v>
      </c>
      <c r="D143" t="s">
        <v>879</v>
      </c>
      <c r="E143" t="s">
        <v>1079</v>
      </c>
      <c r="F143">
        <v>7</v>
      </c>
      <c r="G143" t="s">
        <v>675</v>
      </c>
      <c r="H143" t="s">
        <v>385</v>
      </c>
      <c r="I143">
        <v>107</v>
      </c>
      <c r="J143">
        <v>2</v>
      </c>
      <c r="K143">
        <v>23</v>
      </c>
      <c r="L143">
        <v>5</v>
      </c>
      <c r="M143">
        <v>1</v>
      </c>
      <c r="N143">
        <v>2</v>
      </c>
      <c r="O143">
        <v>0</v>
      </c>
      <c r="P143" t="s">
        <v>1180</v>
      </c>
      <c r="Q143" s="12">
        <f>IF(COUNTIF($A:$A,$A143)=1,VLOOKUP($A143,'Employee Productivity Analysis'!$A:$D,3,0),0)</f>
        <v>9</v>
      </c>
      <c r="R143" s="12">
        <f>IF(COUNTIF($A:$A,$A143)=1,VLOOKUP($A143,'Employee Productivity Analysis'!$A:$D,4,0),0)</f>
        <v>5</v>
      </c>
    </row>
    <row r="144" spans="1:18" x14ac:dyDescent="0.25">
      <c r="A144">
        <v>686</v>
      </c>
      <c r="B144" t="s">
        <v>157</v>
      </c>
      <c r="C144" s="2">
        <v>45480</v>
      </c>
      <c r="D144" t="s">
        <v>880</v>
      </c>
      <c r="E144" t="s">
        <v>1080</v>
      </c>
      <c r="F144">
        <v>10</v>
      </c>
      <c r="G144" t="s">
        <v>701</v>
      </c>
      <c r="H144" t="s">
        <v>386</v>
      </c>
      <c r="I144">
        <v>103</v>
      </c>
      <c r="J144">
        <v>0</v>
      </c>
      <c r="K144">
        <v>25</v>
      </c>
      <c r="L144">
        <v>5</v>
      </c>
      <c r="M144">
        <v>1</v>
      </c>
      <c r="N144">
        <v>0</v>
      </c>
      <c r="O144">
        <v>1</v>
      </c>
      <c r="P144" t="s">
        <v>1179</v>
      </c>
      <c r="Q144" s="12">
        <f>IF(COUNTIF($A:$A,$A144)=1,VLOOKUP($A144,'Employee Productivity Analysis'!$A:$D,3,0),0)</f>
        <v>10</v>
      </c>
      <c r="R144" s="12">
        <f>IF(COUNTIF($A:$A,$A144)=1,VLOOKUP($A144,'Employee Productivity Analysis'!$A:$D,4,0),0)</f>
        <v>5</v>
      </c>
    </row>
    <row r="145" spans="1:18" x14ac:dyDescent="0.25">
      <c r="A145">
        <v>558</v>
      </c>
      <c r="B145" t="s">
        <v>158</v>
      </c>
      <c r="C145" s="2">
        <v>45608</v>
      </c>
      <c r="D145" t="s">
        <v>881</v>
      </c>
      <c r="E145" t="s">
        <v>1081</v>
      </c>
      <c r="F145">
        <v>9</v>
      </c>
      <c r="G145" t="s">
        <v>227</v>
      </c>
      <c r="H145" t="s">
        <v>385</v>
      </c>
      <c r="I145">
        <v>107</v>
      </c>
      <c r="J145">
        <v>2</v>
      </c>
      <c r="K145">
        <v>15</v>
      </c>
      <c r="L145">
        <v>1</v>
      </c>
      <c r="M145">
        <v>2</v>
      </c>
      <c r="N145">
        <v>2</v>
      </c>
      <c r="O145">
        <v>0</v>
      </c>
      <c r="P145" t="s">
        <v>1179</v>
      </c>
      <c r="Q145" s="12">
        <f>IF(COUNTIF($A:$A,$A145)=1,VLOOKUP($A145,'Employee Productivity Analysis'!$A:$D,3,0),0)</f>
        <v>11</v>
      </c>
      <c r="R145" s="12">
        <f>IF(COUNTIF($A:$A,$A145)=1,VLOOKUP($A145,'Employee Productivity Analysis'!$A:$D,4,0),0)</f>
        <v>1</v>
      </c>
    </row>
    <row r="146" spans="1:18" x14ac:dyDescent="0.25">
      <c r="A146">
        <v>515</v>
      </c>
      <c r="B146" t="s">
        <v>159</v>
      </c>
      <c r="C146" s="2">
        <v>45451</v>
      </c>
      <c r="D146" t="s">
        <v>882</v>
      </c>
      <c r="E146" t="s">
        <v>1082</v>
      </c>
      <c r="F146">
        <v>8</v>
      </c>
      <c r="G146" t="s">
        <v>230</v>
      </c>
      <c r="H146" t="s">
        <v>385</v>
      </c>
      <c r="I146">
        <v>106</v>
      </c>
      <c r="J146">
        <v>0</v>
      </c>
      <c r="K146">
        <v>20</v>
      </c>
      <c r="L146">
        <v>5</v>
      </c>
      <c r="M146">
        <v>3</v>
      </c>
      <c r="N146">
        <v>1</v>
      </c>
      <c r="O146">
        <v>1</v>
      </c>
      <c r="P146" t="s">
        <v>1180</v>
      </c>
      <c r="Q146" s="12">
        <f>IF(COUNTIF($A:$A,$A146)=1,VLOOKUP($A146,'Employee Productivity Analysis'!$A:$D,3,0),0)</f>
        <v>8</v>
      </c>
      <c r="R146" s="12">
        <f>IF(COUNTIF($A:$A,$A146)=1,VLOOKUP($A146,'Employee Productivity Analysis'!$A:$D,4,0),0)</f>
        <v>5</v>
      </c>
    </row>
    <row r="147" spans="1:18" x14ac:dyDescent="0.25">
      <c r="A147">
        <v>422</v>
      </c>
      <c r="B147" t="s">
        <v>160</v>
      </c>
      <c r="C147" s="2">
        <v>45571</v>
      </c>
      <c r="D147" t="s">
        <v>883</v>
      </c>
      <c r="E147" t="s">
        <v>1083</v>
      </c>
      <c r="F147">
        <v>10</v>
      </c>
      <c r="G147" t="s">
        <v>259</v>
      </c>
      <c r="H147" t="s">
        <v>385</v>
      </c>
      <c r="I147">
        <v>104</v>
      </c>
      <c r="J147">
        <v>0</v>
      </c>
      <c r="K147">
        <v>25</v>
      </c>
      <c r="L147">
        <v>3</v>
      </c>
      <c r="M147">
        <v>0</v>
      </c>
      <c r="N147">
        <v>3</v>
      </c>
      <c r="O147">
        <v>2</v>
      </c>
      <c r="P147" t="s">
        <v>388</v>
      </c>
      <c r="Q147" s="12">
        <f>IF(COUNTIF($A:$A,$A147)=1,VLOOKUP($A147,'Employee Productivity Analysis'!$A:$D,3,0),0)</f>
        <v>10</v>
      </c>
      <c r="R147" s="12">
        <f>IF(COUNTIF($A:$A,$A147)=1,VLOOKUP($A147,'Employee Productivity Analysis'!$A:$D,4,0),0)</f>
        <v>3</v>
      </c>
    </row>
    <row r="148" spans="1:18" x14ac:dyDescent="0.25">
      <c r="A148">
        <v>723</v>
      </c>
      <c r="B148" t="s">
        <v>161</v>
      </c>
      <c r="C148" s="2">
        <v>45479</v>
      </c>
      <c r="D148" t="s">
        <v>884</v>
      </c>
      <c r="E148" t="s">
        <v>1084</v>
      </c>
      <c r="F148">
        <v>7</v>
      </c>
      <c r="G148" t="s">
        <v>695</v>
      </c>
      <c r="H148" t="s">
        <v>386</v>
      </c>
      <c r="I148">
        <v>104</v>
      </c>
      <c r="J148">
        <v>0</v>
      </c>
      <c r="K148">
        <v>18</v>
      </c>
      <c r="L148">
        <v>1</v>
      </c>
      <c r="M148">
        <v>1</v>
      </c>
      <c r="N148">
        <v>1</v>
      </c>
      <c r="O148">
        <v>0</v>
      </c>
      <c r="P148" t="s">
        <v>388</v>
      </c>
      <c r="Q148" s="12">
        <f>IF(COUNTIF($A:$A,$A148)=1,VLOOKUP($A148,'Employee Productivity Analysis'!$A:$D,3,0),0)</f>
        <v>7</v>
      </c>
      <c r="R148" s="12">
        <f>IF(COUNTIF($A:$A,$A148)=1,VLOOKUP($A148,'Employee Productivity Analysis'!$A:$D,4,0),0)</f>
        <v>1</v>
      </c>
    </row>
    <row r="149" spans="1:18" x14ac:dyDescent="0.25">
      <c r="A149">
        <v>263</v>
      </c>
      <c r="B149" t="s">
        <v>162</v>
      </c>
      <c r="C149" s="2">
        <v>45360</v>
      </c>
      <c r="D149" t="s">
        <v>885</v>
      </c>
      <c r="E149" t="s">
        <v>1085</v>
      </c>
      <c r="F149">
        <v>6</v>
      </c>
      <c r="G149" t="s">
        <v>226</v>
      </c>
      <c r="H149" t="s">
        <v>385</v>
      </c>
      <c r="I149">
        <v>100</v>
      </c>
      <c r="J149">
        <v>0</v>
      </c>
      <c r="K149">
        <v>19</v>
      </c>
      <c r="L149">
        <v>1</v>
      </c>
      <c r="M149">
        <v>2</v>
      </c>
      <c r="N149">
        <v>3</v>
      </c>
      <c r="O149">
        <v>2</v>
      </c>
      <c r="P149" t="s">
        <v>388</v>
      </c>
      <c r="Q149" s="12">
        <f>IF(COUNTIF($A:$A,$A149)=1,VLOOKUP($A149,'Employee Productivity Analysis'!$A:$D,3,0),0)</f>
        <v>6</v>
      </c>
      <c r="R149" s="12">
        <f>IF(COUNTIF($A:$A,$A149)=1,VLOOKUP($A149,'Employee Productivity Analysis'!$A:$D,4,0),0)</f>
        <v>1</v>
      </c>
    </row>
    <row r="150" spans="1:18" x14ac:dyDescent="0.25">
      <c r="A150">
        <v>155</v>
      </c>
      <c r="B150" t="s">
        <v>163</v>
      </c>
      <c r="C150" s="2">
        <v>45429</v>
      </c>
      <c r="D150" t="s">
        <v>886</v>
      </c>
      <c r="E150" t="s">
        <v>1086</v>
      </c>
      <c r="F150">
        <v>9</v>
      </c>
      <c r="G150" t="s">
        <v>1174</v>
      </c>
      <c r="H150" t="s">
        <v>386</v>
      </c>
      <c r="I150">
        <v>107</v>
      </c>
      <c r="J150">
        <v>1</v>
      </c>
      <c r="K150">
        <v>17</v>
      </c>
      <c r="L150">
        <v>0</v>
      </c>
      <c r="M150">
        <v>1</v>
      </c>
      <c r="N150">
        <v>0</v>
      </c>
      <c r="O150">
        <v>1</v>
      </c>
      <c r="P150" t="s">
        <v>1180</v>
      </c>
      <c r="Q150" s="12">
        <f>IF(COUNTIF($A:$A,$A150)=1,VLOOKUP($A150,'Employee Productivity Analysis'!$A:$D,3,0),0)</f>
        <v>10</v>
      </c>
      <c r="R150" s="12">
        <f>IF(COUNTIF($A:$A,$A150)=1,VLOOKUP($A150,'Employee Productivity Analysis'!$A:$D,4,0),0)</f>
        <v>0</v>
      </c>
    </row>
    <row r="151" spans="1:18" x14ac:dyDescent="0.25">
      <c r="A151">
        <v>768</v>
      </c>
      <c r="B151" t="s">
        <v>164</v>
      </c>
      <c r="C151" s="2">
        <v>45513</v>
      </c>
      <c r="D151" t="s">
        <v>887</v>
      </c>
      <c r="E151" t="s">
        <v>1087</v>
      </c>
      <c r="F151">
        <v>9</v>
      </c>
      <c r="G151" t="s">
        <v>288</v>
      </c>
      <c r="H151" t="s">
        <v>386</v>
      </c>
      <c r="I151">
        <v>105</v>
      </c>
      <c r="J151">
        <v>0</v>
      </c>
      <c r="K151">
        <v>25</v>
      </c>
      <c r="L151">
        <v>3</v>
      </c>
      <c r="M151">
        <v>3</v>
      </c>
      <c r="N151">
        <v>2</v>
      </c>
      <c r="O151">
        <v>1</v>
      </c>
      <c r="P151" t="s">
        <v>1180</v>
      </c>
      <c r="Q151" s="12">
        <f>IF(COUNTIF($A:$A,$A151)=1,VLOOKUP($A151,'Employee Productivity Analysis'!$A:$D,3,0),0)</f>
        <v>9</v>
      </c>
      <c r="R151" s="12">
        <f>IF(COUNTIF($A:$A,$A151)=1,VLOOKUP($A151,'Employee Productivity Analysis'!$A:$D,4,0),0)</f>
        <v>3</v>
      </c>
    </row>
    <row r="152" spans="1:18" x14ac:dyDescent="0.25">
      <c r="A152">
        <v>507</v>
      </c>
      <c r="B152" t="s">
        <v>165</v>
      </c>
      <c r="C152" s="2">
        <v>45491</v>
      </c>
      <c r="D152" t="s">
        <v>888</v>
      </c>
      <c r="E152" t="s">
        <v>1088</v>
      </c>
      <c r="F152">
        <v>7</v>
      </c>
      <c r="G152" t="s">
        <v>1175</v>
      </c>
      <c r="H152" t="s">
        <v>386</v>
      </c>
      <c r="I152">
        <v>109</v>
      </c>
      <c r="J152">
        <v>0</v>
      </c>
      <c r="K152">
        <v>16</v>
      </c>
      <c r="L152">
        <v>2</v>
      </c>
      <c r="M152">
        <v>3</v>
      </c>
      <c r="N152">
        <v>1</v>
      </c>
      <c r="O152">
        <v>2</v>
      </c>
      <c r="P152" t="s">
        <v>1179</v>
      </c>
      <c r="Q152" s="12">
        <f>IF(COUNTIF($A:$A,$A152)=1,VLOOKUP($A152,'Employee Productivity Analysis'!$A:$D,3,0),0)</f>
        <v>7</v>
      </c>
      <c r="R152" s="12">
        <f>IF(COUNTIF($A:$A,$A152)=1,VLOOKUP($A152,'Employee Productivity Analysis'!$A:$D,4,0),0)</f>
        <v>2</v>
      </c>
    </row>
    <row r="153" spans="1:18" x14ac:dyDescent="0.25">
      <c r="A153">
        <v>640</v>
      </c>
      <c r="B153" t="s">
        <v>166</v>
      </c>
      <c r="C153" s="2">
        <v>45502</v>
      </c>
      <c r="D153" t="s">
        <v>889</v>
      </c>
      <c r="E153" t="s">
        <v>1089</v>
      </c>
      <c r="F153">
        <v>7</v>
      </c>
      <c r="G153" t="s">
        <v>291</v>
      </c>
      <c r="H153" t="s">
        <v>386</v>
      </c>
      <c r="I153">
        <v>100</v>
      </c>
      <c r="J153">
        <v>0</v>
      </c>
      <c r="K153">
        <v>22</v>
      </c>
      <c r="L153">
        <v>4</v>
      </c>
      <c r="M153">
        <v>0</v>
      </c>
      <c r="N153">
        <v>2</v>
      </c>
      <c r="O153">
        <v>0</v>
      </c>
      <c r="P153" t="s">
        <v>1179</v>
      </c>
      <c r="Q153" s="12">
        <f>IF(COUNTIF($A:$A,$A153)=1,VLOOKUP($A153,'Employee Productivity Analysis'!$A:$D,3,0),0)</f>
        <v>7</v>
      </c>
      <c r="R153" s="12">
        <f>IF(COUNTIF($A:$A,$A153)=1,VLOOKUP($A153,'Employee Productivity Analysis'!$A:$D,4,0),0)</f>
        <v>4</v>
      </c>
    </row>
    <row r="154" spans="1:18" x14ac:dyDescent="0.25">
      <c r="A154">
        <v>339</v>
      </c>
      <c r="B154" t="s">
        <v>167</v>
      </c>
      <c r="C154" s="2">
        <v>45370</v>
      </c>
      <c r="D154" t="s">
        <v>890</v>
      </c>
      <c r="E154" t="s">
        <v>1090</v>
      </c>
      <c r="F154">
        <v>6</v>
      </c>
      <c r="G154" t="s">
        <v>252</v>
      </c>
      <c r="H154" t="s">
        <v>385</v>
      </c>
      <c r="I154">
        <v>106</v>
      </c>
      <c r="J154">
        <v>1</v>
      </c>
      <c r="K154">
        <v>17</v>
      </c>
      <c r="L154">
        <v>1</v>
      </c>
      <c r="M154">
        <v>1</v>
      </c>
      <c r="N154">
        <v>3</v>
      </c>
      <c r="O154">
        <v>0</v>
      </c>
      <c r="P154" t="s">
        <v>388</v>
      </c>
      <c r="Q154" s="12">
        <f>IF(COUNTIF($A:$A,$A154)=1,VLOOKUP($A154,'Employee Productivity Analysis'!$A:$D,3,0),0)</f>
        <v>7</v>
      </c>
      <c r="R154" s="12">
        <f>IF(COUNTIF($A:$A,$A154)=1,VLOOKUP($A154,'Employee Productivity Analysis'!$A:$D,4,0),0)</f>
        <v>1</v>
      </c>
    </row>
    <row r="155" spans="1:18" x14ac:dyDescent="0.25">
      <c r="A155">
        <v>912</v>
      </c>
      <c r="B155" t="s">
        <v>168</v>
      </c>
      <c r="C155" s="2">
        <v>45529</v>
      </c>
      <c r="D155" t="s">
        <v>891</v>
      </c>
      <c r="E155" t="s">
        <v>1091</v>
      </c>
      <c r="F155">
        <v>8</v>
      </c>
      <c r="G155" t="s">
        <v>336</v>
      </c>
      <c r="H155" t="s">
        <v>386</v>
      </c>
      <c r="I155">
        <v>108</v>
      </c>
      <c r="J155">
        <v>1</v>
      </c>
      <c r="K155">
        <v>22</v>
      </c>
      <c r="L155">
        <v>0</v>
      </c>
      <c r="M155">
        <v>2</v>
      </c>
      <c r="N155">
        <v>0</v>
      </c>
      <c r="O155">
        <v>2</v>
      </c>
      <c r="P155" t="s">
        <v>388</v>
      </c>
      <c r="Q155" s="12">
        <f>IF(COUNTIF($A:$A,$A155)=1,VLOOKUP($A155,'Employee Productivity Analysis'!$A:$D,3,0),0)</f>
        <v>9</v>
      </c>
      <c r="R155" s="12">
        <f>IF(COUNTIF($A:$A,$A155)=1,VLOOKUP($A155,'Employee Productivity Analysis'!$A:$D,4,0),0)</f>
        <v>0</v>
      </c>
    </row>
    <row r="156" spans="1:18" x14ac:dyDescent="0.25">
      <c r="A156">
        <v>663</v>
      </c>
      <c r="B156" t="s">
        <v>169</v>
      </c>
      <c r="C156" s="2">
        <v>45433</v>
      </c>
      <c r="D156" t="s">
        <v>892</v>
      </c>
      <c r="E156" t="s">
        <v>1092</v>
      </c>
      <c r="F156">
        <v>6</v>
      </c>
      <c r="G156" t="s">
        <v>288</v>
      </c>
      <c r="H156" t="s">
        <v>386</v>
      </c>
      <c r="I156">
        <v>107</v>
      </c>
      <c r="J156">
        <v>1</v>
      </c>
      <c r="K156">
        <v>15</v>
      </c>
      <c r="L156">
        <v>4</v>
      </c>
      <c r="M156">
        <v>1</v>
      </c>
      <c r="N156">
        <v>2</v>
      </c>
      <c r="O156">
        <v>1</v>
      </c>
      <c r="P156" t="s">
        <v>1180</v>
      </c>
      <c r="Q156" s="12">
        <f>IF(COUNTIF($A:$A,$A156)=1,VLOOKUP($A156,'Employee Productivity Analysis'!$A:$D,3,0),0)</f>
        <v>7</v>
      </c>
      <c r="R156" s="12">
        <f>IF(COUNTIF($A:$A,$A156)=1,VLOOKUP($A156,'Employee Productivity Analysis'!$A:$D,4,0),0)</f>
        <v>4</v>
      </c>
    </row>
    <row r="157" spans="1:18" x14ac:dyDescent="0.25">
      <c r="A157">
        <v>802</v>
      </c>
      <c r="B157" t="s">
        <v>170</v>
      </c>
      <c r="C157" s="2">
        <v>45564</v>
      </c>
      <c r="D157" t="s">
        <v>893</v>
      </c>
      <c r="E157" t="s">
        <v>1093</v>
      </c>
      <c r="F157">
        <v>7</v>
      </c>
      <c r="G157" t="s">
        <v>303</v>
      </c>
      <c r="H157" t="s">
        <v>386</v>
      </c>
      <c r="I157">
        <v>104</v>
      </c>
      <c r="J157">
        <v>1</v>
      </c>
      <c r="K157">
        <v>23</v>
      </c>
      <c r="L157">
        <v>4</v>
      </c>
      <c r="M157">
        <v>3</v>
      </c>
      <c r="N157">
        <v>2</v>
      </c>
      <c r="O157">
        <v>1</v>
      </c>
      <c r="P157" t="s">
        <v>388</v>
      </c>
      <c r="Q157" s="12">
        <f>IF(COUNTIF($A:$A,$A157)=1,VLOOKUP($A157,'Employee Productivity Analysis'!$A:$D,3,0),0)</f>
        <v>8</v>
      </c>
      <c r="R157" s="12">
        <f>IF(COUNTIF($A:$A,$A157)=1,VLOOKUP($A157,'Employee Productivity Analysis'!$A:$D,4,0),0)</f>
        <v>4</v>
      </c>
    </row>
    <row r="158" spans="1:18" x14ac:dyDescent="0.25">
      <c r="A158">
        <v>560</v>
      </c>
      <c r="B158" t="s">
        <v>171</v>
      </c>
      <c r="C158" s="2">
        <v>45603</v>
      </c>
      <c r="D158" t="s">
        <v>894</v>
      </c>
      <c r="E158" t="s">
        <v>1094</v>
      </c>
      <c r="F158">
        <v>8</v>
      </c>
      <c r="G158" t="s">
        <v>267</v>
      </c>
      <c r="H158" t="s">
        <v>385</v>
      </c>
      <c r="I158">
        <v>107</v>
      </c>
      <c r="J158">
        <v>2</v>
      </c>
      <c r="K158">
        <v>22</v>
      </c>
      <c r="L158">
        <v>2</v>
      </c>
      <c r="M158">
        <v>3</v>
      </c>
      <c r="N158">
        <v>1</v>
      </c>
      <c r="O158">
        <v>0</v>
      </c>
      <c r="P158" t="s">
        <v>1179</v>
      </c>
      <c r="Q158" s="12">
        <f>IF(COUNTIF($A:$A,$A158)=1,VLOOKUP($A158,'Employee Productivity Analysis'!$A:$D,3,0),0)</f>
        <v>10</v>
      </c>
      <c r="R158" s="12">
        <f>IF(COUNTIF($A:$A,$A158)=1,VLOOKUP($A158,'Employee Productivity Analysis'!$A:$D,4,0),0)</f>
        <v>2</v>
      </c>
    </row>
    <row r="159" spans="1:18" x14ac:dyDescent="0.25">
      <c r="A159">
        <v>142</v>
      </c>
      <c r="B159" t="s">
        <v>172</v>
      </c>
      <c r="C159" s="2">
        <v>45409</v>
      </c>
      <c r="D159" t="s">
        <v>895</v>
      </c>
      <c r="E159" t="s">
        <v>1095</v>
      </c>
      <c r="F159">
        <v>7</v>
      </c>
      <c r="G159" t="s">
        <v>299</v>
      </c>
      <c r="H159" t="s">
        <v>386</v>
      </c>
      <c r="I159">
        <v>107</v>
      </c>
      <c r="J159">
        <v>0</v>
      </c>
      <c r="K159">
        <v>22</v>
      </c>
      <c r="L159">
        <v>2</v>
      </c>
      <c r="M159">
        <v>2</v>
      </c>
      <c r="N159">
        <v>2</v>
      </c>
      <c r="O159">
        <v>0</v>
      </c>
      <c r="P159" t="s">
        <v>388</v>
      </c>
      <c r="Q159" s="12">
        <f>IF(COUNTIF($A:$A,$A159)=1,VLOOKUP($A159,'Employee Productivity Analysis'!$A:$D,3,0),0)</f>
        <v>7</v>
      </c>
      <c r="R159" s="12">
        <f>IF(COUNTIF($A:$A,$A159)=1,VLOOKUP($A159,'Employee Productivity Analysis'!$A:$D,4,0),0)</f>
        <v>2</v>
      </c>
    </row>
    <row r="160" spans="1:18" x14ac:dyDescent="0.25">
      <c r="A160">
        <v>454</v>
      </c>
      <c r="B160" t="s">
        <v>173</v>
      </c>
      <c r="C160" s="2">
        <v>45428</v>
      </c>
      <c r="D160" t="s">
        <v>896</v>
      </c>
      <c r="E160" t="s">
        <v>1096</v>
      </c>
      <c r="F160">
        <v>7</v>
      </c>
      <c r="G160" t="s">
        <v>1176</v>
      </c>
      <c r="H160" t="s">
        <v>385</v>
      </c>
      <c r="I160">
        <v>102</v>
      </c>
      <c r="J160">
        <v>0</v>
      </c>
      <c r="K160">
        <v>18</v>
      </c>
      <c r="L160">
        <v>5</v>
      </c>
      <c r="M160">
        <v>2</v>
      </c>
      <c r="N160">
        <v>3</v>
      </c>
      <c r="O160">
        <v>1</v>
      </c>
      <c r="P160" t="s">
        <v>1180</v>
      </c>
      <c r="Q160" s="12">
        <f>IF(COUNTIF($A:$A,$A160)=1,VLOOKUP($A160,'Employee Productivity Analysis'!$A:$D,3,0),0)</f>
        <v>7</v>
      </c>
      <c r="R160" s="12">
        <f>IF(COUNTIF($A:$A,$A160)=1,VLOOKUP($A160,'Employee Productivity Analysis'!$A:$D,4,0),0)</f>
        <v>5</v>
      </c>
    </row>
    <row r="161" spans="1:18" x14ac:dyDescent="0.25">
      <c r="A161">
        <v>251</v>
      </c>
      <c r="B161" t="s">
        <v>174</v>
      </c>
      <c r="C161" s="2">
        <v>45580</v>
      </c>
      <c r="D161" t="s">
        <v>897</v>
      </c>
      <c r="E161" t="s">
        <v>1097</v>
      </c>
      <c r="F161">
        <v>9</v>
      </c>
      <c r="G161" t="s">
        <v>327</v>
      </c>
      <c r="H161" t="s">
        <v>385</v>
      </c>
      <c r="I161">
        <v>101</v>
      </c>
      <c r="J161">
        <v>2</v>
      </c>
      <c r="K161">
        <v>22</v>
      </c>
      <c r="L161">
        <v>1</v>
      </c>
      <c r="M161">
        <v>0</v>
      </c>
      <c r="N161">
        <v>1</v>
      </c>
      <c r="O161">
        <v>2</v>
      </c>
      <c r="P161" t="s">
        <v>1180</v>
      </c>
      <c r="Q161" s="12">
        <f>IF(COUNTIF($A:$A,$A161)=1,VLOOKUP($A161,'Employee Productivity Analysis'!$A:$D,3,0),0)</f>
        <v>11</v>
      </c>
      <c r="R161" s="12">
        <f>IF(COUNTIF($A:$A,$A161)=1,VLOOKUP($A161,'Employee Productivity Analysis'!$A:$D,4,0),0)</f>
        <v>1</v>
      </c>
    </row>
    <row r="162" spans="1:18" x14ac:dyDescent="0.25">
      <c r="A162">
        <v>150</v>
      </c>
      <c r="B162" t="s">
        <v>175</v>
      </c>
      <c r="C162" s="2">
        <v>45299</v>
      </c>
      <c r="D162" t="s">
        <v>898</v>
      </c>
      <c r="E162" t="s">
        <v>1098</v>
      </c>
      <c r="F162">
        <v>6</v>
      </c>
      <c r="G162" t="s">
        <v>250</v>
      </c>
      <c r="H162" t="s">
        <v>386</v>
      </c>
      <c r="I162">
        <v>105</v>
      </c>
      <c r="J162">
        <v>1</v>
      </c>
      <c r="K162">
        <v>24</v>
      </c>
      <c r="L162">
        <v>2</v>
      </c>
      <c r="M162">
        <v>3</v>
      </c>
      <c r="N162">
        <v>2</v>
      </c>
      <c r="O162">
        <v>2</v>
      </c>
      <c r="P162" t="s">
        <v>1179</v>
      </c>
      <c r="Q162" s="12">
        <f>IF(COUNTIF($A:$A,$A162)=1,VLOOKUP($A162,'Employee Productivity Analysis'!$A:$D,3,0),0)</f>
        <v>7</v>
      </c>
      <c r="R162" s="12">
        <f>IF(COUNTIF($A:$A,$A162)=1,VLOOKUP($A162,'Employee Productivity Analysis'!$A:$D,4,0),0)</f>
        <v>2</v>
      </c>
    </row>
    <row r="163" spans="1:18" x14ac:dyDescent="0.25">
      <c r="A163">
        <v>879</v>
      </c>
      <c r="B163" t="s">
        <v>176</v>
      </c>
      <c r="C163" s="2">
        <v>45428</v>
      </c>
      <c r="D163" t="s">
        <v>899</v>
      </c>
      <c r="E163" t="s">
        <v>1099</v>
      </c>
      <c r="F163">
        <v>7</v>
      </c>
      <c r="G163" t="s">
        <v>701</v>
      </c>
      <c r="H163" t="s">
        <v>385</v>
      </c>
      <c r="I163">
        <v>109</v>
      </c>
      <c r="J163">
        <v>2</v>
      </c>
      <c r="K163">
        <v>21</v>
      </c>
      <c r="L163">
        <v>4</v>
      </c>
      <c r="M163">
        <v>3</v>
      </c>
      <c r="N163">
        <v>1</v>
      </c>
      <c r="O163">
        <v>0</v>
      </c>
      <c r="P163" t="s">
        <v>1179</v>
      </c>
      <c r="Q163" s="12">
        <f>IF(COUNTIF($A:$A,$A163)=1,VLOOKUP($A163,'Employee Productivity Analysis'!$A:$D,3,0),0)</f>
        <v>9</v>
      </c>
      <c r="R163" s="12">
        <f>IF(COUNTIF($A:$A,$A163)=1,VLOOKUP($A163,'Employee Productivity Analysis'!$A:$D,4,0),0)</f>
        <v>4</v>
      </c>
    </row>
    <row r="164" spans="1:18" x14ac:dyDescent="0.25">
      <c r="A164">
        <v>429</v>
      </c>
      <c r="B164" t="s">
        <v>177</v>
      </c>
      <c r="C164" s="2">
        <v>45572</v>
      </c>
      <c r="D164" t="s">
        <v>900</v>
      </c>
      <c r="E164" t="s">
        <v>1100</v>
      </c>
      <c r="F164">
        <v>10</v>
      </c>
      <c r="G164" t="s">
        <v>676</v>
      </c>
      <c r="H164" t="s">
        <v>385</v>
      </c>
      <c r="I164">
        <v>110</v>
      </c>
      <c r="J164">
        <v>0</v>
      </c>
      <c r="K164">
        <v>17</v>
      </c>
      <c r="L164">
        <v>4</v>
      </c>
      <c r="M164">
        <v>0</v>
      </c>
      <c r="N164">
        <v>0</v>
      </c>
      <c r="O164">
        <v>0</v>
      </c>
      <c r="P164" t="s">
        <v>1180</v>
      </c>
      <c r="Q164" s="12">
        <f>IF(COUNTIF($A:$A,$A164)=1,VLOOKUP($A164,'Employee Productivity Analysis'!$A:$D,3,0),0)</f>
        <v>10</v>
      </c>
      <c r="R164" s="12">
        <f>IF(COUNTIF($A:$A,$A164)=1,VLOOKUP($A164,'Employee Productivity Analysis'!$A:$D,4,0),0)</f>
        <v>4</v>
      </c>
    </row>
    <row r="165" spans="1:18" x14ac:dyDescent="0.25">
      <c r="A165">
        <v>801</v>
      </c>
      <c r="B165" t="s">
        <v>178</v>
      </c>
      <c r="C165" s="2">
        <v>45425</v>
      </c>
      <c r="D165" t="s">
        <v>901</v>
      </c>
      <c r="E165" t="s">
        <v>1101</v>
      </c>
      <c r="F165">
        <v>8</v>
      </c>
      <c r="G165" t="s">
        <v>719</v>
      </c>
      <c r="H165" t="s">
        <v>386</v>
      </c>
      <c r="I165">
        <v>102</v>
      </c>
      <c r="J165">
        <v>0</v>
      </c>
      <c r="K165">
        <v>24</v>
      </c>
      <c r="L165">
        <v>4</v>
      </c>
      <c r="M165">
        <v>0</v>
      </c>
      <c r="N165">
        <v>2</v>
      </c>
      <c r="O165">
        <v>0</v>
      </c>
      <c r="P165" t="s">
        <v>1179</v>
      </c>
      <c r="Q165" s="12">
        <f>IF(COUNTIF($A:$A,$A165)=1,VLOOKUP($A165,'Employee Productivity Analysis'!$A:$D,3,0),0)</f>
        <v>8</v>
      </c>
      <c r="R165" s="12">
        <f>IF(COUNTIF($A:$A,$A165)=1,VLOOKUP($A165,'Employee Productivity Analysis'!$A:$D,4,0),0)</f>
        <v>4</v>
      </c>
    </row>
    <row r="166" spans="1:18" x14ac:dyDescent="0.25">
      <c r="A166">
        <v>528</v>
      </c>
      <c r="B166" t="s">
        <v>179</v>
      </c>
      <c r="C166" s="2">
        <v>45501</v>
      </c>
      <c r="D166" t="s">
        <v>902</v>
      </c>
      <c r="E166" t="s">
        <v>1102</v>
      </c>
      <c r="F166">
        <v>7</v>
      </c>
      <c r="G166" t="s">
        <v>321</v>
      </c>
      <c r="H166" t="s">
        <v>385</v>
      </c>
      <c r="I166">
        <v>100</v>
      </c>
      <c r="J166">
        <v>0</v>
      </c>
      <c r="K166">
        <v>23</v>
      </c>
      <c r="L166">
        <v>3</v>
      </c>
      <c r="M166">
        <v>3</v>
      </c>
      <c r="N166">
        <v>1</v>
      </c>
      <c r="O166">
        <v>2</v>
      </c>
      <c r="P166" t="s">
        <v>1179</v>
      </c>
      <c r="Q166" s="12">
        <f>IF(COUNTIF($A:$A,$A166)=1,VLOOKUP($A166,'Employee Productivity Analysis'!$A:$D,3,0),0)</f>
        <v>7</v>
      </c>
      <c r="R166" s="12">
        <f>IF(COUNTIF($A:$A,$A166)=1,VLOOKUP($A166,'Employee Productivity Analysis'!$A:$D,4,0),0)</f>
        <v>3</v>
      </c>
    </row>
    <row r="167" spans="1:18" x14ac:dyDescent="0.25">
      <c r="A167">
        <v>551</v>
      </c>
      <c r="B167" t="s">
        <v>180</v>
      </c>
      <c r="C167" s="2">
        <v>45411</v>
      </c>
      <c r="D167" t="s">
        <v>903</v>
      </c>
      <c r="E167" t="s">
        <v>1103</v>
      </c>
      <c r="F167">
        <v>7</v>
      </c>
      <c r="G167" t="s">
        <v>293</v>
      </c>
      <c r="H167" t="s">
        <v>386</v>
      </c>
      <c r="I167">
        <v>107</v>
      </c>
      <c r="J167">
        <v>0</v>
      </c>
      <c r="K167">
        <v>15</v>
      </c>
      <c r="L167">
        <v>5</v>
      </c>
      <c r="M167">
        <v>3</v>
      </c>
      <c r="N167">
        <v>2</v>
      </c>
      <c r="O167">
        <v>0</v>
      </c>
      <c r="P167" t="s">
        <v>1179</v>
      </c>
      <c r="Q167" s="12">
        <f>IF(COUNTIF($A:$A,$A167)=1,VLOOKUP($A167,'Employee Productivity Analysis'!$A:$D,3,0),0)</f>
        <v>7</v>
      </c>
      <c r="R167" s="12">
        <f>IF(COUNTIF($A:$A,$A167)=1,VLOOKUP($A167,'Employee Productivity Analysis'!$A:$D,4,0),0)</f>
        <v>5</v>
      </c>
    </row>
    <row r="168" spans="1:18" x14ac:dyDescent="0.25">
      <c r="A168">
        <v>393</v>
      </c>
      <c r="B168" t="s">
        <v>181</v>
      </c>
      <c r="C168" s="2">
        <v>45323</v>
      </c>
      <c r="D168" t="s">
        <v>904</v>
      </c>
      <c r="E168" t="s">
        <v>1104</v>
      </c>
      <c r="F168">
        <v>7</v>
      </c>
      <c r="G168" t="s">
        <v>262</v>
      </c>
      <c r="H168" t="s">
        <v>385</v>
      </c>
      <c r="I168">
        <v>107</v>
      </c>
      <c r="J168">
        <v>0</v>
      </c>
      <c r="K168">
        <v>25</v>
      </c>
      <c r="L168">
        <v>5</v>
      </c>
      <c r="M168">
        <v>2</v>
      </c>
      <c r="N168">
        <v>0</v>
      </c>
      <c r="O168">
        <v>1</v>
      </c>
      <c r="P168" t="s">
        <v>388</v>
      </c>
      <c r="Q168" s="12">
        <f>IF(COUNTIF($A:$A,$A168)=1,VLOOKUP($A168,'Employee Productivity Analysis'!$A:$D,3,0),0)</f>
        <v>7</v>
      </c>
      <c r="R168" s="12">
        <f>IF(COUNTIF($A:$A,$A168)=1,VLOOKUP($A168,'Employee Productivity Analysis'!$A:$D,4,0),0)</f>
        <v>5</v>
      </c>
    </row>
    <row r="169" spans="1:18" x14ac:dyDescent="0.25">
      <c r="A169">
        <v>197</v>
      </c>
      <c r="B169" t="s">
        <v>182</v>
      </c>
      <c r="C169" s="2">
        <v>45379</v>
      </c>
      <c r="D169" t="s">
        <v>905</v>
      </c>
      <c r="E169" t="s">
        <v>1105</v>
      </c>
      <c r="F169">
        <v>7</v>
      </c>
      <c r="G169" t="s">
        <v>1139</v>
      </c>
      <c r="H169" t="s">
        <v>385</v>
      </c>
      <c r="I169">
        <v>102</v>
      </c>
      <c r="J169">
        <v>0</v>
      </c>
      <c r="K169">
        <v>21</v>
      </c>
      <c r="L169">
        <v>4</v>
      </c>
      <c r="M169">
        <v>3</v>
      </c>
      <c r="N169">
        <v>3</v>
      </c>
      <c r="O169">
        <v>2</v>
      </c>
      <c r="P169" t="s">
        <v>388</v>
      </c>
      <c r="Q169" s="12">
        <f>IF(COUNTIF($A:$A,$A169)=1,VLOOKUP($A169,'Employee Productivity Analysis'!$A:$D,3,0),0)</f>
        <v>7</v>
      </c>
      <c r="R169" s="12">
        <f>IF(COUNTIF($A:$A,$A169)=1,VLOOKUP($A169,'Employee Productivity Analysis'!$A:$D,4,0),0)</f>
        <v>4</v>
      </c>
    </row>
    <row r="170" spans="1:18" x14ac:dyDescent="0.25">
      <c r="A170">
        <v>720</v>
      </c>
      <c r="B170" t="s">
        <v>183</v>
      </c>
      <c r="C170" s="2">
        <v>45598</v>
      </c>
      <c r="D170" t="s">
        <v>906</v>
      </c>
      <c r="E170" t="s">
        <v>1106</v>
      </c>
      <c r="F170">
        <v>9</v>
      </c>
      <c r="G170" t="s">
        <v>356</v>
      </c>
      <c r="H170" t="s">
        <v>386</v>
      </c>
      <c r="I170">
        <v>105</v>
      </c>
      <c r="J170">
        <v>2</v>
      </c>
      <c r="K170">
        <v>21</v>
      </c>
      <c r="L170">
        <v>1</v>
      </c>
      <c r="M170">
        <v>1</v>
      </c>
      <c r="N170">
        <v>3</v>
      </c>
      <c r="O170">
        <v>2</v>
      </c>
      <c r="P170" t="s">
        <v>388</v>
      </c>
      <c r="Q170" s="12">
        <f>IF(COUNTIF($A:$A,$A170)=1,VLOOKUP($A170,'Employee Productivity Analysis'!$A:$D,3,0),0)</f>
        <v>11</v>
      </c>
      <c r="R170" s="12">
        <f>IF(COUNTIF($A:$A,$A170)=1,VLOOKUP($A170,'Employee Productivity Analysis'!$A:$D,4,0),0)</f>
        <v>1</v>
      </c>
    </row>
    <row r="171" spans="1:18" x14ac:dyDescent="0.25">
      <c r="A171">
        <v>235</v>
      </c>
      <c r="B171" t="s">
        <v>184</v>
      </c>
      <c r="C171" s="2">
        <v>45542</v>
      </c>
      <c r="D171" t="s">
        <v>907</v>
      </c>
      <c r="E171" t="s">
        <v>1107</v>
      </c>
      <c r="F171">
        <v>7</v>
      </c>
      <c r="G171" t="s">
        <v>666</v>
      </c>
      <c r="H171" t="s">
        <v>385</v>
      </c>
      <c r="I171">
        <v>103</v>
      </c>
      <c r="J171">
        <v>0</v>
      </c>
      <c r="K171">
        <v>21</v>
      </c>
      <c r="L171">
        <v>1</v>
      </c>
      <c r="M171">
        <v>3</v>
      </c>
      <c r="N171">
        <v>1</v>
      </c>
      <c r="O171">
        <v>2</v>
      </c>
      <c r="P171" t="s">
        <v>388</v>
      </c>
      <c r="Q171" s="12">
        <f>IF(COUNTIF($A:$A,$A171)=1,VLOOKUP($A171,'Employee Productivity Analysis'!$A:$D,3,0),0)</f>
        <v>7</v>
      </c>
      <c r="R171" s="12">
        <f>IF(COUNTIF($A:$A,$A171)=1,VLOOKUP($A171,'Employee Productivity Analysis'!$A:$D,4,0),0)</f>
        <v>1</v>
      </c>
    </row>
    <row r="172" spans="1:18" x14ac:dyDescent="0.25">
      <c r="A172">
        <v>977</v>
      </c>
      <c r="B172" t="s">
        <v>185</v>
      </c>
      <c r="C172" s="2">
        <v>45496</v>
      </c>
      <c r="D172" t="s">
        <v>908</v>
      </c>
      <c r="E172" t="s">
        <v>1108</v>
      </c>
      <c r="F172">
        <v>9</v>
      </c>
      <c r="G172" t="s">
        <v>722</v>
      </c>
      <c r="H172" t="s">
        <v>386</v>
      </c>
      <c r="I172">
        <v>109</v>
      </c>
      <c r="J172">
        <v>1</v>
      </c>
      <c r="K172">
        <v>17</v>
      </c>
      <c r="L172">
        <v>1</v>
      </c>
      <c r="M172">
        <v>1</v>
      </c>
      <c r="N172">
        <v>3</v>
      </c>
      <c r="O172">
        <v>2</v>
      </c>
      <c r="P172" t="s">
        <v>1180</v>
      </c>
      <c r="Q172" s="12">
        <f>IF(COUNTIF($A:$A,$A172)=1,VLOOKUP($A172,'Employee Productivity Analysis'!$A:$D,3,0),0)</f>
        <v>10</v>
      </c>
      <c r="R172" s="12">
        <f>IF(COUNTIF($A:$A,$A172)=1,VLOOKUP($A172,'Employee Productivity Analysis'!$A:$D,4,0),0)</f>
        <v>1</v>
      </c>
    </row>
    <row r="173" spans="1:18" x14ac:dyDescent="0.25">
      <c r="A173">
        <v>917</v>
      </c>
      <c r="B173" t="s">
        <v>186</v>
      </c>
      <c r="C173" s="2">
        <v>45496</v>
      </c>
      <c r="D173" t="s">
        <v>909</v>
      </c>
      <c r="E173" t="s">
        <v>1109</v>
      </c>
      <c r="F173">
        <v>7</v>
      </c>
      <c r="G173" t="s">
        <v>697</v>
      </c>
      <c r="H173" t="s">
        <v>386</v>
      </c>
      <c r="I173">
        <v>100</v>
      </c>
      <c r="J173">
        <v>0</v>
      </c>
      <c r="K173">
        <v>15</v>
      </c>
      <c r="L173">
        <v>4</v>
      </c>
      <c r="M173">
        <v>1</v>
      </c>
      <c r="N173">
        <v>1</v>
      </c>
      <c r="O173">
        <v>1</v>
      </c>
      <c r="P173" t="s">
        <v>1180</v>
      </c>
      <c r="Q173" s="12">
        <f>IF(COUNTIF($A:$A,$A173)=1,VLOOKUP($A173,'Employee Productivity Analysis'!$A:$D,3,0),0)</f>
        <v>7</v>
      </c>
      <c r="R173" s="12">
        <f>IF(COUNTIF($A:$A,$A173)=1,VLOOKUP($A173,'Employee Productivity Analysis'!$A:$D,4,0),0)</f>
        <v>4</v>
      </c>
    </row>
    <row r="174" spans="1:18" x14ac:dyDescent="0.25">
      <c r="A174">
        <v>320</v>
      </c>
      <c r="B174" t="s">
        <v>187</v>
      </c>
      <c r="C174" s="2">
        <v>45431</v>
      </c>
      <c r="D174" t="s">
        <v>910</v>
      </c>
      <c r="E174" t="s">
        <v>1110</v>
      </c>
      <c r="F174">
        <v>9</v>
      </c>
      <c r="G174" t="s">
        <v>1177</v>
      </c>
      <c r="H174" t="s">
        <v>386</v>
      </c>
      <c r="I174">
        <v>103</v>
      </c>
      <c r="J174">
        <v>0</v>
      </c>
      <c r="K174">
        <v>18</v>
      </c>
      <c r="L174">
        <v>0</v>
      </c>
      <c r="M174">
        <v>1</v>
      </c>
      <c r="N174">
        <v>1</v>
      </c>
      <c r="O174">
        <v>1</v>
      </c>
      <c r="P174" t="s">
        <v>388</v>
      </c>
      <c r="Q174" s="12">
        <f>IF(COUNTIF($A:$A,$A174)=1,VLOOKUP($A174,'Employee Productivity Analysis'!$A:$D,3,0),0)</f>
        <v>9</v>
      </c>
      <c r="R174" s="12">
        <f>IF(COUNTIF($A:$A,$A174)=1,VLOOKUP($A174,'Employee Productivity Analysis'!$A:$D,4,0),0)</f>
        <v>0</v>
      </c>
    </row>
    <row r="175" spans="1:18" x14ac:dyDescent="0.25">
      <c r="A175">
        <v>636</v>
      </c>
      <c r="B175" t="s">
        <v>188</v>
      </c>
      <c r="C175" s="2">
        <v>45546</v>
      </c>
      <c r="D175" t="s">
        <v>911</v>
      </c>
      <c r="E175" t="s">
        <v>1111</v>
      </c>
      <c r="F175">
        <v>7</v>
      </c>
      <c r="G175" t="s">
        <v>1161</v>
      </c>
      <c r="H175" t="s">
        <v>385</v>
      </c>
      <c r="I175">
        <v>105</v>
      </c>
      <c r="J175">
        <v>0</v>
      </c>
      <c r="K175">
        <v>18</v>
      </c>
      <c r="L175">
        <v>2</v>
      </c>
      <c r="M175">
        <v>0</v>
      </c>
      <c r="N175">
        <v>3</v>
      </c>
      <c r="O175">
        <v>1</v>
      </c>
      <c r="P175" t="s">
        <v>1180</v>
      </c>
      <c r="Q175" s="12">
        <f>IF(COUNTIF($A:$A,$A175)=1,VLOOKUP($A175,'Employee Productivity Analysis'!$A:$D,3,0),0)</f>
        <v>7</v>
      </c>
      <c r="R175" s="12">
        <f>IF(COUNTIF($A:$A,$A175)=1,VLOOKUP($A175,'Employee Productivity Analysis'!$A:$D,4,0),0)</f>
        <v>2</v>
      </c>
    </row>
    <row r="176" spans="1:18" x14ac:dyDescent="0.25">
      <c r="A176">
        <v>216</v>
      </c>
      <c r="B176" t="s">
        <v>189</v>
      </c>
      <c r="C176" s="2">
        <v>45489</v>
      </c>
      <c r="D176" t="s">
        <v>912</v>
      </c>
      <c r="E176" t="s">
        <v>1112</v>
      </c>
      <c r="F176">
        <v>9</v>
      </c>
      <c r="G176" t="s">
        <v>262</v>
      </c>
      <c r="H176" t="s">
        <v>385</v>
      </c>
      <c r="I176">
        <v>102</v>
      </c>
      <c r="J176">
        <v>2</v>
      </c>
      <c r="K176">
        <v>22</v>
      </c>
      <c r="L176">
        <v>4</v>
      </c>
      <c r="M176">
        <v>3</v>
      </c>
      <c r="N176">
        <v>2</v>
      </c>
      <c r="O176">
        <v>0</v>
      </c>
      <c r="P176" t="s">
        <v>388</v>
      </c>
      <c r="Q176" s="12">
        <f>IF(COUNTIF($A:$A,$A176)=1,VLOOKUP($A176,'Employee Productivity Analysis'!$A:$D,3,0),0)</f>
        <v>11</v>
      </c>
      <c r="R176" s="12">
        <f>IF(COUNTIF($A:$A,$A176)=1,VLOOKUP($A176,'Employee Productivity Analysis'!$A:$D,4,0),0)</f>
        <v>4</v>
      </c>
    </row>
    <row r="177" spans="1:18" x14ac:dyDescent="0.25">
      <c r="A177">
        <v>731</v>
      </c>
      <c r="B177" t="s">
        <v>190</v>
      </c>
      <c r="C177" s="2">
        <v>45318</v>
      </c>
      <c r="D177" t="s">
        <v>913</v>
      </c>
      <c r="E177" t="s">
        <v>1113</v>
      </c>
      <c r="F177">
        <v>7</v>
      </c>
      <c r="G177" t="s">
        <v>314</v>
      </c>
      <c r="H177" t="s">
        <v>385</v>
      </c>
      <c r="I177">
        <v>102</v>
      </c>
      <c r="J177">
        <v>1</v>
      </c>
      <c r="K177">
        <v>16</v>
      </c>
      <c r="L177">
        <v>0</v>
      </c>
      <c r="M177">
        <v>3</v>
      </c>
      <c r="N177">
        <v>0</v>
      </c>
      <c r="O177">
        <v>2</v>
      </c>
      <c r="P177" t="s">
        <v>388</v>
      </c>
      <c r="Q177" s="12">
        <f>IF(COUNTIF($A:$A,$A177)=1,VLOOKUP($A177,'Employee Productivity Analysis'!$A:$D,3,0),0)</f>
        <v>8</v>
      </c>
      <c r="R177" s="12">
        <f>IF(COUNTIF($A:$A,$A177)=1,VLOOKUP($A177,'Employee Productivity Analysis'!$A:$D,4,0),0)</f>
        <v>0</v>
      </c>
    </row>
    <row r="178" spans="1:18" x14ac:dyDescent="0.25">
      <c r="A178">
        <v>334</v>
      </c>
      <c r="B178" t="s">
        <v>191</v>
      </c>
      <c r="C178" s="2">
        <v>45609</v>
      </c>
      <c r="D178" t="s">
        <v>914</v>
      </c>
      <c r="E178" t="s">
        <v>1114</v>
      </c>
      <c r="F178">
        <v>10</v>
      </c>
      <c r="G178" t="s">
        <v>1141</v>
      </c>
      <c r="H178" t="s">
        <v>386</v>
      </c>
      <c r="I178">
        <v>108</v>
      </c>
      <c r="J178">
        <v>2</v>
      </c>
      <c r="K178">
        <v>21</v>
      </c>
      <c r="L178">
        <v>5</v>
      </c>
      <c r="M178">
        <v>1</v>
      </c>
      <c r="N178">
        <v>1</v>
      </c>
      <c r="O178">
        <v>0</v>
      </c>
      <c r="P178" t="s">
        <v>1179</v>
      </c>
      <c r="Q178" s="12">
        <f>IF(COUNTIF($A:$A,$A178)=1,VLOOKUP($A178,'Employee Productivity Analysis'!$A:$D,3,0),0)</f>
        <v>12</v>
      </c>
      <c r="R178" s="12">
        <f>IF(COUNTIF($A:$A,$A178)=1,VLOOKUP($A178,'Employee Productivity Analysis'!$A:$D,4,0),0)</f>
        <v>5</v>
      </c>
    </row>
    <row r="179" spans="1:18" x14ac:dyDescent="0.25">
      <c r="A179">
        <v>737</v>
      </c>
      <c r="B179" t="s">
        <v>192</v>
      </c>
      <c r="C179" s="2">
        <v>45475</v>
      </c>
      <c r="D179" t="s">
        <v>915</v>
      </c>
      <c r="E179" t="s">
        <v>1115</v>
      </c>
      <c r="F179">
        <v>9</v>
      </c>
      <c r="G179" t="s">
        <v>707</v>
      </c>
      <c r="H179" t="s">
        <v>385</v>
      </c>
      <c r="I179">
        <v>104</v>
      </c>
      <c r="J179">
        <v>1</v>
      </c>
      <c r="K179">
        <v>24</v>
      </c>
      <c r="L179">
        <v>0</v>
      </c>
      <c r="M179">
        <v>3</v>
      </c>
      <c r="N179">
        <v>0</v>
      </c>
      <c r="O179">
        <v>1</v>
      </c>
      <c r="P179" t="s">
        <v>1179</v>
      </c>
      <c r="Q179" s="12">
        <f>IF(COUNTIF($A:$A,$A179)=1,VLOOKUP($A179,'Employee Productivity Analysis'!$A:$D,3,0),0)</f>
        <v>10</v>
      </c>
      <c r="R179" s="12">
        <f>IF(COUNTIF($A:$A,$A179)=1,VLOOKUP($A179,'Employee Productivity Analysis'!$A:$D,4,0),0)</f>
        <v>0</v>
      </c>
    </row>
    <row r="180" spans="1:18" x14ac:dyDescent="0.25">
      <c r="A180">
        <v>182</v>
      </c>
      <c r="B180" t="s">
        <v>193</v>
      </c>
      <c r="C180" s="2">
        <v>45417</v>
      </c>
      <c r="D180" t="s">
        <v>916</v>
      </c>
      <c r="E180" t="s">
        <v>1116</v>
      </c>
      <c r="F180">
        <v>10</v>
      </c>
      <c r="G180" t="s">
        <v>337</v>
      </c>
      <c r="H180" t="s">
        <v>385</v>
      </c>
      <c r="I180">
        <v>108</v>
      </c>
      <c r="J180">
        <v>0</v>
      </c>
      <c r="K180">
        <v>17</v>
      </c>
      <c r="L180">
        <v>1</v>
      </c>
      <c r="M180">
        <v>3</v>
      </c>
      <c r="N180">
        <v>3</v>
      </c>
      <c r="O180">
        <v>2</v>
      </c>
      <c r="P180" t="s">
        <v>388</v>
      </c>
      <c r="Q180" s="12">
        <f>IF(COUNTIF($A:$A,$A180)=1,VLOOKUP($A180,'Employee Productivity Analysis'!$A:$D,3,0),0)</f>
        <v>10</v>
      </c>
      <c r="R180" s="12">
        <f>IF(COUNTIF($A:$A,$A180)=1,VLOOKUP($A180,'Employee Productivity Analysis'!$A:$D,4,0),0)</f>
        <v>1</v>
      </c>
    </row>
    <row r="181" spans="1:18" x14ac:dyDescent="0.25">
      <c r="A181">
        <v>897</v>
      </c>
      <c r="B181" t="s">
        <v>194</v>
      </c>
      <c r="C181" s="2">
        <v>45558</v>
      </c>
      <c r="D181" t="s">
        <v>917</v>
      </c>
      <c r="E181" t="s">
        <v>1117</v>
      </c>
      <c r="F181">
        <v>7</v>
      </c>
      <c r="G181" t="s">
        <v>240</v>
      </c>
      <c r="H181" t="s">
        <v>386</v>
      </c>
      <c r="I181">
        <v>100</v>
      </c>
      <c r="J181">
        <v>0</v>
      </c>
      <c r="K181">
        <v>25</v>
      </c>
      <c r="L181">
        <v>2</v>
      </c>
      <c r="M181">
        <v>0</v>
      </c>
      <c r="N181">
        <v>1</v>
      </c>
      <c r="O181">
        <v>2</v>
      </c>
      <c r="P181" t="s">
        <v>1180</v>
      </c>
      <c r="Q181" s="12">
        <f>IF(COUNTIF($A:$A,$A181)=1,VLOOKUP($A181,'Employee Productivity Analysis'!$A:$D,3,0),0)</f>
        <v>7</v>
      </c>
      <c r="R181" s="12">
        <f>IF(COUNTIF($A:$A,$A181)=1,VLOOKUP($A181,'Employee Productivity Analysis'!$A:$D,4,0),0)</f>
        <v>2</v>
      </c>
    </row>
    <row r="182" spans="1:18" x14ac:dyDescent="0.25">
      <c r="A182">
        <v>576</v>
      </c>
      <c r="B182" t="s">
        <v>195</v>
      </c>
      <c r="C182" s="2">
        <v>45442</v>
      </c>
      <c r="D182" t="s">
        <v>918</v>
      </c>
      <c r="E182" t="s">
        <v>1118</v>
      </c>
      <c r="F182">
        <v>9</v>
      </c>
      <c r="G182" t="s">
        <v>687</v>
      </c>
      <c r="H182" t="s">
        <v>386</v>
      </c>
      <c r="I182">
        <v>104</v>
      </c>
      <c r="J182">
        <v>0</v>
      </c>
      <c r="K182">
        <v>25</v>
      </c>
      <c r="L182">
        <v>2</v>
      </c>
      <c r="M182">
        <v>2</v>
      </c>
      <c r="N182">
        <v>0</v>
      </c>
      <c r="O182">
        <v>2</v>
      </c>
      <c r="P182" t="s">
        <v>388</v>
      </c>
      <c r="Q182" s="12">
        <f>IF(COUNTIF($A:$A,$A182)=1,VLOOKUP($A182,'Employee Productivity Analysis'!$A:$D,3,0),0)</f>
        <v>9</v>
      </c>
      <c r="R182" s="12">
        <f>IF(COUNTIF($A:$A,$A182)=1,VLOOKUP($A182,'Employee Productivity Analysis'!$A:$D,4,0),0)</f>
        <v>2</v>
      </c>
    </row>
    <row r="183" spans="1:18" x14ac:dyDescent="0.25">
      <c r="A183">
        <v>471</v>
      </c>
      <c r="B183" t="s">
        <v>196</v>
      </c>
      <c r="C183" s="2">
        <v>45266</v>
      </c>
      <c r="D183" t="s">
        <v>919</v>
      </c>
      <c r="E183" t="s">
        <v>1119</v>
      </c>
      <c r="F183">
        <v>10</v>
      </c>
      <c r="G183" t="s">
        <v>312</v>
      </c>
      <c r="H183" t="s">
        <v>385</v>
      </c>
      <c r="I183">
        <v>104</v>
      </c>
      <c r="J183">
        <v>0</v>
      </c>
      <c r="K183">
        <v>24</v>
      </c>
      <c r="L183">
        <v>0</v>
      </c>
      <c r="M183">
        <v>0</v>
      </c>
      <c r="N183">
        <v>3</v>
      </c>
      <c r="O183">
        <v>1</v>
      </c>
      <c r="P183" t="s">
        <v>1180</v>
      </c>
      <c r="Q183" s="12">
        <f>IF(COUNTIF($A:$A,$A183)=1,VLOOKUP($A183,'Employee Productivity Analysis'!$A:$D,3,0),0)</f>
        <v>10</v>
      </c>
      <c r="R183" s="12">
        <f>IF(COUNTIF($A:$A,$A183)=1,VLOOKUP($A183,'Employee Productivity Analysis'!$A:$D,4,0),0)</f>
        <v>0</v>
      </c>
    </row>
    <row r="184" spans="1:18" x14ac:dyDescent="0.25">
      <c r="A184">
        <v>455</v>
      </c>
      <c r="B184" t="s">
        <v>197</v>
      </c>
      <c r="C184" s="2">
        <v>45610</v>
      </c>
      <c r="D184" t="s">
        <v>920</v>
      </c>
      <c r="E184" t="s">
        <v>1120</v>
      </c>
      <c r="F184">
        <v>9</v>
      </c>
      <c r="G184" t="s">
        <v>1173</v>
      </c>
      <c r="H184" t="s">
        <v>385</v>
      </c>
      <c r="I184">
        <v>103</v>
      </c>
      <c r="J184">
        <v>1</v>
      </c>
      <c r="K184">
        <v>18</v>
      </c>
      <c r="L184">
        <v>4</v>
      </c>
      <c r="M184">
        <v>0</v>
      </c>
      <c r="N184">
        <v>2</v>
      </c>
      <c r="O184">
        <v>0</v>
      </c>
      <c r="P184" t="s">
        <v>1179</v>
      </c>
      <c r="Q184" s="12">
        <f>IF(COUNTIF($A:$A,$A184)=1,VLOOKUP($A184,'Employee Productivity Analysis'!$A:$D,3,0),0)</f>
        <v>10</v>
      </c>
      <c r="R184" s="12">
        <f>IF(COUNTIF($A:$A,$A184)=1,VLOOKUP($A184,'Employee Productivity Analysis'!$A:$D,4,0),0)</f>
        <v>4</v>
      </c>
    </row>
    <row r="185" spans="1:18" x14ac:dyDescent="0.25">
      <c r="A185">
        <v>923</v>
      </c>
      <c r="B185" t="s">
        <v>198</v>
      </c>
      <c r="C185" s="2">
        <v>45601</v>
      </c>
      <c r="D185" t="s">
        <v>921</v>
      </c>
      <c r="E185" t="s">
        <v>1121</v>
      </c>
      <c r="F185">
        <v>7</v>
      </c>
      <c r="G185" t="s">
        <v>306</v>
      </c>
      <c r="H185" t="s">
        <v>386</v>
      </c>
      <c r="I185">
        <v>105</v>
      </c>
      <c r="J185">
        <v>2</v>
      </c>
      <c r="K185">
        <v>22</v>
      </c>
      <c r="L185">
        <v>1</v>
      </c>
      <c r="M185">
        <v>0</v>
      </c>
      <c r="N185">
        <v>2</v>
      </c>
      <c r="O185">
        <v>1</v>
      </c>
      <c r="P185" t="s">
        <v>388</v>
      </c>
      <c r="Q185" s="12">
        <f>IF(COUNTIF($A:$A,$A185)=1,VLOOKUP($A185,'Employee Productivity Analysis'!$A:$D,3,0),0)</f>
        <v>9</v>
      </c>
      <c r="R185" s="12">
        <f>IF(COUNTIF($A:$A,$A185)=1,VLOOKUP($A185,'Employee Productivity Analysis'!$A:$D,4,0),0)</f>
        <v>1</v>
      </c>
    </row>
    <row r="186" spans="1:18" x14ac:dyDescent="0.25">
      <c r="A186">
        <v>980</v>
      </c>
      <c r="B186" t="s">
        <v>199</v>
      </c>
      <c r="C186" s="2">
        <v>45332</v>
      </c>
      <c r="D186" t="s">
        <v>922</v>
      </c>
      <c r="E186" t="s">
        <v>1122</v>
      </c>
      <c r="F186">
        <v>10</v>
      </c>
      <c r="G186" t="s">
        <v>254</v>
      </c>
      <c r="H186" t="s">
        <v>385</v>
      </c>
      <c r="I186">
        <v>105</v>
      </c>
      <c r="J186">
        <v>0</v>
      </c>
      <c r="K186">
        <v>17</v>
      </c>
      <c r="L186">
        <v>3</v>
      </c>
      <c r="M186">
        <v>0</v>
      </c>
      <c r="N186">
        <v>0</v>
      </c>
      <c r="O186">
        <v>1</v>
      </c>
      <c r="P186" t="s">
        <v>1179</v>
      </c>
      <c r="Q186" s="12">
        <f>IF(COUNTIF($A:$A,$A186)=1,VLOOKUP($A186,'Employee Productivity Analysis'!$A:$D,3,0),0)</f>
        <v>10</v>
      </c>
      <c r="R186" s="12">
        <f>IF(COUNTIF($A:$A,$A186)=1,VLOOKUP($A186,'Employee Productivity Analysis'!$A:$D,4,0),0)</f>
        <v>3</v>
      </c>
    </row>
    <row r="187" spans="1:18" x14ac:dyDescent="0.25">
      <c r="A187">
        <v>650</v>
      </c>
      <c r="B187" t="s">
        <v>200</v>
      </c>
      <c r="C187" s="2">
        <v>45508</v>
      </c>
      <c r="D187" t="s">
        <v>923</v>
      </c>
      <c r="E187" t="s">
        <v>1123</v>
      </c>
      <c r="F187">
        <v>10</v>
      </c>
      <c r="G187" t="s">
        <v>250</v>
      </c>
      <c r="H187" t="s">
        <v>386</v>
      </c>
      <c r="I187">
        <v>109</v>
      </c>
      <c r="J187">
        <v>2</v>
      </c>
      <c r="K187">
        <v>21</v>
      </c>
      <c r="L187">
        <v>3</v>
      </c>
      <c r="M187">
        <v>0</v>
      </c>
      <c r="N187">
        <v>2</v>
      </c>
      <c r="O187">
        <v>2</v>
      </c>
      <c r="P187" t="s">
        <v>1180</v>
      </c>
      <c r="Q187" s="12">
        <f>IF(COUNTIF($A:$A,$A187)=1,VLOOKUP($A187,'Employee Productivity Analysis'!$A:$D,3,0),0)</f>
        <v>12</v>
      </c>
      <c r="R187" s="12">
        <f>IF(COUNTIF($A:$A,$A187)=1,VLOOKUP($A187,'Employee Productivity Analysis'!$A:$D,4,0),0)</f>
        <v>3</v>
      </c>
    </row>
    <row r="188" spans="1:18" x14ac:dyDescent="0.25">
      <c r="A188">
        <v>375</v>
      </c>
      <c r="B188" t="s">
        <v>201</v>
      </c>
      <c r="C188" s="2">
        <v>45461</v>
      </c>
      <c r="D188" t="s">
        <v>924</v>
      </c>
      <c r="E188" t="s">
        <v>1124</v>
      </c>
      <c r="F188">
        <v>8</v>
      </c>
      <c r="G188" t="s">
        <v>697</v>
      </c>
      <c r="H188" t="s">
        <v>385</v>
      </c>
      <c r="I188">
        <v>105</v>
      </c>
      <c r="J188">
        <v>2</v>
      </c>
      <c r="K188">
        <v>24</v>
      </c>
      <c r="L188">
        <v>3</v>
      </c>
      <c r="M188">
        <v>0</v>
      </c>
      <c r="N188">
        <v>0</v>
      </c>
      <c r="O188">
        <v>0</v>
      </c>
      <c r="P188" t="s">
        <v>1179</v>
      </c>
      <c r="Q188" s="12">
        <f>IF(COUNTIF($A:$A,$A188)=1,VLOOKUP($A188,'Employee Productivity Analysis'!$A:$D,3,0),0)</f>
        <v>10</v>
      </c>
      <c r="R188" s="12">
        <f>IF(COUNTIF($A:$A,$A188)=1,VLOOKUP($A188,'Employee Productivity Analysis'!$A:$D,4,0),0)</f>
        <v>3</v>
      </c>
    </row>
    <row r="189" spans="1:18" x14ac:dyDescent="0.25">
      <c r="A189">
        <v>747</v>
      </c>
      <c r="B189" t="s">
        <v>202</v>
      </c>
      <c r="C189" s="2">
        <v>45346</v>
      </c>
      <c r="D189" t="s">
        <v>925</v>
      </c>
      <c r="E189" t="s">
        <v>1125</v>
      </c>
      <c r="F189">
        <v>10</v>
      </c>
      <c r="G189" t="s">
        <v>1178</v>
      </c>
      <c r="H189" t="s">
        <v>386</v>
      </c>
      <c r="I189">
        <v>102</v>
      </c>
      <c r="J189">
        <v>1</v>
      </c>
      <c r="K189">
        <v>19</v>
      </c>
      <c r="L189">
        <v>4</v>
      </c>
      <c r="M189">
        <v>0</v>
      </c>
      <c r="N189">
        <v>2</v>
      </c>
      <c r="O189">
        <v>0</v>
      </c>
      <c r="P189" t="s">
        <v>1179</v>
      </c>
      <c r="Q189" s="12">
        <f>IF(COUNTIF($A:$A,$A189)=1,VLOOKUP($A189,'Employee Productivity Analysis'!$A:$D,3,0),0)</f>
        <v>11</v>
      </c>
      <c r="R189" s="12">
        <f>IF(COUNTIF($A:$A,$A189)=1,VLOOKUP($A189,'Employee Productivity Analysis'!$A:$D,4,0),0)</f>
        <v>4</v>
      </c>
    </row>
    <row r="190" spans="1:18" x14ac:dyDescent="0.25">
      <c r="A190">
        <v>127</v>
      </c>
      <c r="B190" t="s">
        <v>203</v>
      </c>
      <c r="C190" s="2">
        <v>45517</v>
      </c>
      <c r="D190" t="s">
        <v>926</v>
      </c>
      <c r="E190" t="s">
        <v>1126</v>
      </c>
      <c r="F190">
        <v>8</v>
      </c>
      <c r="G190" t="s">
        <v>266</v>
      </c>
      <c r="H190" t="s">
        <v>386</v>
      </c>
      <c r="I190">
        <v>105</v>
      </c>
      <c r="J190">
        <v>1</v>
      </c>
      <c r="K190">
        <v>19</v>
      </c>
      <c r="L190">
        <v>3</v>
      </c>
      <c r="M190">
        <v>3</v>
      </c>
      <c r="N190">
        <v>0</v>
      </c>
      <c r="O190">
        <v>0</v>
      </c>
      <c r="P190" t="s">
        <v>1179</v>
      </c>
      <c r="Q190" s="12">
        <f>IF(COUNTIF($A:$A,$A190)=1,VLOOKUP($A190,'Employee Productivity Analysis'!$A:$D,3,0),0)</f>
        <v>9</v>
      </c>
      <c r="R190" s="12">
        <f>IF(COUNTIF($A:$A,$A190)=1,VLOOKUP($A190,'Employee Productivity Analysis'!$A:$D,4,0),0)</f>
        <v>3</v>
      </c>
    </row>
    <row r="191" spans="1:18" x14ac:dyDescent="0.25">
      <c r="A191">
        <v>370</v>
      </c>
      <c r="B191" t="s">
        <v>105</v>
      </c>
      <c r="C191" s="2">
        <v>45499</v>
      </c>
      <c r="D191" t="s">
        <v>927</v>
      </c>
      <c r="E191" t="s">
        <v>1127</v>
      </c>
      <c r="F191">
        <v>10</v>
      </c>
      <c r="G191" t="s">
        <v>678</v>
      </c>
      <c r="H191" t="s">
        <v>385</v>
      </c>
      <c r="I191">
        <v>109</v>
      </c>
      <c r="J191">
        <v>1</v>
      </c>
      <c r="K191">
        <v>19</v>
      </c>
      <c r="L191">
        <v>0</v>
      </c>
      <c r="M191">
        <v>1</v>
      </c>
      <c r="N191">
        <v>1</v>
      </c>
      <c r="O191">
        <v>1</v>
      </c>
      <c r="P191" t="s">
        <v>1180</v>
      </c>
      <c r="Q191" s="12">
        <f>IF(COUNTIF($A:$A,$A191)=1,VLOOKUP($A191,'Employee Productivity Analysis'!$A:$D,3,0),0)</f>
        <v>0</v>
      </c>
      <c r="R191" s="12">
        <f>IF(COUNTIF($A:$A,$A191)=1,VLOOKUP($A191,'Employee Productivity Analysis'!$A:$D,4,0),0)</f>
        <v>0</v>
      </c>
    </row>
    <row r="192" spans="1:18" x14ac:dyDescent="0.25">
      <c r="A192">
        <v>262</v>
      </c>
      <c r="B192" t="s">
        <v>106</v>
      </c>
      <c r="C192" s="2">
        <v>45305</v>
      </c>
      <c r="D192" t="s">
        <v>928</v>
      </c>
      <c r="E192" t="s">
        <v>1128</v>
      </c>
      <c r="F192">
        <v>9</v>
      </c>
      <c r="G192" t="s">
        <v>274</v>
      </c>
      <c r="H192" t="s">
        <v>385</v>
      </c>
      <c r="I192">
        <v>105</v>
      </c>
      <c r="J192">
        <v>0</v>
      </c>
      <c r="K192">
        <v>19</v>
      </c>
      <c r="L192">
        <v>5</v>
      </c>
      <c r="M192">
        <v>0</v>
      </c>
      <c r="N192">
        <v>0</v>
      </c>
      <c r="O192">
        <v>1</v>
      </c>
      <c r="P192" t="s">
        <v>388</v>
      </c>
      <c r="Q192" s="12">
        <f>IF(COUNTIF($A:$A,$A192)=1,VLOOKUP($A192,'Employee Productivity Analysis'!$A:$D,3,0),0)</f>
        <v>0</v>
      </c>
      <c r="R192" s="12">
        <f>IF(COUNTIF($A:$A,$A192)=1,VLOOKUP($A192,'Employee Productivity Analysis'!$A:$D,4,0),0)</f>
        <v>0</v>
      </c>
    </row>
    <row r="193" spans="1:18" x14ac:dyDescent="0.25">
      <c r="A193">
        <v>624</v>
      </c>
      <c r="B193" t="s">
        <v>107</v>
      </c>
      <c r="C193" s="2">
        <v>45407</v>
      </c>
      <c r="D193" t="s">
        <v>929</v>
      </c>
      <c r="E193" t="s">
        <v>1129</v>
      </c>
      <c r="F193">
        <v>9</v>
      </c>
      <c r="G193" t="s">
        <v>361</v>
      </c>
      <c r="H193" t="s">
        <v>386</v>
      </c>
      <c r="I193">
        <v>110</v>
      </c>
      <c r="J193">
        <v>0</v>
      </c>
      <c r="K193">
        <v>24</v>
      </c>
      <c r="L193">
        <v>2</v>
      </c>
      <c r="M193">
        <v>2</v>
      </c>
      <c r="N193">
        <v>2</v>
      </c>
      <c r="O193">
        <v>0</v>
      </c>
      <c r="P193" t="s">
        <v>1180</v>
      </c>
      <c r="Q193" s="12">
        <f>IF(COUNTIF($A:$A,$A193)=1,VLOOKUP($A193,'Employee Productivity Analysis'!$A:$D,3,0),0)</f>
        <v>0</v>
      </c>
      <c r="R193" s="12">
        <f>IF(COUNTIF($A:$A,$A193)=1,VLOOKUP($A193,'Employee Productivity Analysis'!$A:$D,4,0),0)</f>
        <v>0</v>
      </c>
    </row>
    <row r="194" spans="1:18" x14ac:dyDescent="0.25">
      <c r="A194">
        <v>717</v>
      </c>
      <c r="B194" t="s">
        <v>108</v>
      </c>
      <c r="C194" s="2">
        <v>45533</v>
      </c>
      <c r="D194" t="s">
        <v>930</v>
      </c>
      <c r="E194" t="s">
        <v>1130</v>
      </c>
      <c r="F194">
        <v>9</v>
      </c>
      <c r="G194" t="s">
        <v>324</v>
      </c>
      <c r="H194" t="s">
        <v>386</v>
      </c>
      <c r="I194">
        <v>110</v>
      </c>
      <c r="J194">
        <v>0</v>
      </c>
      <c r="K194">
        <v>25</v>
      </c>
      <c r="L194">
        <v>4</v>
      </c>
      <c r="M194">
        <v>1</v>
      </c>
      <c r="N194">
        <v>0</v>
      </c>
      <c r="O194">
        <v>0</v>
      </c>
      <c r="P194" t="s">
        <v>1180</v>
      </c>
      <c r="Q194" s="12">
        <f>IF(COUNTIF($A:$A,$A194)=1,VLOOKUP($A194,'Employee Productivity Analysis'!$A:$D,3,0),0)</f>
        <v>0</v>
      </c>
      <c r="R194" s="12">
        <f>IF(COUNTIF($A:$A,$A194)=1,VLOOKUP($A194,'Employee Productivity Analysis'!$A:$D,4,0),0)</f>
        <v>0</v>
      </c>
    </row>
    <row r="195" spans="1:18" x14ac:dyDescent="0.25">
      <c r="A195">
        <v>982</v>
      </c>
      <c r="B195" t="s">
        <v>109</v>
      </c>
      <c r="C195" s="2">
        <v>45493</v>
      </c>
      <c r="D195" t="s">
        <v>931</v>
      </c>
      <c r="E195" t="s">
        <v>1131</v>
      </c>
      <c r="F195">
        <v>9</v>
      </c>
      <c r="G195" t="s">
        <v>677</v>
      </c>
      <c r="H195" t="s">
        <v>385</v>
      </c>
      <c r="I195">
        <v>106</v>
      </c>
      <c r="J195">
        <v>0</v>
      </c>
      <c r="K195">
        <v>21</v>
      </c>
      <c r="L195">
        <v>1</v>
      </c>
      <c r="M195">
        <v>1</v>
      </c>
      <c r="N195">
        <v>2</v>
      </c>
      <c r="O195">
        <v>1</v>
      </c>
      <c r="P195" t="s">
        <v>1180</v>
      </c>
      <c r="Q195" s="12">
        <f>IF(COUNTIF($A:$A,$A195)=1,VLOOKUP($A195,'Employee Productivity Analysis'!$A:$D,3,0),0)</f>
        <v>0</v>
      </c>
      <c r="R195" s="12">
        <f>IF(COUNTIF($A:$A,$A195)=1,VLOOKUP($A195,'Employee Productivity Analysis'!$A:$D,4,0),0)</f>
        <v>0</v>
      </c>
    </row>
    <row r="196" spans="1:18" x14ac:dyDescent="0.25">
      <c r="A196">
        <v>719</v>
      </c>
      <c r="B196" t="s">
        <v>110</v>
      </c>
      <c r="C196" s="2">
        <v>45291</v>
      </c>
      <c r="D196" t="s">
        <v>932</v>
      </c>
      <c r="E196" t="s">
        <v>1132</v>
      </c>
      <c r="F196">
        <v>6</v>
      </c>
      <c r="G196" t="s">
        <v>336</v>
      </c>
      <c r="H196" t="s">
        <v>386</v>
      </c>
      <c r="I196">
        <v>104</v>
      </c>
      <c r="J196">
        <v>0</v>
      </c>
      <c r="K196">
        <v>23</v>
      </c>
      <c r="L196">
        <v>4</v>
      </c>
      <c r="M196">
        <v>0</v>
      </c>
      <c r="N196">
        <v>0</v>
      </c>
      <c r="O196">
        <v>1</v>
      </c>
      <c r="P196" t="s">
        <v>388</v>
      </c>
      <c r="Q196" s="12">
        <f>IF(COUNTIF($A:$A,$A196)=1,VLOOKUP($A196,'Employee Productivity Analysis'!$A:$D,3,0),0)</f>
        <v>0</v>
      </c>
      <c r="R196" s="12">
        <f>IF(COUNTIF($A:$A,$A196)=1,VLOOKUP($A196,'Employee Productivity Analysis'!$A:$D,4,0),0)</f>
        <v>0</v>
      </c>
    </row>
    <row r="197" spans="1:18" x14ac:dyDescent="0.25">
      <c r="A197">
        <v>341</v>
      </c>
      <c r="B197" t="s">
        <v>111</v>
      </c>
      <c r="C197" s="2">
        <v>45275</v>
      </c>
      <c r="D197" t="s">
        <v>933</v>
      </c>
      <c r="E197" t="s">
        <v>1133</v>
      </c>
      <c r="F197">
        <v>7</v>
      </c>
      <c r="G197" t="s">
        <v>255</v>
      </c>
      <c r="H197" t="s">
        <v>386</v>
      </c>
      <c r="I197">
        <v>102</v>
      </c>
      <c r="J197">
        <v>0</v>
      </c>
      <c r="K197">
        <v>17</v>
      </c>
      <c r="L197">
        <v>0</v>
      </c>
      <c r="M197">
        <v>2</v>
      </c>
      <c r="N197">
        <v>0</v>
      </c>
      <c r="O197">
        <v>0</v>
      </c>
      <c r="P197" t="s">
        <v>1179</v>
      </c>
      <c r="Q197" s="12">
        <f>IF(COUNTIF($A:$A,$A197)=1,VLOOKUP($A197,'Employee Productivity Analysis'!$A:$D,3,0),0)</f>
        <v>0</v>
      </c>
      <c r="R197" s="12">
        <f>IF(COUNTIF($A:$A,$A197)=1,VLOOKUP($A197,'Employee Productivity Analysis'!$A:$D,4,0),0)</f>
        <v>0</v>
      </c>
    </row>
    <row r="198" spans="1:18" x14ac:dyDescent="0.25">
      <c r="A198">
        <v>693</v>
      </c>
      <c r="B198" t="s">
        <v>112</v>
      </c>
      <c r="C198" s="2">
        <v>45472</v>
      </c>
      <c r="D198" t="s">
        <v>934</v>
      </c>
      <c r="E198" t="s">
        <v>1134</v>
      </c>
      <c r="F198">
        <v>9</v>
      </c>
      <c r="G198" t="s">
        <v>372</v>
      </c>
      <c r="H198" t="s">
        <v>385</v>
      </c>
      <c r="I198">
        <v>108</v>
      </c>
      <c r="J198">
        <v>0</v>
      </c>
      <c r="K198">
        <v>18</v>
      </c>
      <c r="L198">
        <v>2</v>
      </c>
      <c r="M198">
        <v>0</v>
      </c>
      <c r="N198">
        <v>1</v>
      </c>
      <c r="O198">
        <v>2</v>
      </c>
      <c r="P198" t="s">
        <v>1179</v>
      </c>
      <c r="Q198" s="12">
        <f>IF(COUNTIF($A:$A,$A198)=1,VLOOKUP($A198,'Employee Productivity Analysis'!$A:$D,3,0),0)</f>
        <v>0</v>
      </c>
      <c r="R198" s="12">
        <f>IF(COUNTIF($A:$A,$A198)=1,VLOOKUP($A198,'Employee Productivity Analysis'!$A:$D,4,0),0)</f>
        <v>0</v>
      </c>
    </row>
    <row r="199" spans="1:18" x14ac:dyDescent="0.25">
      <c r="A199">
        <v>728</v>
      </c>
      <c r="B199" t="s">
        <v>113</v>
      </c>
      <c r="C199" s="2">
        <v>45431</v>
      </c>
      <c r="D199" t="s">
        <v>935</v>
      </c>
      <c r="E199" t="s">
        <v>1135</v>
      </c>
      <c r="F199">
        <v>10</v>
      </c>
      <c r="G199" t="s">
        <v>228</v>
      </c>
      <c r="H199" t="s">
        <v>385</v>
      </c>
      <c r="I199">
        <v>104</v>
      </c>
      <c r="J199">
        <v>1</v>
      </c>
      <c r="K199">
        <v>17</v>
      </c>
      <c r="L199">
        <v>2</v>
      </c>
      <c r="M199">
        <v>0</v>
      </c>
      <c r="N199">
        <v>0</v>
      </c>
      <c r="O199">
        <v>0</v>
      </c>
      <c r="P199" t="s">
        <v>388</v>
      </c>
      <c r="Q199" s="12">
        <f>IF(COUNTIF($A:$A,$A199)=1,VLOOKUP($A199,'Employee Productivity Analysis'!$A:$D,3,0),0)</f>
        <v>0</v>
      </c>
      <c r="R199" s="12">
        <f>IF(COUNTIF($A:$A,$A199)=1,VLOOKUP($A199,'Employee Productivity Analysis'!$A:$D,4,0),0)</f>
        <v>0</v>
      </c>
    </row>
    <row r="200" spans="1:18" x14ac:dyDescent="0.25">
      <c r="A200">
        <v>502</v>
      </c>
      <c r="B200" t="s">
        <v>114</v>
      </c>
      <c r="C200" s="2">
        <v>45598</v>
      </c>
      <c r="D200" t="s">
        <v>936</v>
      </c>
      <c r="E200" t="s">
        <v>1136</v>
      </c>
      <c r="F200">
        <v>8</v>
      </c>
      <c r="G200" t="s">
        <v>289</v>
      </c>
      <c r="H200" t="s">
        <v>386</v>
      </c>
      <c r="I200">
        <v>109</v>
      </c>
      <c r="J200">
        <v>0</v>
      </c>
      <c r="K200">
        <v>21</v>
      </c>
      <c r="L200">
        <v>2</v>
      </c>
      <c r="M200">
        <v>3</v>
      </c>
      <c r="N200">
        <v>0</v>
      </c>
      <c r="O200">
        <v>0</v>
      </c>
      <c r="P200" t="s">
        <v>1180</v>
      </c>
      <c r="Q200" s="12">
        <f>IF(COUNTIF($A:$A,$A200)=1,VLOOKUP($A200,'Employee Productivity Analysis'!$A:$D,3,0),0)</f>
        <v>0</v>
      </c>
      <c r="R200" s="12">
        <f>IF(COUNTIF($A:$A,$A200)=1,VLOOKUP($A200,'Employee Productivity Analysis'!$A:$D,4,0),0)</f>
        <v>0</v>
      </c>
    </row>
    <row r="201" spans="1:18" x14ac:dyDescent="0.25">
      <c r="A201">
        <v>111</v>
      </c>
      <c r="B201" t="s">
        <v>115</v>
      </c>
      <c r="C201" s="2">
        <v>45466</v>
      </c>
      <c r="D201" t="s">
        <v>937</v>
      </c>
      <c r="E201" t="s">
        <v>1137</v>
      </c>
      <c r="F201">
        <v>7</v>
      </c>
      <c r="G201" t="s">
        <v>259</v>
      </c>
      <c r="H201" t="s">
        <v>385</v>
      </c>
      <c r="I201">
        <v>101</v>
      </c>
      <c r="J201">
        <v>1</v>
      </c>
      <c r="K201">
        <v>20</v>
      </c>
      <c r="L201">
        <v>3</v>
      </c>
      <c r="M201">
        <v>3</v>
      </c>
      <c r="N201">
        <v>1</v>
      </c>
      <c r="O201">
        <v>1</v>
      </c>
      <c r="P201" t="s">
        <v>388</v>
      </c>
      <c r="Q201" s="12">
        <f>IF(COUNTIF($A:$A,$A201)=1,VLOOKUP($A201,'Employee Productivity Analysis'!$A:$D,3,0),0)</f>
        <v>0</v>
      </c>
      <c r="R201" s="12">
        <f>IF(COUNTIF($A:$A,$A201)=1,VLOOKUP($A201,'Employee Productivity Analysis'!$A:$D,4,0),0)</f>
        <v>0</v>
      </c>
    </row>
  </sheetData>
  <autoFilter ref="A1:R201"/>
  <conditionalFormatting sqref="A2:A2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/>
  </sheetViews>
  <sheetFormatPr defaultRowHeight="15" x14ac:dyDescent="0.25"/>
  <cols>
    <col min="1" max="1" width="11.7109375" bestFit="1" customWidth="1"/>
    <col min="2" max="2" width="19.7109375" bestFit="1" customWidth="1"/>
    <col min="3" max="3" width="14.42578125" bestFit="1" customWidth="1"/>
    <col min="4" max="4" width="11.140625" bestFit="1" customWidth="1"/>
    <col min="5" max="5" width="26.7109375" bestFit="1" customWidth="1"/>
    <col min="6" max="7" width="18.28515625" bestFit="1" customWidth="1"/>
    <col min="8" max="8" width="8.5703125" bestFit="1" customWidth="1"/>
    <col min="9" max="9" width="21.42578125" bestFit="1" customWidth="1"/>
    <col min="10" max="10" width="5" bestFit="1" customWidth="1"/>
    <col min="11" max="11" width="21.85546875" bestFit="1" customWidth="1"/>
    <col min="12" max="12" width="19" bestFit="1" customWidth="1"/>
    <col min="13" max="13" width="17.7109375" bestFit="1" customWidth="1"/>
    <col min="14" max="14" width="15" bestFit="1" customWidth="1"/>
    <col min="15" max="15" width="22.140625" bestFit="1" customWidth="1"/>
    <col min="16" max="16" width="19.5703125" bestFit="1" customWidth="1"/>
  </cols>
  <sheetData>
    <row r="1" spans="1:17" x14ac:dyDescent="0.25">
      <c r="A1" s="3" t="s">
        <v>0</v>
      </c>
      <c r="B1" s="3" t="s">
        <v>1</v>
      </c>
      <c r="C1" s="3" t="s">
        <v>4</v>
      </c>
      <c r="D1" s="1" t="s">
        <v>1181</v>
      </c>
      <c r="E1" s="3" t="s">
        <v>1182</v>
      </c>
      <c r="F1" s="1" t="s">
        <v>394</v>
      </c>
      <c r="G1" s="1" t="s">
        <v>395</v>
      </c>
      <c r="H1" s="1" t="s">
        <v>1183</v>
      </c>
      <c r="I1" s="1" t="s">
        <v>1184</v>
      </c>
      <c r="J1" s="1" t="s">
        <v>1185</v>
      </c>
      <c r="K1" s="1" t="s">
        <v>9</v>
      </c>
      <c r="L1" s="1" t="s">
        <v>1186</v>
      </c>
      <c r="M1" s="1" t="s">
        <v>1187</v>
      </c>
      <c r="N1" s="3" t="s">
        <v>1188</v>
      </c>
      <c r="O1" s="3" t="s">
        <v>1189</v>
      </c>
      <c r="P1" s="1" t="s">
        <v>14</v>
      </c>
      <c r="Q1" s="1"/>
    </row>
    <row r="2" spans="1:17" x14ac:dyDescent="0.25">
      <c r="A2">
        <v>873</v>
      </c>
      <c r="B2" t="s">
        <v>15</v>
      </c>
      <c r="C2" t="s">
        <v>217</v>
      </c>
      <c r="D2">
        <v>395</v>
      </c>
      <c r="E2" t="s">
        <v>1190</v>
      </c>
      <c r="F2" s="2">
        <v>45394</v>
      </c>
      <c r="G2" s="2">
        <v>45632</v>
      </c>
      <c r="H2" t="s">
        <v>1194</v>
      </c>
      <c r="I2" t="s">
        <v>1204</v>
      </c>
      <c r="J2">
        <v>4546</v>
      </c>
      <c r="K2" t="s">
        <v>1404</v>
      </c>
      <c r="L2" t="s">
        <v>1428</v>
      </c>
      <c r="M2" t="s">
        <v>1430</v>
      </c>
      <c r="N2">
        <v>3.5</v>
      </c>
      <c r="O2" t="s">
        <v>1431</v>
      </c>
      <c r="P2" t="s">
        <v>1449</v>
      </c>
    </row>
    <row r="3" spans="1:17" x14ac:dyDescent="0.25">
      <c r="A3">
        <v>563</v>
      </c>
      <c r="B3" t="s">
        <v>16</v>
      </c>
      <c r="C3" t="s">
        <v>217</v>
      </c>
      <c r="D3">
        <v>714</v>
      </c>
      <c r="E3" t="s">
        <v>1191</v>
      </c>
      <c r="F3" s="2">
        <v>45324</v>
      </c>
      <c r="G3" s="2">
        <v>45744</v>
      </c>
      <c r="H3" t="s">
        <v>1195</v>
      </c>
      <c r="I3" t="s">
        <v>1205</v>
      </c>
      <c r="J3">
        <v>2932</v>
      </c>
      <c r="K3" t="s">
        <v>254</v>
      </c>
      <c r="L3" t="s">
        <v>1428</v>
      </c>
      <c r="M3" t="s">
        <v>1430</v>
      </c>
      <c r="N3">
        <v>4.4000000000000004</v>
      </c>
      <c r="O3" t="s">
        <v>1432</v>
      </c>
      <c r="P3" t="s">
        <v>1450</v>
      </c>
    </row>
    <row r="4" spans="1:17" x14ac:dyDescent="0.25">
      <c r="A4">
        <v>392</v>
      </c>
      <c r="B4" t="s">
        <v>17</v>
      </c>
      <c r="C4" t="s">
        <v>218</v>
      </c>
      <c r="D4">
        <v>120</v>
      </c>
      <c r="E4" t="s">
        <v>1191</v>
      </c>
      <c r="F4" s="2">
        <v>45334</v>
      </c>
      <c r="G4" s="2">
        <v>45639</v>
      </c>
      <c r="H4" t="s">
        <v>1196</v>
      </c>
      <c r="I4" t="s">
        <v>1206</v>
      </c>
      <c r="J4">
        <v>3316</v>
      </c>
      <c r="K4" t="s">
        <v>1149</v>
      </c>
      <c r="L4" t="s">
        <v>1428</v>
      </c>
      <c r="M4" t="s">
        <v>409</v>
      </c>
      <c r="N4">
        <v>3.8</v>
      </c>
      <c r="O4" t="s">
        <v>1433</v>
      </c>
      <c r="P4" t="s">
        <v>388</v>
      </c>
    </row>
    <row r="5" spans="1:17" x14ac:dyDescent="0.25">
      <c r="A5">
        <v>675</v>
      </c>
      <c r="B5" t="s">
        <v>18</v>
      </c>
      <c r="C5" t="s">
        <v>219</v>
      </c>
      <c r="D5">
        <v>765</v>
      </c>
      <c r="E5" t="s">
        <v>1192</v>
      </c>
      <c r="F5" s="2">
        <v>45358</v>
      </c>
      <c r="G5" s="2">
        <v>45664</v>
      </c>
      <c r="H5" t="s">
        <v>1197</v>
      </c>
      <c r="I5" t="s">
        <v>1207</v>
      </c>
      <c r="J5">
        <v>3232</v>
      </c>
      <c r="K5" t="s">
        <v>267</v>
      </c>
      <c r="L5" t="s">
        <v>1428</v>
      </c>
      <c r="M5" t="s">
        <v>409</v>
      </c>
      <c r="N5">
        <v>3.3</v>
      </c>
      <c r="O5" t="s">
        <v>1434</v>
      </c>
      <c r="P5" t="s">
        <v>1449</v>
      </c>
    </row>
    <row r="6" spans="1:17" x14ac:dyDescent="0.25">
      <c r="A6">
        <v>661</v>
      </c>
      <c r="B6" t="s">
        <v>19</v>
      </c>
      <c r="C6" t="s">
        <v>217</v>
      </c>
      <c r="D6">
        <v>842</v>
      </c>
      <c r="E6" t="s">
        <v>1191</v>
      </c>
      <c r="F6" s="2">
        <v>45510</v>
      </c>
      <c r="G6" s="2">
        <v>45873</v>
      </c>
      <c r="H6" t="s">
        <v>1198</v>
      </c>
      <c r="I6" t="s">
        <v>1208</v>
      </c>
      <c r="J6">
        <v>2587</v>
      </c>
      <c r="K6" t="s">
        <v>719</v>
      </c>
      <c r="L6" t="s">
        <v>1429</v>
      </c>
      <c r="M6" t="s">
        <v>409</v>
      </c>
      <c r="N6">
        <v>4.3</v>
      </c>
      <c r="O6" t="s">
        <v>1435</v>
      </c>
      <c r="P6" t="s">
        <v>388</v>
      </c>
    </row>
    <row r="7" spans="1:17" x14ac:dyDescent="0.25">
      <c r="A7">
        <v>565</v>
      </c>
      <c r="B7" t="s">
        <v>20</v>
      </c>
      <c r="C7" t="s">
        <v>219</v>
      </c>
      <c r="D7">
        <v>736</v>
      </c>
      <c r="E7" t="s">
        <v>1192</v>
      </c>
      <c r="F7" s="2">
        <v>45392</v>
      </c>
      <c r="G7" s="2">
        <v>45901</v>
      </c>
      <c r="H7" t="s">
        <v>1194</v>
      </c>
      <c r="I7" t="s">
        <v>1209</v>
      </c>
      <c r="J7">
        <v>2079</v>
      </c>
      <c r="K7" t="s">
        <v>363</v>
      </c>
      <c r="L7" t="s">
        <v>1429</v>
      </c>
      <c r="M7" t="s">
        <v>1430</v>
      </c>
      <c r="N7">
        <v>3.9</v>
      </c>
      <c r="O7" t="s">
        <v>607</v>
      </c>
      <c r="P7" t="s">
        <v>1450</v>
      </c>
    </row>
    <row r="8" spans="1:17" x14ac:dyDescent="0.25">
      <c r="A8">
        <v>122</v>
      </c>
      <c r="B8" t="s">
        <v>21</v>
      </c>
      <c r="C8" t="s">
        <v>220</v>
      </c>
      <c r="D8">
        <v>936</v>
      </c>
      <c r="E8" t="s">
        <v>1192</v>
      </c>
      <c r="F8" s="2">
        <v>45511</v>
      </c>
      <c r="G8" s="2">
        <v>45921</v>
      </c>
      <c r="H8" t="s">
        <v>1194</v>
      </c>
      <c r="I8" t="s">
        <v>1210</v>
      </c>
      <c r="J8">
        <v>3953</v>
      </c>
      <c r="K8" t="s">
        <v>336</v>
      </c>
      <c r="L8" t="s">
        <v>1428</v>
      </c>
      <c r="M8" t="s">
        <v>1430</v>
      </c>
      <c r="N8">
        <v>4.7</v>
      </c>
      <c r="O8" t="s">
        <v>1436</v>
      </c>
      <c r="P8" t="s">
        <v>1450</v>
      </c>
    </row>
    <row r="9" spans="1:17" x14ac:dyDescent="0.25">
      <c r="A9">
        <v>794</v>
      </c>
      <c r="B9" t="s">
        <v>22</v>
      </c>
      <c r="C9" t="s">
        <v>220</v>
      </c>
      <c r="D9">
        <v>491</v>
      </c>
      <c r="E9" t="s">
        <v>1190</v>
      </c>
      <c r="F9" s="2">
        <v>45517</v>
      </c>
      <c r="G9" s="2">
        <v>45678</v>
      </c>
      <c r="H9" t="s">
        <v>1199</v>
      </c>
      <c r="I9" t="s">
        <v>1211</v>
      </c>
      <c r="J9">
        <v>1148</v>
      </c>
      <c r="K9" t="s">
        <v>349</v>
      </c>
      <c r="L9" t="s">
        <v>1429</v>
      </c>
      <c r="M9" t="s">
        <v>1430</v>
      </c>
      <c r="N9">
        <v>4.9000000000000004</v>
      </c>
      <c r="O9" t="s">
        <v>1437</v>
      </c>
      <c r="P9" t="s">
        <v>388</v>
      </c>
    </row>
    <row r="10" spans="1:17" x14ac:dyDescent="0.25">
      <c r="A10">
        <v>929</v>
      </c>
      <c r="B10" t="s">
        <v>23</v>
      </c>
      <c r="C10" t="s">
        <v>217</v>
      </c>
      <c r="D10">
        <v>72</v>
      </c>
      <c r="E10" t="s">
        <v>1193</v>
      </c>
      <c r="F10" s="2">
        <v>45352</v>
      </c>
      <c r="G10" s="2">
        <v>45936</v>
      </c>
      <c r="H10" t="s">
        <v>1194</v>
      </c>
      <c r="I10" t="s">
        <v>1212</v>
      </c>
      <c r="J10">
        <v>2467</v>
      </c>
      <c r="K10" t="s">
        <v>1168</v>
      </c>
      <c r="L10" t="s">
        <v>1429</v>
      </c>
      <c r="M10" t="s">
        <v>409</v>
      </c>
      <c r="N10">
        <v>3.7</v>
      </c>
      <c r="O10" t="s">
        <v>1434</v>
      </c>
      <c r="P10" t="s">
        <v>388</v>
      </c>
    </row>
    <row r="11" spans="1:17" x14ac:dyDescent="0.25">
      <c r="A11">
        <v>990</v>
      </c>
      <c r="B11" t="s">
        <v>24</v>
      </c>
      <c r="C11" t="s">
        <v>217</v>
      </c>
      <c r="D11">
        <v>958</v>
      </c>
      <c r="E11" t="s">
        <v>1193</v>
      </c>
      <c r="F11" s="2">
        <v>45278</v>
      </c>
      <c r="G11" s="2">
        <v>45694</v>
      </c>
      <c r="H11" t="s">
        <v>1197</v>
      </c>
      <c r="I11" t="s">
        <v>1213</v>
      </c>
      <c r="J11">
        <v>2703</v>
      </c>
      <c r="K11" t="s">
        <v>372</v>
      </c>
      <c r="L11" t="s">
        <v>1429</v>
      </c>
      <c r="M11" t="s">
        <v>409</v>
      </c>
      <c r="N11">
        <v>3.2</v>
      </c>
      <c r="O11" t="s">
        <v>1438</v>
      </c>
      <c r="P11" t="s">
        <v>388</v>
      </c>
    </row>
    <row r="12" spans="1:17" x14ac:dyDescent="0.25">
      <c r="A12">
        <v>350</v>
      </c>
      <c r="B12" t="s">
        <v>25</v>
      </c>
      <c r="C12" t="s">
        <v>220</v>
      </c>
      <c r="D12">
        <v>829</v>
      </c>
      <c r="E12" t="s">
        <v>1191</v>
      </c>
      <c r="F12" s="2">
        <v>45584</v>
      </c>
      <c r="G12" s="2">
        <v>45909</v>
      </c>
      <c r="H12" t="s">
        <v>1200</v>
      </c>
      <c r="I12" t="s">
        <v>1214</v>
      </c>
      <c r="J12">
        <v>4670</v>
      </c>
      <c r="K12" t="s">
        <v>1177</v>
      </c>
      <c r="L12" t="s">
        <v>1428</v>
      </c>
      <c r="M12" t="s">
        <v>409</v>
      </c>
      <c r="N12">
        <v>4.3</v>
      </c>
      <c r="O12" t="s">
        <v>1439</v>
      </c>
      <c r="P12" t="s">
        <v>388</v>
      </c>
    </row>
    <row r="13" spans="1:17" x14ac:dyDescent="0.25">
      <c r="A13">
        <v>108</v>
      </c>
      <c r="B13" t="s">
        <v>26</v>
      </c>
      <c r="C13" t="s">
        <v>217</v>
      </c>
      <c r="D13">
        <v>118</v>
      </c>
      <c r="E13" t="s">
        <v>1193</v>
      </c>
      <c r="F13" s="2">
        <v>45299</v>
      </c>
      <c r="G13" s="2">
        <v>45918</v>
      </c>
      <c r="H13" t="s">
        <v>1196</v>
      </c>
      <c r="I13" t="s">
        <v>1215</v>
      </c>
      <c r="J13">
        <v>2586</v>
      </c>
      <c r="K13" t="s">
        <v>1405</v>
      </c>
      <c r="L13" t="s">
        <v>1429</v>
      </c>
      <c r="M13" t="s">
        <v>1430</v>
      </c>
      <c r="N13">
        <v>3.4</v>
      </c>
      <c r="O13" t="s">
        <v>1436</v>
      </c>
      <c r="P13" t="s">
        <v>1450</v>
      </c>
    </row>
    <row r="14" spans="1:17" x14ac:dyDescent="0.25">
      <c r="A14">
        <v>580</v>
      </c>
      <c r="B14" t="s">
        <v>27</v>
      </c>
      <c r="C14" t="s">
        <v>217</v>
      </c>
      <c r="D14">
        <v>227</v>
      </c>
      <c r="E14" t="s">
        <v>1191</v>
      </c>
      <c r="F14" s="2">
        <v>45506</v>
      </c>
      <c r="G14" s="2">
        <v>45782</v>
      </c>
      <c r="H14" t="s">
        <v>1201</v>
      </c>
      <c r="I14" t="s">
        <v>1216</v>
      </c>
      <c r="J14">
        <v>2969</v>
      </c>
      <c r="K14" t="s">
        <v>692</v>
      </c>
      <c r="L14" t="s">
        <v>1428</v>
      </c>
      <c r="M14" t="s">
        <v>1430</v>
      </c>
      <c r="N14">
        <v>4.0999999999999996</v>
      </c>
      <c r="O14" t="s">
        <v>1431</v>
      </c>
      <c r="P14" t="s">
        <v>1449</v>
      </c>
    </row>
    <row r="15" spans="1:17" x14ac:dyDescent="0.25">
      <c r="A15">
        <v>855</v>
      </c>
      <c r="B15" t="s">
        <v>28</v>
      </c>
      <c r="C15" t="s">
        <v>218</v>
      </c>
      <c r="D15">
        <v>247</v>
      </c>
      <c r="E15" t="s">
        <v>1191</v>
      </c>
      <c r="F15" s="2">
        <v>45600</v>
      </c>
      <c r="G15" s="2">
        <v>45788</v>
      </c>
      <c r="H15" t="s">
        <v>1198</v>
      </c>
      <c r="I15" t="s">
        <v>1217</v>
      </c>
      <c r="J15">
        <v>3519</v>
      </c>
      <c r="K15" t="s">
        <v>264</v>
      </c>
      <c r="L15" t="s">
        <v>1429</v>
      </c>
      <c r="M15" t="s">
        <v>409</v>
      </c>
      <c r="N15">
        <v>4.7</v>
      </c>
      <c r="O15" t="s">
        <v>1439</v>
      </c>
      <c r="P15" t="s">
        <v>1449</v>
      </c>
    </row>
    <row r="16" spans="1:17" x14ac:dyDescent="0.25">
      <c r="A16">
        <v>132</v>
      </c>
      <c r="B16" t="s">
        <v>29</v>
      </c>
      <c r="C16" t="s">
        <v>217</v>
      </c>
      <c r="D16">
        <v>840</v>
      </c>
      <c r="E16" t="s">
        <v>1192</v>
      </c>
      <c r="F16" s="2">
        <v>45378</v>
      </c>
      <c r="G16" s="2">
        <v>45659</v>
      </c>
      <c r="H16" t="s">
        <v>1198</v>
      </c>
      <c r="I16" t="s">
        <v>1218</v>
      </c>
      <c r="J16">
        <v>2269</v>
      </c>
      <c r="K16" t="s">
        <v>230</v>
      </c>
      <c r="L16" t="s">
        <v>1428</v>
      </c>
      <c r="M16" t="s">
        <v>409</v>
      </c>
      <c r="N16">
        <v>3.4</v>
      </c>
      <c r="O16" t="s">
        <v>1440</v>
      </c>
      <c r="P16" t="s">
        <v>1450</v>
      </c>
    </row>
    <row r="17" spans="1:16" x14ac:dyDescent="0.25">
      <c r="A17">
        <v>616</v>
      </c>
      <c r="B17" t="s">
        <v>30</v>
      </c>
      <c r="C17" t="s">
        <v>217</v>
      </c>
      <c r="D17">
        <v>480</v>
      </c>
      <c r="E17" t="s">
        <v>1190</v>
      </c>
      <c r="F17" s="2">
        <v>45497</v>
      </c>
      <c r="G17" s="2">
        <v>45674</v>
      </c>
      <c r="H17" t="s">
        <v>1199</v>
      </c>
      <c r="I17" t="s">
        <v>1219</v>
      </c>
      <c r="J17">
        <v>2352</v>
      </c>
      <c r="K17" t="s">
        <v>697</v>
      </c>
      <c r="L17" t="s">
        <v>1429</v>
      </c>
      <c r="M17" t="s">
        <v>1430</v>
      </c>
      <c r="N17">
        <v>3.2</v>
      </c>
      <c r="O17" t="s">
        <v>1441</v>
      </c>
      <c r="P17" t="s">
        <v>1449</v>
      </c>
    </row>
    <row r="18" spans="1:16" x14ac:dyDescent="0.25">
      <c r="A18">
        <v>871</v>
      </c>
      <c r="B18" t="s">
        <v>31</v>
      </c>
      <c r="C18" t="s">
        <v>219</v>
      </c>
      <c r="D18">
        <v>904</v>
      </c>
      <c r="E18" t="s">
        <v>1190</v>
      </c>
      <c r="F18" s="2">
        <v>45494</v>
      </c>
      <c r="G18" s="2">
        <v>45716</v>
      </c>
      <c r="H18" t="s">
        <v>1200</v>
      </c>
      <c r="I18" t="s">
        <v>1220</v>
      </c>
      <c r="J18">
        <v>3053</v>
      </c>
      <c r="K18" t="s">
        <v>251</v>
      </c>
      <c r="L18" t="s">
        <v>1429</v>
      </c>
      <c r="M18" t="s">
        <v>409</v>
      </c>
      <c r="N18">
        <v>4.4000000000000004</v>
      </c>
      <c r="O18" t="s">
        <v>1434</v>
      </c>
      <c r="P18" t="s">
        <v>388</v>
      </c>
    </row>
    <row r="19" spans="1:16" x14ac:dyDescent="0.25">
      <c r="A19">
        <v>578</v>
      </c>
      <c r="B19" t="s">
        <v>32</v>
      </c>
      <c r="C19" t="s">
        <v>217</v>
      </c>
      <c r="D19">
        <v>316</v>
      </c>
      <c r="E19" t="s">
        <v>1191</v>
      </c>
      <c r="F19" s="2">
        <v>45345</v>
      </c>
      <c r="G19" s="2">
        <v>45815</v>
      </c>
      <c r="H19" t="s">
        <v>1202</v>
      </c>
      <c r="I19" t="s">
        <v>1221</v>
      </c>
      <c r="J19">
        <v>2848</v>
      </c>
      <c r="K19" t="s">
        <v>339</v>
      </c>
      <c r="L19" t="s">
        <v>1429</v>
      </c>
      <c r="M19" t="s">
        <v>409</v>
      </c>
      <c r="N19">
        <v>3.6</v>
      </c>
      <c r="O19" t="s">
        <v>1442</v>
      </c>
      <c r="P19" t="s">
        <v>388</v>
      </c>
    </row>
    <row r="20" spans="1:16" x14ac:dyDescent="0.25">
      <c r="A20">
        <v>884</v>
      </c>
      <c r="B20" t="s">
        <v>33</v>
      </c>
      <c r="C20" t="s">
        <v>219</v>
      </c>
      <c r="D20">
        <v>975</v>
      </c>
      <c r="E20" t="s">
        <v>1192</v>
      </c>
      <c r="F20" s="2">
        <v>45338</v>
      </c>
      <c r="G20" s="2">
        <v>45903</v>
      </c>
      <c r="H20" t="s">
        <v>1199</v>
      </c>
      <c r="I20" t="s">
        <v>1222</v>
      </c>
      <c r="J20">
        <v>3233</v>
      </c>
      <c r="K20" t="s">
        <v>273</v>
      </c>
      <c r="L20" t="s">
        <v>1429</v>
      </c>
      <c r="M20" t="s">
        <v>1430</v>
      </c>
      <c r="N20">
        <v>3.9</v>
      </c>
      <c r="O20" t="s">
        <v>1442</v>
      </c>
      <c r="P20" t="s">
        <v>1450</v>
      </c>
    </row>
    <row r="21" spans="1:16" x14ac:dyDescent="0.25">
      <c r="A21">
        <v>675</v>
      </c>
      <c r="B21" t="s">
        <v>18</v>
      </c>
      <c r="C21" t="s">
        <v>219</v>
      </c>
      <c r="D21">
        <v>248</v>
      </c>
      <c r="E21" t="s">
        <v>1190</v>
      </c>
      <c r="F21" s="2">
        <v>45377</v>
      </c>
      <c r="G21" s="2">
        <v>45871</v>
      </c>
      <c r="H21" t="s">
        <v>1198</v>
      </c>
      <c r="I21" t="s">
        <v>1223</v>
      </c>
      <c r="J21">
        <v>4842</v>
      </c>
      <c r="K21" t="s">
        <v>1158</v>
      </c>
      <c r="L21" t="s">
        <v>1428</v>
      </c>
      <c r="M21" t="s">
        <v>409</v>
      </c>
      <c r="N21">
        <v>3.8</v>
      </c>
      <c r="O21" t="s">
        <v>1432</v>
      </c>
      <c r="P21" t="s">
        <v>1450</v>
      </c>
    </row>
    <row r="22" spans="1:16" x14ac:dyDescent="0.25">
      <c r="A22">
        <v>661</v>
      </c>
      <c r="B22" t="s">
        <v>19</v>
      </c>
      <c r="C22" t="s">
        <v>217</v>
      </c>
      <c r="D22">
        <v>921</v>
      </c>
      <c r="E22" t="s">
        <v>1193</v>
      </c>
      <c r="F22" s="2">
        <v>45474</v>
      </c>
      <c r="G22" s="2">
        <v>45956</v>
      </c>
      <c r="H22" t="s">
        <v>1194</v>
      </c>
      <c r="I22" t="s">
        <v>1224</v>
      </c>
      <c r="J22">
        <v>3767</v>
      </c>
      <c r="K22" t="s">
        <v>245</v>
      </c>
      <c r="L22" t="s">
        <v>1428</v>
      </c>
      <c r="M22" t="s">
        <v>1430</v>
      </c>
      <c r="N22">
        <v>3.2</v>
      </c>
      <c r="O22" t="s">
        <v>607</v>
      </c>
      <c r="P22" t="s">
        <v>388</v>
      </c>
    </row>
    <row r="23" spans="1:16" x14ac:dyDescent="0.25">
      <c r="A23">
        <v>565</v>
      </c>
      <c r="B23" t="s">
        <v>20</v>
      </c>
      <c r="C23" t="s">
        <v>219</v>
      </c>
      <c r="D23">
        <v>110</v>
      </c>
      <c r="E23" t="s">
        <v>1190</v>
      </c>
      <c r="F23" s="2">
        <v>45278</v>
      </c>
      <c r="G23" s="2">
        <v>45765</v>
      </c>
      <c r="H23" t="s">
        <v>1200</v>
      </c>
      <c r="I23" t="s">
        <v>1225</v>
      </c>
      <c r="J23">
        <v>4397</v>
      </c>
      <c r="K23" t="s">
        <v>1154</v>
      </c>
      <c r="L23" t="s">
        <v>1429</v>
      </c>
      <c r="M23" t="s">
        <v>409</v>
      </c>
      <c r="N23">
        <v>3.6</v>
      </c>
      <c r="O23" t="s">
        <v>1437</v>
      </c>
      <c r="P23" t="s">
        <v>388</v>
      </c>
    </row>
    <row r="24" spans="1:16" x14ac:dyDescent="0.25">
      <c r="A24">
        <v>122</v>
      </c>
      <c r="B24" t="s">
        <v>21</v>
      </c>
      <c r="C24" t="s">
        <v>220</v>
      </c>
      <c r="D24">
        <v>193</v>
      </c>
      <c r="E24" t="s">
        <v>1190</v>
      </c>
      <c r="F24" s="2">
        <v>45301</v>
      </c>
      <c r="G24" s="2">
        <v>45633</v>
      </c>
      <c r="H24" t="s">
        <v>1196</v>
      </c>
      <c r="I24" t="s">
        <v>1226</v>
      </c>
      <c r="J24">
        <v>3165</v>
      </c>
      <c r="K24" t="s">
        <v>693</v>
      </c>
      <c r="L24" t="s">
        <v>1428</v>
      </c>
      <c r="M24" t="s">
        <v>409</v>
      </c>
      <c r="N24">
        <v>4.5999999999999996</v>
      </c>
      <c r="O24" t="s">
        <v>1431</v>
      </c>
      <c r="P24" t="s">
        <v>1449</v>
      </c>
    </row>
    <row r="25" spans="1:16" x14ac:dyDescent="0.25">
      <c r="A25">
        <v>794</v>
      </c>
      <c r="B25" t="s">
        <v>22</v>
      </c>
      <c r="C25" t="s">
        <v>220</v>
      </c>
      <c r="D25">
        <v>428</v>
      </c>
      <c r="E25" t="s">
        <v>1191</v>
      </c>
      <c r="F25" s="2">
        <v>45520</v>
      </c>
      <c r="G25" s="2">
        <v>45907</v>
      </c>
      <c r="H25" t="s">
        <v>1203</v>
      </c>
      <c r="I25" t="s">
        <v>1227</v>
      </c>
      <c r="J25">
        <v>3874</v>
      </c>
      <c r="K25" t="s">
        <v>240</v>
      </c>
      <c r="L25" t="s">
        <v>1429</v>
      </c>
      <c r="M25" t="s">
        <v>1430</v>
      </c>
      <c r="N25">
        <v>4.9000000000000004</v>
      </c>
      <c r="O25" t="s">
        <v>1443</v>
      </c>
      <c r="P25" t="s">
        <v>1449</v>
      </c>
    </row>
    <row r="26" spans="1:16" x14ac:dyDescent="0.25">
      <c r="A26">
        <v>929</v>
      </c>
      <c r="B26" t="s">
        <v>23</v>
      </c>
      <c r="C26" t="s">
        <v>217</v>
      </c>
      <c r="D26">
        <v>327</v>
      </c>
      <c r="E26" t="s">
        <v>1192</v>
      </c>
      <c r="F26" s="2">
        <v>45272</v>
      </c>
      <c r="G26" s="2">
        <v>45759</v>
      </c>
      <c r="H26" t="s">
        <v>1199</v>
      </c>
      <c r="I26" t="s">
        <v>1228</v>
      </c>
      <c r="J26">
        <v>1396</v>
      </c>
      <c r="K26" t="s">
        <v>357</v>
      </c>
      <c r="L26" t="s">
        <v>1428</v>
      </c>
      <c r="M26" t="s">
        <v>1430</v>
      </c>
      <c r="N26">
        <v>3</v>
      </c>
      <c r="O26" t="s">
        <v>1439</v>
      </c>
      <c r="P26" t="s">
        <v>388</v>
      </c>
    </row>
    <row r="27" spans="1:16" x14ac:dyDescent="0.25">
      <c r="A27">
        <v>143</v>
      </c>
      <c r="B27" t="s">
        <v>40</v>
      </c>
      <c r="C27" t="s">
        <v>219</v>
      </c>
      <c r="D27">
        <v>213</v>
      </c>
      <c r="E27" t="s">
        <v>1192</v>
      </c>
      <c r="F27" s="2">
        <v>45354</v>
      </c>
      <c r="G27" s="2">
        <v>45860</v>
      </c>
      <c r="H27" t="s">
        <v>1196</v>
      </c>
      <c r="I27" t="s">
        <v>1229</v>
      </c>
      <c r="J27">
        <v>4585</v>
      </c>
      <c r="K27" t="s">
        <v>360</v>
      </c>
      <c r="L27" t="s">
        <v>1428</v>
      </c>
      <c r="M27" t="s">
        <v>409</v>
      </c>
      <c r="N27">
        <v>4.7</v>
      </c>
      <c r="O27" t="s">
        <v>1444</v>
      </c>
      <c r="P27" t="s">
        <v>1450</v>
      </c>
    </row>
    <row r="28" spans="1:16" x14ac:dyDescent="0.25">
      <c r="A28">
        <v>253</v>
      </c>
      <c r="B28" t="s">
        <v>41</v>
      </c>
      <c r="C28" t="s">
        <v>220</v>
      </c>
      <c r="D28">
        <v>637</v>
      </c>
      <c r="E28" t="s">
        <v>1193</v>
      </c>
      <c r="F28" s="2">
        <v>45314</v>
      </c>
      <c r="G28" s="2">
        <v>45824</v>
      </c>
      <c r="H28" t="s">
        <v>1201</v>
      </c>
      <c r="I28" t="s">
        <v>1230</v>
      </c>
      <c r="J28">
        <v>2155</v>
      </c>
      <c r="K28" t="s">
        <v>259</v>
      </c>
      <c r="L28" t="s">
        <v>1429</v>
      </c>
      <c r="M28" t="s">
        <v>409</v>
      </c>
      <c r="N28">
        <v>4.5999999999999996</v>
      </c>
      <c r="O28" t="s">
        <v>1445</v>
      </c>
      <c r="P28" t="s">
        <v>388</v>
      </c>
    </row>
    <row r="29" spans="1:16" x14ac:dyDescent="0.25">
      <c r="A29">
        <v>903</v>
      </c>
      <c r="B29" t="s">
        <v>42</v>
      </c>
      <c r="C29" t="s">
        <v>219</v>
      </c>
      <c r="D29">
        <v>185</v>
      </c>
      <c r="E29" t="s">
        <v>1191</v>
      </c>
      <c r="F29" s="2">
        <v>45341</v>
      </c>
      <c r="G29" s="2">
        <v>45821</v>
      </c>
      <c r="H29" t="s">
        <v>1198</v>
      </c>
      <c r="I29" t="s">
        <v>1231</v>
      </c>
      <c r="J29">
        <v>2275</v>
      </c>
      <c r="K29" t="s">
        <v>301</v>
      </c>
      <c r="L29" t="s">
        <v>1428</v>
      </c>
      <c r="M29" t="s">
        <v>409</v>
      </c>
      <c r="N29">
        <v>3.8</v>
      </c>
      <c r="O29" t="s">
        <v>1431</v>
      </c>
      <c r="P29" t="s">
        <v>1449</v>
      </c>
    </row>
    <row r="30" spans="1:16" x14ac:dyDescent="0.25">
      <c r="A30">
        <v>672</v>
      </c>
      <c r="B30" t="s">
        <v>43</v>
      </c>
      <c r="C30" t="s">
        <v>219</v>
      </c>
      <c r="D30">
        <v>646</v>
      </c>
      <c r="E30" t="s">
        <v>1191</v>
      </c>
      <c r="F30" s="2">
        <v>45546</v>
      </c>
      <c r="G30" s="2">
        <v>45750</v>
      </c>
      <c r="H30" t="s">
        <v>1198</v>
      </c>
      <c r="I30" t="s">
        <v>1232</v>
      </c>
      <c r="J30">
        <v>3740</v>
      </c>
      <c r="K30" t="s">
        <v>681</v>
      </c>
      <c r="L30" t="s">
        <v>1428</v>
      </c>
      <c r="M30" t="s">
        <v>409</v>
      </c>
      <c r="N30">
        <v>4</v>
      </c>
      <c r="O30" t="s">
        <v>1436</v>
      </c>
      <c r="P30" t="s">
        <v>1450</v>
      </c>
    </row>
    <row r="31" spans="1:16" x14ac:dyDescent="0.25">
      <c r="A31">
        <v>241</v>
      </c>
      <c r="B31" t="s">
        <v>44</v>
      </c>
      <c r="C31" t="s">
        <v>218</v>
      </c>
      <c r="D31">
        <v>590</v>
      </c>
      <c r="E31" t="s">
        <v>1191</v>
      </c>
      <c r="F31" s="2">
        <v>45343</v>
      </c>
      <c r="G31" s="2">
        <v>45715</v>
      </c>
      <c r="H31" t="s">
        <v>1200</v>
      </c>
      <c r="I31" t="s">
        <v>1233</v>
      </c>
      <c r="J31">
        <v>2561</v>
      </c>
      <c r="K31" t="s">
        <v>283</v>
      </c>
      <c r="L31" t="s">
        <v>1429</v>
      </c>
      <c r="M31" t="s">
        <v>409</v>
      </c>
      <c r="N31">
        <v>3.8</v>
      </c>
      <c r="O31" t="s">
        <v>1444</v>
      </c>
      <c r="P31" t="s">
        <v>388</v>
      </c>
    </row>
    <row r="32" spans="1:16" x14ac:dyDescent="0.25">
      <c r="A32">
        <v>671</v>
      </c>
      <c r="B32" t="s">
        <v>45</v>
      </c>
      <c r="C32" t="s">
        <v>218</v>
      </c>
      <c r="D32">
        <v>112</v>
      </c>
      <c r="E32" t="s">
        <v>1191</v>
      </c>
      <c r="F32" s="2">
        <v>45271</v>
      </c>
      <c r="G32" s="2">
        <v>45837</v>
      </c>
      <c r="H32" t="s">
        <v>1196</v>
      </c>
      <c r="I32" t="s">
        <v>1234</v>
      </c>
      <c r="J32">
        <v>2103</v>
      </c>
      <c r="K32" t="s">
        <v>1139</v>
      </c>
      <c r="L32" t="s">
        <v>1429</v>
      </c>
      <c r="M32" t="s">
        <v>409</v>
      </c>
      <c r="N32">
        <v>3.7</v>
      </c>
      <c r="O32" t="s">
        <v>1433</v>
      </c>
      <c r="P32" t="s">
        <v>1449</v>
      </c>
    </row>
    <row r="33" spans="1:16" x14ac:dyDescent="0.25">
      <c r="A33">
        <v>999</v>
      </c>
      <c r="B33" t="s">
        <v>46</v>
      </c>
      <c r="C33" t="s">
        <v>220</v>
      </c>
      <c r="D33">
        <v>857</v>
      </c>
      <c r="E33" t="s">
        <v>1190</v>
      </c>
      <c r="F33" s="2">
        <v>45385</v>
      </c>
      <c r="G33" s="2">
        <v>45674</v>
      </c>
      <c r="H33" t="s">
        <v>1197</v>
      </c>
      <c r="I33" t="s">
        <v>1235</v>
      </c>
      <c r="J33">
        <v>1245</v>
      </c>
      <c r="K33" t="s">
        <v>1406</v>
      </c>
      <c r="L33" t="s">
        <v>1429</v>
      </c>
      <c r="M33" t="s">
        <v>409</v>
      </c>
      <c r="N33">
        <v>3.6</v>
      </c>
      <c r="O33" t="s">
        <v>1431</v>
      </c>
      <c r="P33" t="s">
        <v>1449</v>
      </c>
    </row>
    <row r="34" spans="1:16" x14ac:dyDescent="0.25">
      <c r="A34">
        <v>344</v>
      </c>
      <c r="B34" t="s">
        <v>47</v>
      </c>
      <c r="C34" t="s">
        <v>220</v>
      </c>
      <c r="D34">
        <v>475</v>
      </c>
      <c r="E34" t="s">
        <v>1193</v>
      </c>
      <c r="F34" s="2">
        <v>45267</v>
      </c>
      <c r="G34" s="2">
        <v>45895</v>
      </c>
      <c r="H34" t="s">
        <v>1195</v>
      </c>
      <c r="I34" t="s">
        <v>1236</v>
      </c>
      <c r="J34">
        <v>2327</v>
      </c>
      <c r="K34" t="s">
        <v>246</v>
      </c>
      <c r="L34" t="s">
        <v>1429</v>
      </c>
      <c r="M34" t="s">
        <v>1430</v>
      </c>
      <c r="N34">
        <v>4.5</v>
      </c>
      <c r="O34" t="s">
        <v>1438</v>
      </c>
      <c r="P34" t="s">
        <v>1450</v>
      </c>
    </row>
    <row r="35" spans="1:16" x14ac:dyDescent="0.25">
      <c r="A35">
        <v>753</v>
      </c>
      <c r="B35" t="s">
        <v>48</v>
      </c>
      <c r="C35" t="s">
        <v>219</v>
      </c>
      <c r="D35">
        <v>29</v>
      </c>
      <c r="E35" t="s">
        <v>1191</v>
      </c>
      <c r="F35" s="2">
        <v>45474</v>
      </c>
      <c r="G35" s="2">
        <v>45736</v>
      </c>
      <c r="H35" t="s">
        <v>1199</v>
      </c>
      <c r="I35" t="s">
        <v>1237</v>
      </c>
      <c r="J35">
        <v>1894</v>
      </c>
      <c r="K35" t="s">
        <v>673</v>
      </c>
      <c r="L35" t="s">
        <v>1428</v>
      </c>
      <c r="M35" t="s">
        <v>1430</v>
      </c>
      <c r="N35">
        <v>4.8</v>
      </c>
      <c r="O35" t="s">
        <v>1441</v>
      </c>
      <c r="P35" t="s">
        <v>388</v>
      </c>
    </row>
    <row r="36" spans="1:16" x14ac:dyDescent="0.25">
      <c r="A36">
        <v>588</v>
      </c>
      <c r="B36" t="s">
        <v>49</v>
      </c>
      <c r="C36" t="s">
        <v>219</v>
      </c>
      <c r="D36">
        <v>430</v>
      </c>
      <c r="E36" t="s">
        <v>1190</v>
      </c>
      <c r="F36" s="2">
        <v>45532</v>
      </c>
      <c r="G36" s="2">
        <v>45860</v>
      </c>
      <c r="H36" t="s">
        <v>1201</v>
      </c>
      <c r="I36" t="s">
        <v>1238</v>
      </c>
      <c r="J36">
        <v>2904</v>
      </c>
      <c r="K36" t="s">
        <v>1407</v>
      </c>
      <c r="L36" t="s">
        <v>1429</v>
      </c>
      <c r="M36" t="s">
        <v>409</v>
      </c>
      <c r="N36">
        <v>3.5</v>
      </c>
      <c r="O36" t="s">
        <v>1432</v>
      </c>
      <c r="P36" t="s">
        <v>1449</v>
      </c>
    </row>
    <row r="37" spans="1:16" x14ac:dyDescent="0.25">
      <c r="A37">
        <v>402</v>
      </c>
      <c r="B37" t="s">
        <v>50</v>
      </c>
      <c r="C37" t="s">
        <v>219</v>
      </c>
      <c r="D37">
        <v>863</v>
      </c>
      <c r="E37" t="s">
        <v>1190</v>
      </c>
      <c r="F37" s="2">
        <v>45319</v>
      </c>
      <c r="G37" s="2">
        <v>45800</v>
      </c>
      <c r="H37" t="s">
        <v>1197</v>
      </c>
      <c r="I37" t="s">
        <v>1239</v>
      </c>
      <c r="J37">
        <v>4387</v>
      </c>
      <c r="K37" t="s">
        <v>707</v>
      </c>
      <c r="L37" t="s">
        <v>1429</v>
      </c>
      <c r="M37" t="s">
        <v>1430</v>
      </c>
      <c r="N37">
        <v>4.8</v>
      </c>
      <c r="O37" t="s">
        <v>646</v>
      </c>
      <c r="P37" t="s">
        <v>388</v>
      </c>
    </row>
    <row r="38" spans="1:16" x14ac:dyDescent="0.25">
      <c r="A38">
        <v>324</v>
      </c>
      <c r="B38" t="s">
        <v>51</v>
      </c>
      <c r="C38" t="s">
        <v>220</v>
      </c>
      <c r="D38">
        <v>649</v>
      </c>
      <c r="E38" t="s">
        <v>1190</v>
      </c>
      <c r="F38" s="2">
        <v>45411</v>
      </c>
      <c r="G38" s="2">
        <v>45680</v>
      </c>
      <c r="H38" t="s">
        <v>1199</v>
      </c>
      <c r="I38" t="s">
        <v>1240</v>
      </c>
      <c r="J38">
        <v>3151</v>
      </c>
      <c r="K38" t="s">
        <v>1169</v>
      </c>
      <c r="L38" t="s">
        <v>1428</v>
      </c>
      <c r="M38" t="s">
        <v>1430</v>
      </c>
      <c r="N38">
        <v>3.7</v>
      </c>
      <c r="O38" t="s">
        <v>607</v>
      </c>
      <c r="P38" t="s">
        <v>388</v>
      </c>
    </row>
    <row r="39" spans="1:16" x14ac:dyDescent="0.25">
      <c r="A39">
        <v>195</v>
      </c>
      <c r="B39" t="s">
        <v>52</v>
      </c>
      <c r="C39" t="s">
        <v>218</v>
      </c>
      <c r="D39">
        <v>41</v>
      </c>
      <c r="E39" t="s">
        <v>1192</v>
      </c>
      <c r="F39" s="2">
        <v>45592</v>
      </c>
      <c r="G39" s="2">
        <v>45936</v>
      </c>
      <c r="H39" t="s">
        <v>1196</v>
      </c>
      <c r="I39" t="s">
        <v>1241</v>
      </c>
      <c r="J39">
        <v>1434</v>
      </c>
      <c r="K39" t="s">
        <v>1408</v>
      </c>
      <c r="L39" t="s">
        <v>1429</v>
      </c>
      <c r="M39" t="s">
        <v>409</v>
      </c>
      <c r="N39">
        <v>4.7</v>
      </c>
      <c r="O39" t="s">
        <v>1446</v>
      </c>
      <c r="P39" t="s">
        <v>1449</v>
      </c>
    </row>
    <row r="40" spans="1:16" x14ac:dyDescent="0.25">
      <c r="A40">
        <v>457</v>
      </c>
      <c r="B40" t="s">
        <v>53</v>
      </c>
      <c r="C40" t="s">
        <v>218</v>
      </c>
      <c r="D40">
        <v>141</v>
      </c>
      <c r="E40" t="s">
        <v>1192</v>
      </c>
      <c r="F40" s="2">
        <v>45458</v>
      </c>
      <c r="G40" s="2">
        <v>45790</v>
      </c>
      <c r="H40" t="s">
        <v>1203</v>
      </c>
      <c r="I40" t="s">
        <v>1242</v>
      </c>
      <c r="J40">
        <v>2627</v>
      </c>
      <c r="K40" t="s">
        <v>708</v>
      </c>
      <c r="L40" t="s">
        <v>1429</v>
      </c>
      <c r="M40" t="s">
        <v>409</v>
      </c>
      <c r="N40">
        <v>3.5</v>
      </c>
      <c r="O40" t="s">
        <v>1431</v>
      </c>
      <c r="P40" t="s">
        <v>388</v>
      </c>
    </row>
    <row r="41" spans="1:16" x14ac:dyDescent="0.25">
      <c r="A41">
        <v>888</v>
      </c>
      <c r="B41" t="s">
        <v>54</v>
      </c>
      <c r="C41" t="s">
        <v>220</v>
      </c>
      <c r="D41">
        <v>57</v>
      </c>
      <c r="E41" t="s">
        <v>1191</v>
      </c>
      <c r="F41" s="2">
        <v>45338</v>
      </c>
      <c r="G41" s="2">
        <v>45933</v>
      </c>
      <c r="H41" t="s">
        <v>1199</v>
      </c>
      <c r="I41" t="s">
        <v>1243</v>
      </c>
      <c r="J41">
        <v>1052</v>
      </c>
      <c r="K41" t="s">
        <v>1409</v>
      </c>
      <c r="L41" t="s">
        <v>1429</v>
      </c>
      <c r="M41" t="s">
        <v>1430</v>
      </c>
      <c r="N41">
        <v>4.5999999999999996</v>
      </c>
      <c r="O41" t="s">
        <v>1433</v>
      </c>
      <c r="P41" t="s">
        <v>388</v>
      </c>
    </row>
    <row r="42" spans="1:16" x14ac:dyDescent="0.25">
      <c r="A42">
        <v>250</v>
      </c>
      <c r="B42" t="s">
        <v>55</v>
      </c>
      <c r="C42" t="s">
        <v>218</v>
      </c>
      <c r="D42">
        <v>188</v>
      </c>
      <c r="E42" t="s">
        <v>1191</v>
      </c>
      <c r="F42" s="2">
        <v>45607</v>
      </c>
      <c r="G42" s="2">
        <v>45906</v>
      </c>
      <c r="H42" t="s">
        <v>1199</v>
      </c>
      <c r="I42" t="s">
        <v>1244</v>
      </c>
      <c r="J42">
        <v>1765</v>
      </c>
      <c r="K42" t="s">
        <v>231</v>
      </c>
      <c r="L42" t="s">
        <v>1429</v>
      </c>
      <c r="M42" t="s">
        <v>1430</v>
      </c>
      <c r="N42">
        <v>3.6</v>
      </c>
      <c r="O42" t="s">
        <v>1434</v>
      </c>
      <c r="P42" t="s">
        <v>388</v>
      </c>
    </row>
    <row r="43" spans="1:16" x14ac:dyDescent="0.25">
      <c r="A43">
        <v>472</v>
      </c>
      <c r="B43" t="s">
        <v>56</v>
      </c>
      <c r="C43" t="s">
        <v>219</v>
      </c>
      <c r="D43">
        <v>794</v>
      </c>
      <c r="E43" t="s">
        <v>1193</v>
      </c>
      <c r="F43" s="2">
        <v>45441</v>
      </c>
      <c r="G43" s="2">
        <v>45846</v>
      </c>
      <c r="H43" t="s">
        <v>1203</v>
      </c>
      <c r="I43" t="s">
        <v>1245</v>
      </c>
      <c r="J43">
        <v>4708</v>
      </c>
      <c r="K43" t="s">
        <v>669</v>
      </c>
      <c r="L43" t="s">
        <v>1428</v>
      </c>
      <c r="M43" t="s">
        <v>1430</v>
      </c>
      <c r="N43">
        <v>4.5</v>
      </c>
      <c r="O43" t="s">
        <v>1436</v>
      </c>
      <c r="P43" t="s">
        <v>388</v>
      </c>
    </row>
    <row r="44" spans="1:16" x14ac:dyDescent="0.25">
      <c r="A44">
        <v>938</v>
      </c>
      <c r="B44" t="s">
        <v>57</v>
      </c>
      <c r="C44" t="s">
        <v>217</v>
      </c>
      <c r="D44">
        <v>524</v>
      </c>
      <c r="E44" t="s">
        <v>1191</v>
      </c>
      <c r="F44" s="2">
        <v>45444</v>
      </c>
      <c r="G44" s="2">
        <v>45762</v>
      </c>
      <c r="H44" t="s">
        <v>1201</v>
      </c>
      <c r="I44" t="s">
        <v>1246</v>
      </c>
      <c r="J44">
        <v>1511</v>
      </c>
      <c r="K44" t="s">
        <v>1161</v>
      </c>
      <c r="L44" t="s">
        <v>1428</v>
      </c>
      <c r="M44" t="s">
        <v>409</v>
      </c>
      <c r="N44">
        <v>3.4</v>
      </c>
      <c r="O44" t="s">
        <v>1438</v>
      </c>
      <c r="P44" t="s">
        <v>388</v>
      </c>
    </row>
    <row r="45" spans="1:16" x14ac:dyDescent="0.25">
      <c r="A45">
        <v>309</v>
      </c>
      <c r="B45" t="s">
        <v>58</v>
      </c>
      <c r="C45" t="s">
        <v>219</v>
      </c>
      <c r="D45">
        <v>413</v>
      </c>
      <c r="E45" t="s">
        <v>1191</v>
      </c>
      <c r="F45" s="2">
        <v>45446</v>
      </c>
      <c r="G45" s="2">
        <v>45782</v>
      </c>
      <c r="H45" t="s">
        <v>1197</v>
      </c>
      <c r="I45" t="s">
        <v>1247</v>
      </c>
      <c r="J45">
        <v>2567</v>
      </c>
      <c r="K45" t="s">
        <v>283</v>
      </c>
      <c r="L45" t="s">
        <v>1428</v>
      </c>
      <c r="M45" t="s">
        <v>409</v>
      </c>
      <c r="N45">
        <v>4</v>
      </c>
      <c r="O45" t="s">
        <v>646</v>
      </c>
      <c r="P45" t="s">
        <v>1449</v>
      </c>
    </row>
    <row r="46" spans="1:16" x14ac:dyDescent="0.25">
      <c r="A46">
        <v>239</v>
      </c>
      <c r="B46" t="s">
        <v>59</v>
      </c>
      <c r="C46" t="s">
        <v>219</v>
      </c>
      <c r="D46">
        <v>856</v>
      </c>
      <c r="E46" t="s">
        <v>1193</v>
      </c>
      <c r="F46" s="2">
        <v>45441</v>
      </c>
      <c r="G46" s="2">
        <v>45967</v>
      </c>
      <c r="H46" t="s">
        <v>1196</v>
      </c>
      <c r="I46" t="s">
        <v>1248</v>
      </c>
      <c r="J46">
        <v>2352</v>
      </c>
      <c r="K46" t="s">
        <v>232</v>
      </c>
      <c r="L46" t="s">
        <v>1428</v>
      </c>
      <c r="M46" t="s">
        <v>1430</v>
      </c>
      <c r="N46">
        <v>4.4000000000000004</v>
      </c>
      <c r="O46" t="s">
        <v>1443</v>
      </c>
      <c r="P46" t="s">
        <v>388</v>
      </c>
    </row>
    <row r="47" spans="1:16" x14ac:dyDescent="0.25">
      <c r="A47">
        <v>635</v>
      </c>
      <c r="B47" t="s">
        <v>60</v>
      </c>
      <c r="C47" t="s">
        <v>218</v>
      </c>
      <c r="D47">
        <v>292</v>
      </c>
      <c r="E47" t="s">
        <v>1192</v>
      </c>
      <c r="F47" s="2">
        <v>45514</v>
      </c>
      <c r="G47" s="2">
        <v>45824</v>
      </c>
      <c r="H47" t="s">
        <v>1200</v>
      </c>
      <c r="I47" t="s">
        <v>1249</v>
      </c>
      <c r="J47">
        <v>3026</v>
      </c>
      <c r="K47" t="s">
        <v>699</v>
      </c>
      <c r="L47" t="s">
        <v>1429</v>
      </c>
      <c r="M47" t="s">
        <v>1430</v>
      </c>
      <c r="N47">
        <v>4.7</v>
      </c>
      <c r="O47" t="s">
        <v>1447</v>
      </c>
      <c r="P47" t="s">
        <v>1449</v>
      </c>
    </row>
    <row r="48" spans="1:16" x14ac:dyDescent="0.25">
      <c r="A48">
        <v>519</v>
      </c>
      <c r="B48" t="s">
        <v>61</v>
      </c>
      <c r="C48" t="s">
        <v>219</v>
      </c>
      <c r="D48">
        <v>766</v>
      </c>
      <c r="E48" t="s">
        <v>1192</v>
      </c>
      <c r="F48" s="2">
        <v>45400</v>
      </c>
      <c r="G48" s="2">
        <v>45691</v>
      </c>
      <c r="H48" t="s">
        <v>1195</v>
      </c>
      <c r="I48" t="s">
        <v>1250</v>
      </c>
      <c r="J48">
        <v>3012</v>
      </c>
      <c r="K48" t="s">
        <v>1410</v>
      </c>
      <c r="L48" t="s">
        <v>1429</v>
      </c>
      <c r="M48" t="s">
        <v>409</v>
      </c>
      <c r="N48">
        <v>4.5</v>
      </c>
      <c r="O48" t="s">
        <v>1431</v>
      </c>
      <c r="P48" t="s">
        <v>1450</v>
      </c>
    </row>
    <row r="49" spans="1:16" x14ac:dyDescent="0.25">
      <c r="A49">
        <v>983</v>
      </c>
      <c r="B49" t="s">
        <v>62</v>
      </c>
      <c r="C49" t="s">
        <v>220</v>
      </c>
      <c r="D49">
        <v>301</v>
      </c>
      <c r="E49" t="s">
        <v>1193</v>
      </c>
      <c r="F49" s="2">
        <v>45486</v>
      </c>
      <c r="G49" s="2">
        <v>45758</v>
      </c>
      <c r="H49" t="s">
        <v>1195</v>
      </c>
      <c r="I49" t="s">
        <v>1251</v>
      </c>
      <c r="J49">
        <v>3462</v>
      </c>
      <c r="K49" t="s">
        <v>279</v>
      </c>
      <c r="L49" t="s">
        <v>1428</v>
      </c>
      <c r="M49" t="s">
        <v>1430</v>
      </c>
      <c r="N49">
        <v>4.0999999999999996</v>
      </c>
      <c r="O49" t="s">
        <v>1447</v>
      </c>
      <c r="P49" t="s">
        <v>388</v>
      </c>
    </row>
    <row r="50" spans="1:16" x14ac:dyDescent="0.25">
      <c r="A50">
        <v>674</v>
      </c>
      <c r="B50" t="s">
        <v>63</v>
      </c>
      <c r="C50" t="s">
        <v>219</v>
      </c>
      <c r="D50">
        <v>739</v>
      </c>
      <c r="E50" t="s">
        <v>1193</v>
      </c>
      <c r="F50" s="2">
        <v>45431</v>
      </c>
      <c r="G50" s="2">
        <v>45748</v>
      </c>
      <c r="H50" t="s">
        <v>1196</v>
      </c>
      <c r="I50" t="s">
        <v>1252</v>
      </c>
      <c r="J50">
        <v>2876</v>
      </c>
      <c r="K50" t="s">
        <v>362</v>
      </c>
      <c r="L50" t="s">
        <v>1429</v>
      </c>
      <c r="M50" t="s">
        <v>409</v>
      </c>
      <c r="N50">
        <v>3</v>
      </c>
      <c r="O50" t="s">
        <v>1437</v>
      </c>
      <c r="P50" t="s">
        <v>1449</v>
      </c>
    </row>
    <row r="51" spans="1:16" x14ac:dyDescent="0.25">
      <c r="A51">
        <v>562</v>
      </c>
      <c r="B51" t="s">
        <v>64</v>
      </c>
      <c r="C51" t="s">
        <v>217</v>
      </c>
      <c r="D51">
        <v>373</v>
      </c>
      <c r="E51" t="s">
        <v>1192</v>
      </c>
      <c r="F51" s="2">
        <v>45468</v>
      </c>
      <c r="G51" s="2">
        <v>45917</v>
      </c>
      <c r="H51" t="s">
        <v>1200</v>
      </c>
      <c r="I51" t="s">
        <v>1253</v>
      </c>
      <c r="J51">
        <v>4841</v>
      </c>
      <c r="K51" t="s">
        <v>718</v>
      </c>
      <c r="L51" t="s">
        <v>1429</v>
      </c>
      <c r="M51" t="s">
        <v>1430</v>
      </c>
      <c r="N51">
        <v>4.8</v>
      </c>
      <c r="O51" t="s">
        <v>1441</v>
      </c>
      <c r="P51" t="s">
        <v>1449</v>
      </c>
    </row>
    <row r="52" spans="1:16" x14ac:dyDescent="0.25">
      <c r="A52">
        <v>181</v>
      </c>
      <c r="B52" t="s">
        <v>65</v>
      </c>
      <c r="C52" t="s">
        <v>219</v>
      </c>
      <c r="D52">
        <v>527</v>
      </c>
      <c r="E52" t="s">
        <v>1190</v>
      </c>
      <c r="F52" s="2">
        <v>45438</v>
      </c>
      <c r="G52" s="2">
        <v>45946</v>
      </c>
      <c r="H52" t="s">
        <v>1201</v>
      </c>
      <c r="I52" t="s">
        <v>1254</v>
      </c>
      <c r="J52">
        <v>3742</v>
      </c>
      <c r="K52" t="s">
        <v>276</v>
      </c>
      <c r="L52" t="s">
        <v>1429</v>
      </c>
      <c r="M52" t="s">
        <v>409</v>
      </c>
      <c r="N52">
        <v>3.8</v>
      </c>
      <c r="O52" t="s">
        <v>1448</v>
      </c>
      <c r="P52" t="s">
        <v>388</v>
      </c>
    </row>
    <row r="53" spans="1:16" x14ac:dyDescent="0.25">
      <c r="A53">
        <v>657</v>
      </c>
      <c r="B53" t="s">
        <v>66</v>
      </c>
      <c r="C53" t="s">
        <v>220</v>
      </c>
      <c r="D53">
        <v>281</v>
      </c>
      <c r="E53" t="s">
        <v>1192</v>
      </c>
      <c r="F53" s="2">
        <v>45453</v>
      </c>
      <c r="G53" s="2">
        <v>45922</v>
      </c>
      <c r="H53" t="s">
        <v>1197</v>
      </c>
      <c r="I53" t="s">
        <v>1255</v>
      </c>
      <c r="J53">
        <v>2497</v>
      </c>
      <c r="K53" t="s">
        <v>1142</v>
      </c>
      <c r="L53" t="s">
        <v>1429</v>
      </c>
      <c r="M53" t="s">
        <v>1430</v>
      </c>
      <c r="N53">
        <v>4.5</v>
      </c>
      <c r="O53" t="s">
        <v>1446</v>
      </c>
      <c r="P53" t="s">
        <v>1449</v>
      </c>
    </row>
    <row r="54" spans="1:16" x14ac:dyDescent="0.25">
      <c r="A54">
        <v>759</v>
      </c>
      <c r="B54" t="s">
        <v>67</v>
      </c>
      <c r="C54" t="s">
        <v>219</v>
      </c>
      <c r="D54">
        <v>801</v>
      </c>
      <c r="E54" t="s">
        <v>1192</v>
      </c>
      <c r="F54" s="2">
        <v>45517</v>
      </c>
      <c r="G54" s="2">
        <v>45703</v>
      </c>
      <c r="H54" t="s">
        <v>1203</v>
      </c>
      <c r="I54" t="s">
        <v>1256</v>
      </c>
      <c r="J54">
        <v>4599</v>
      </c>
      <c r="K54" t="s">
        <v>1411</v>
      </c>
      <c r="L54" t="s">
        <v>1429</v>
      </c>
      <c r="M54" t="s">
        <v>409</v>
      </c>
      <c r="N54">
        <v>4.3</v>
      </c>
      <c r="O54" t="s">
        <v>1436</v>
      </c>
      <c r="P54" t="s">
        <v>1450</v>
      </c>
    </row>
    <row r="55" spans="1:16" x14ac:dyDescent="0.25">
      <c r="A55">
        <v>710</v>
      </c>
      <c r="B55" t="s">
        <v>68</v>
      </c>
      <c r="C55" t="s">
        <v>220</v>
      </c>
      <c r="D55">
        <v>946</v>
      </c>
      <c r="E55" t="s">
        <v>1192</v>
      </c>
      <c r="F55" s="2">
        <v>45421</v>
      </c>
      <c r="G55" s="2">
        <v>45795</v>
      </c>
      <c r="H55" t="s">
        <v>1195</v>
      </c>
      <c r="I55" t="s">
        <v>1257</v>
      </c>
      <c r="J55">
        <v>2381</v>
      </c>
      <c r="K55" t="s">
        <v>698</v>
      </c>
      <c r="L55" t="s">
        <v>1428</v>
      </c>
      <c r="M55" t="s">
        <v>1430</v>
      </c>
      <c r="N55">
        <v>3.9</v>
      </c>
      <c r="O55" t="s">
        <v>1431</v>
      </c>
      <c r="P55" t="s">
        <v>388</v>
      </c>
    </row>
    <row r="56" spans="1:16" x14ac:dyDescent="0.25">
      <c r="A56">
        <v>517</v>
      </c>
      <c r="B56" t="s">
        <v>69</v>
      </c>
      <c r="C56" t="s">
        <v>219</v>
      </c>
      <c r="D56">
        <v>20</v>
      </c>
      <c r="E56" t="s">
        <v>1193</v>
      </c>
      <c r="F56" s="2">
        <v>45351</v>
      </c>
      <c r="G56" s="2">
        <v>45756</v>
      </c>
      <c r="H56" t="s">
        <v>1197</v>
      </c>
      <c r="I56" t="s">
        <v>1258</v>
      </c>
      <c r="J56">
        <v>3490</v>
      </c>
      <c r="K56" t="s">
        <v>257</v>
      </c>
      <c r="L56" t="s">
        <v>1429</v>
      </c>
      <c r="M56" t="s">
        <v>1430</v>
      </c>
      <c r="N56">
        <v>3.1</v>
      </c>
      <c r="O56" t="s">
        <v>1442</v>
      </c>
      <c r="P56" t="s">
        <v>1450</v>
      </c>
    </row>
    <row r="57" spans="1:16" x14ac:dyDescent="0.25">
      <c r="A57">
        <v>569</v>
      </c>
      <c r="B57" t="s">
        <v>70</v>
      </c>
      <c r="C57" t="s">
        <v>218</v>
      </c>
      <c r="D57">
        <v>278</v>
      </c>
      <c r="E57" t="s">
        <v>1193</v>
      </c>
      <c r="F57" s="2">
        <v>45498</v>
      </c>
      <c r="G57" s="2">
        <v>45861</v>
      </c>
      <c r="H57" t="s">
        <v>1202</v>
      </c>
      <c r="I57" t="s">
        <v>1259</v>
      </c>
      <c r="J57">
        <v>2559</v>
      </c>
      <c r="K57" t="s">
        <v>353</v>
      </c>
      <c r="L57" t="s">
        <v>1428</v>
      </c>
      <c r="M57" t="s">
        <v>409</v>
      </c>
      <c r="N57">
        <v>5</v>
      </c>
      <c r="O57" t="s">
        <v>1444</v>
      </c>
      <c r="P57" t="s">
        <v>388</v>
      </c>
    </row>
    <row r="58" spans="1:16" x14ac:dyDescent="0.25">
      <c r="A58">
        <v>596</v>
      </c>
      <c r="B58" t="s">
        <v>71</v>
      </c>
      <c r="C58" t="s">
        <v>220</v>
      </c>
      <c r="D58">
        <v>121</v>
      </c>
      <c r="E58" t="s">
        <v>1192</v>
      </c>
      <c r="F58" s="2">
        <v>45581</v>
      </c>
      <c r="G58" s="2">
        <v>45760</v>
      </c>
      <c r="H58" t="s">
        <v>1194</v>
      </c>
      <c r="I58" t="s">
        <v>1260</v>
      </c>
      <c r="J58">
        <v>2438</v>
      </c>
      <c r="K58" t="s">
        <v>1158</v>
      </c>
      <c r="L58" t="s">
        <v>1428</v>
      </c>
      <c r="M58" t="s">
        <v>1430</v>
      </c>
      <c r="N58">
        <v>3.3</v>
      </c>
      <c r="O58" t="s">
        <v>1448</v>
      </c>
      <c r="P58" t="s">
        <v>1450</v>
      </c>
    </row>
    <row r="59" spans="1:16" x14ac:dyDescent="0.25">
      <c r="A59">
        <v>998</v>
      </c>
      <c r="B59" t="s">
        <v>72</v>
      </c>
      <c r="C59" t="s">
        <v>219</v>
      </c>
      <c r="D59">
        <v>319</v>
      </c>
      <c r="E59" t="s">
        <v>1192</v>
      </c>
      <c r="F59" s="2">
        <v>45375</v>
      </c>
      <c r="G59" s="2">
        <v>45853</v>
      </c>
      <c r="H59" t="s">
        <v>1203</v>
      </c>
      <c r="I59" t="s">
        <v>1261</v>
      </c>
      <c r="J59">
        <v>2395</v>
      </c>
      <c r="K59" t="s">
        <v>1152</v>
      </c>
      <c r="L59" t="s">
        <v>1429</v>
      </c>
      <c r="M59" t="s">
        <v>1430</v>
      </c>
      <c r="N59">
        <v>3.3</v>
      </c>
      <c r="O59" t="s">
        <v>1444</v>
      </c>
      <c r="P59" t="s">
        <v>388</v>
      </c>
    </row>
    <row r="60" spans="1:16" x14ac:dyDescent="0.25">
      <c r="A60">
        <v>264</v>
      </c>
      <c r="B60" t="s">
        <v>73</v>
      </c>
      <c r="C60" t="s">
        <v>218</v>
      </c>
      <c r="D60">
        <v>391</v>
      </c>
      <c r="E60" t="s">
        <v>1193</v>
      </c>
      <c r="F60" s="2">
        <v>45502</v>
      </c>
      <c r="G60" s="2">
        <v>45771</v>
      </c>
      <c r="H60" t="s">
        <v>1202</v>
      </c>
      <c r="I60" t="s">
        <v>1262</v>
      </c>
      <c r="J60">
        <v>1845</v>
      </c>
      <c r="K60" t="s">
        <v>1144</v>
      </c>
      <c r="L60" t="s">
        <v>1428</v>
      </c>
      <c r="M60" t="s">
        <v>409</v>
      </c>
      <c r="N60">
        <v>4.0999999999999996</v>
      </c>
      <c r="O60" t="s">
        <v>1432</v>
      </c>
      <c r="P60" t="s">
        <v>388</v>
      </c>
    </row>
    <row r="61" spans="1:16" x14ac:dyDescent="0.25">
      <c r="A61">
        <v>675</v>
      </c>
      <c r="B61" t="s">
        <v>18</v>
      </c>
      <c r="C61" t="s">
        <v>219</v>
      </c>
      <c r="D61">
        <v>678</v>
      </c>
      <c r="E61" t="s">
        <v>1193</v>
      </c>
      <c r="F61" s="2">
        <v>45527</v>
      </c>
      <c r="G61" s="2">
        <v>45842</v>
      </c>
      <c r="H61" t="s">
        <v>1201</v>
      </c>
      <c r="I61" t="s">
        <v>1263</v>
      </c>
      <c r="J61">
        <v>4283</v>
      </c>
      <c r="K61" t="s">
        <v>255</v>
      </c>
      <c r="L61" t="s">
        <v>1429</v>
      </c>
      <c r="M61" t="s">
        <v>1430</v>
      </c>
      <c r="N61">
        <v>4.8</v>
      </c>
      <c r="O61" t="s">
        <v>646</v>
      </c>
      <c r="P61" t="s">
        <v>1450</v>
      </c>
    </row>
    <row r="62" spans="1:16" x14ac:dyDescent="0.25">
      <c r="A62">
        <v>661</v>
      </c>
      <c r="B62" t="s">
        <v>19</v>
      </c>
      <c r="C62" t="s">
        <v>217</v>
      </c>
      <c r="D62">
        <v>951</v>
      </c>
      <c r="E62" t="s">
        <v>1193</v>
      </c>
      <c r="F62" s="2">
        <v>45260</v>
      </c>
      <c r="G62" s="2">
        <v>45793</v>
      </c>
      <c r="H62" t="s">
        <v>1197</v>
      </c>
      <c r="I62" t="s">
        <v>1264</v>
      </c>
      <c r="J62">
        <v>2721</v>
      </c>
      <c r="K62" t="s">
        <v>723</v>
      </c>
      <c r="L62" t="s">
        <v>1429</v>
      </c>
      <c r="M62" t="s">
        <v>409</v>
      </c>
      <c r="N62">
        <v>3</v>
      </c>
      <c r="O62" t="s">
        <v>1434</v>
      </c>
      <c r="P62" t="s">
        <v>388</v>
      </c>
    </row>
    <row r="63" spans="1:16" x14ac:dyDescent="0.25">
      <c r="A63">
        <v>565</v>
      </c>
      <c r="B63" t="s">
        <v>20</v>
      </c>
      <c r="C63" t="s">
        <v>219</v>
      </c>
      <c r="D63">
        <v>345</v>
      </c>
      <c r="E63" t="s">
        <v>1193</v>
      </c>
      <c r="F63" s="2">
        <v>45418</v>
      </c>
      <c r="G63" s="2">
        <v>45890</v>
      </c>
      <c r="H63" t="s">
        <v>1198</v>
      </c>
      <c r="I63" t="s">
        <v>1265</v>
      </c>
      <c r="J63">
        <v>4456</v>
      </c>
      <c r="K63" t="s">
        <v>319</v>
      </c>
      <c r="L63" t="s">
        <v>1429</v>
      </c>
      <c r="M63" t="s">
        <v>1430</v>
      </c>
      <c r="N63">
        <v>4.8</v>
      </c>
      <c r="O63" t="s">
        <v>1434</v>
      </c>
      <c r="P63" t="s">
        <v>1449</v>
      </c>
    </row>
    <row r="64" spans="1:16" x14ac:dyDescent="0.25">
      <c r="A64">
        <v>122</v>
      </c>
      <c r="B64" t="s">
        <v>21</v>
      </c>
      <c r="C64" t="s">
        <v>220</v>
      </c>
      <c r="D64">
        <v>106</v>
      </c>
      <c r="E64" t="s">
        <v>1191</v>
      </c>
      <c r="F64" s="2">
        <v>45594</v>
      </c>
      <c r="G64" s="2">
        <v>45726</v>
      </c>
      <c r="H64" t="s">
        <v>1203</v>
      </c>
      <c r="I64" t="s">
        <v>1266</v>
      </c>
      <c r="J64">
        <v>1004</v>
      </c>
      <c r="K64" t="s">
        <v>1412</v>
      </c>
      <c r="L64" t="s">
        <v>1428</v>
      </c>
      <c r="M64" t="s">
        <v>1430</v>
      </c>
      <c r="N64">
        <v>3.2</v>
      </c>
      <c r="O64" t="s">
        <v>1433</v>
      </c>
      <c r="P64" t="s">
        <v>1449</v>
      </c>
    </row>
    <row r="65" spans="1:16" x14ac:dyDescent="0.25">
      <c r="A65">
        <v>794</v>
      </c>
      <c r="B65" t="s">
        <v>22</v>
      </c>
      <c r="C65" t="s">
        <v>220</v>
      </c>
      <c r="D65">
        <v>952</v>
      </c>
      <c r="E65" t="s">
        <v>1191</v>
      </c>
      <c r="F65" s="2">
        <v>45443</v>
      </c>
      <c r="G65" s="2">
        <v>45699</v>
      </c>
      <c r="H65" t="s">
        <v>1198</v>
      </c>
      <c r="I65" t="s">
        <v>1267</v>
      </c>
      <c r="J65">
        <v>3802</v>
      </c>
      <c r="K65" t="s">
        <v>256</v>
      </c>
      <c r="L65" t="s">
        <v>1428</v>
      </c>
      <c r="M65" t="s">
        <v>409</v>
      </c>
      <c r="N65">
        <v>4.0999999999999996</v>
      </c>
      <c r="O65" t="s">
        <v>1436</v>
      </c>
      <c r="P65" t="s">
        <v>1449</v>
      </c>
    </row>
    <row r="66" spans="1:16" x14ac:dyDescent="0.25">
      <c r="A66">
        <v>929</v>
      </c>
      <c r="B66" t="s">
        <v>23</v>
      </c>
      <c r="C66" t="s">
        <v>217</v>
      </c>
      <c r="D66">
        <v>735</v>
      </c>
      <c r="E66" t="s">
        <v>1193</v>
      </c>
      <c r="F66" s="2">
        <v>45283</v>
      </c>
      <c r="G66" s="2">
        <v>45692</v>
      </c>
      <c r="H66" t="s">
        <v>1199</v>
      </c>
      <c r="I66" t="s">
        <v>1268</v>
      </c>
      <c r="J66">
        <v>4015</v>
      </c>
      <c r="K66" t="s">
        <v>360</v>
      </c>
      <c r="L66" t="s">
        <v>1428</v>
      </c>
      <c r="M66" t="s">
        <v>1430</v>
      </c>
      <c r="N66">
        <v>4.2</v>
      </c>
      <c r="O66" t="s">
        <v>1445</v>
      </c>
      <c r="P66" t="s">
        <v>388</v>
      </c>
    </row>
    <row r="67" spans="1:16" x14ac:dyDescent="0.25">
      <c r="A67">
        <v>156</v>
      </c>
      <c r="B67" t="s">
        <v>80</v>
      </c>
      <c r="C67" t="s">
        <v>220</v>
      </c>
      <c r="D67">
        <v>505</v>
      </c>
      <c r="E67" t="s">
        <v>1191</v>
      </c>
      <c r="F67" s="2">
        <v>45574</v>
      </c>
      <c r="G67" s="2">
        <v>45903</v>
      </c>
      <c r="H67" t="s">
        <v>1201</v>
      </c>
      <c r="I67" t="s">
        <v>1269</v>
      </c>
      <c r="J67">
        <v>2585</v>
      </c>
      <c r="K67" t="s">
        <v>1178</v>
      </c>
      <c r="L67" t="s">
        <v>1429</v>
      </c>
      <c r="M67" t="s">
        <v>1430</v>
      </c>
      <c r="N67">
        <v>4.2</v>
      </c>
      <c r="O67" t="s">
        <v>1447</v>
      </c>
      <c r="P67" t="s">
        <v>388</v>
      </c>
    </row>
    <row r="68" spans="1:16" x14ac:dyDescent="0.25">
      <c r="A68">
        <v>425</v>
      </c>
      <c r="B68" t="s">
        <v>81</v>
      </c>
      <c r="C68" t="s">
        <v>218</v>
      </c>
      <c r="D68">
        <v>773</v>
      </c>
      <c r="E68" t="s">
        <v>1191</v>
      </c>
      <c r="F68" s="2">
        <v>45487</v>
      </c>
      <c r="G68" s="2">
        <v>45902</v>
      </c>
      <c r="H68" t="s">
        <v>1199</v>
      </c>
      <c r="I68" t="s">
        <v>1270</v>
      </c>
      <c r="J68">
        <v>4215</v>
      </c>
      <c r="K68" t="s">
        <v>1413</v>
      </c>
      <c r="L68" t="s">
        <v>1428</v>
      </c>
      <c r="M68" t="s">
        <v>1430</v>
      </c>
      <c r="N68">
        <v>3.6</v>
      </c>
      <c r="O68" t="s">
        <v>1434</v>
      </c>
      <c r="P68" t="s">
        <v>388</v>
      </c>
    </row>
    <row r="69" spans="1:16" x14ac:dyDescent="0.25">
      <c r="A69">
        <v>512</v>
      </c>
      <c r="B69" t="s">
        <v>82</v>
      </c>
      <c r="C69" t="s">
        <v>218</v>
      </c>
      <c r="D69">
        <v>582</v>
      </c>
      <c r="E69" t="s">
        <v>1193</v>
      </c>
      <c r="F69" s="2">
        <v>45334</v>
      </c>
      <c r="G69" s="2">
        <v>45729</v>
      </c>
      <c r="H69" t="s">
        <v>1195</v>
      </c>
      <c r="I69" t="s">
        <v>1271</v>
      </c>
      <c r="J69">
        <v>2242</v>
      </c>
      <c r="K69" t="s">
        <v>297</v>
      </c>
      <c r="L69" t="s">
        <v>1429</v>
      </c>
      <c r="M69" t="s">
        <v>409</v>
      </c>
      <c r="N69">
        <v>3.1</v>
      </c>
      <c r="O69" t="s">
        <v>1431</v>
      </c>
      <c r="P69" t="s">
        <v>388</v>
      </c>
    </row>
    <row r="70" spans="1:16" x14ac:dyDescent="0.25">
      <c r="A70">
        <v>651</v>
      </c>
      <c r="B70" t="s">
        <v>83</v>
      </c>
      <c r="C70" t="s">
        <v>217</v>
      </c>
      <c r="D70">
        <v>324</v>
      </c>
      <c r="E70" t="s">
        <v>1191</v>
      </c>
      <c r="F70" s="2">
        <v>45513</v>
      </c>
      <c r="G70" s="2">
        <v>45836</v>
      </c>
      <c r="H70" t="s">
        <v>1197</v>
      </c>
      <c r="I70" t="s">
        <v>1272</v>
      </c>
      <c r="J70">
        <v>3079</v>
      </c>
      <c r="K70" t="s">
        <v>324</v>
      </c>
      <c r="L70" t="s">
        <v>1428</v>
      </c>
      <c r="M70" t="s">
        <v>409</v>
      </c>
      <c r="N70">
        <v>4.5999999999999996</v>
      </c>
      <c r="O70" t="s">
        <v>1446</v>
      </c>
      <c r="P70" t="s">
        <v>388</v>
      </c>
    </row>
    <row r="71" spans="1:16" x14ac:dyDescent="0.25">
      <c r="A71">
        <v>297</v>
      </c>
      <c r="B71" t="s">
        <v>84</v>
      </c>
      <c r="C71" t="s">
        <v>218</v>
      </c>
      <c r="D71">
        <v>497</v>
      </c>
      <c r="E71" t="s">
        <v>1192</v>
      </c>
      <c r="F71" s="2">
        <v>45420</v>
      </c>
      <c r="G71" s="2">
        <v>45752</v>
      </c>
      <c r="H71" t="s">
        <v>1195</v>
      </c>
      <c r="I71" t="s">
        <v>1273</v>
      </c>
      <c r="J71">
        <v>4987</v>
      </c>
      <c r="K71" t="s">
        <v>315</v>
      </c>
      <c r="L71" t="s">
        <v>1428</v>
      </c>
      <c r="M71" t="s">
        <v>409</v>
      </c>
      <c r="N71">
        <v>5</v>
      </c>
      <c r="O71" t="s">
        <v>1440</v>
      </c>
      <c r="P71" t="s">
        <v>388</v>
      </c>
    </row>
    <row r="72" spans="1:16" x14ac:dyDescent="0.25">
      <c r="A72">
        <v>637</v>
      </c>
      <c r="B72" t="s">
        <v>85</v>
      </c>
      <c r="C72" t="s">
        <v>220</v>
      </c>
      <c r="D72">
        <v>593</v>
      </c>
      <c r="E72" t="s">
        <v>1190</v>
      </c>
      <c r="F72" s="2">
        <v>45410</v>
      </c>
      <c r="G72" s="2">
        <v>45951</v>
      </c>
      <c r="H72" t="s">
        <v>1197</v>
      </c>
      <c r="I72" t="s">
        <v>1274</v>
      </c>
      <c r="J72">
        <v>2083</v>
      </c>
      <c r="K72" t="s">
        <v>1414</v>
      </c>
      <c r="L72" t="s">
        <v>1429</v>
      </c>
      <c r="M72" t="s">
        <v>409</v>
      </c>
      <c r="N72">
        <v>3</v>
      </c>
      <c r="O72" t="s">
        <v>1441</v>
      </c>
      <c r="P72" t="s">
        <v>1450</v>
      </c>
    </row>
    <row r="73" spans="1:16" x14ac:dyDescent="0.25">
      <c r="A73">
        <v>928</v>
      </c>
      <c r="B73" t="s">
        <v>86</v>
      </c>
      <c r="C73" t="s">
        <v>217</v>
      </c>
      <c r="D73">
        <v>932</v>
      </c>
      <c r="E73" t="s">
        <v>1191</v>
      </c>
      <c r="F73" s="2">
        <v>45395</v>
      </c>
      <c r="G73" s="2">
        <v>45648</v>
      </c>
      <c r="H73" t="s">
        <v>1198</v>
      </c>
      <c r="I73" t="s">
        <v>1275</v>
      </c>
      <c r="J73">
        <v>2726</v>
      </c>
      <c r="K73" t="s">
        <v>237</v>
      </c>
      <c r="L73" t="s">
        <v>1429</v>
      </c>
      <c r="M73" t="s">
        <v>409</v>
      </c>
      <c r="N73">
        <v>4.3</v>
      </c>
      <c r="O73" t="s">
        <v>1445</v>
      </c>
      <c r="P73" t="s">
        <v>1449</v>
      </c>
    </row>
    <row r="74" spans="1:16" x14ac:dyDescent="0.25">
      <c r="A74">
        <v>520</v>
      </c>
      <c r="B74" t="s">
        <v>87</v>
      </c>
      <c r="C74" t="s">
        <v>218</v>
      </c>
      <c r="D74">
        <v>770</v>
      </c>
      <c r="E74" t="s">
        <v>1190</v>
      </c>
      <c r="F74" s="2">
        <v>45519</v>
      </c>
      <c r="G74" s="2">
        <v>45628</v>
      </c>
      <c r="H74" t="s">
        <v>1195</v>
      </c>
      <c r="I74" t="s">
        <v>1276</v>
      </c>
      <c r="J74">
        <v>2383</v>
      </c>
      <c r="K74" t="s">
        <v>353</v>
      </c>
      <c r="L74" t="s">
        <v>1429</v>
      </c>
      <c r="M74" t="s">
        <v>409</v>
      </c>
      <c r="N74">
        <v>5</v>
      </c>
      <c r="O74" t="s">
        <v>646</v>
      </c>
      <c r="P74" t="s">
        <v>1450</v>
      </c>
    </row>
    <row r="75" spans="1:16" x14ac:dyDescent="0.25">
      <c r="A75">
        <v>872</v>
      </c>
      <c r="B75" t="s">
        <v>88</v>
      </c>
      <c r="C75" t="s">
        <v>218</v>
      </c>
      <c r="D75">
        <v>312</v>
      </c>
      <c r="E75" t="s">
        <v>1190</v>
      </c>
      <c r="F75" s="2">
        <v>45521</v>
      </c>
      <c r="G75" s="2">
        <v>45964</v>
      </c>
      <c r="H75" t="s">
        <v>1195</v>
      </c>
      <c r="I75" t="s">
        <v>1277</v>
      </c>
      <c r="J75">
        <v>1570</v>
      </c>
      <c r="K75" t="s">
        <v>245</v>
      </c>
      <c r="L75" t="s">
        <v>1429</v>
      </c>
      <c r="M75" t="s">
        <v>1430</v>
      </c>
      <c r="N75">
        <v>4.5</v>
      </c>
      <c r="O75" t="s">
        <v>1444</v>
      </c>
      <c r="P75" t="s">
        <v>1449</v>
      </c>
    </row>
    <row r="76" spans="1:16" x14ac:dyDescent="0.25">
      <c r="A76">
        <v>229</v>
      </c>
      <c r="B76" t="s">
        <v>89</v>
      </c>
      <c r="C76" t="s">
        <v>218</v>
      </c>
      <c r="D76">
        <v>78</v>
      </c>
      <c r="E76" t="s">
        <v>1190</v>
      </c>
      <c r="F76" s="2">
        <v>45571</v>
      </c>
      <c r="G76" s="2">
        <v>45761</v>
      </c>
      <c r="H76" t="s">
        <v>1196</v>
      </c>
      <c r="I76" t="s">
        <v>1278</v>
      </c>
      <c r="J76">
        <v>1518</v>
      </c>
      <c r="K76" t="s">
        <v>347</v>
      </c>
      <c r="L76" t="s">
        <v>1429</v>
      </c>
      <c r="M76" t="s">
        <v>409</v>
      </c>
      <c r="N76">
        <v>3.6</v>
      </c>
      <c r="O76" t="s">
        <v>1437</v>
      </c>
      <c r="P76" t="s">
        <v>388</v>
      </c>
    </row>
    <row r="77" spans="1:16" x14ac:dyDescent="0.25">
      <c r="A77">
        <v>337</v>
      </c>
      <c r="B77" t="s">
        <v>90</v>
      </c>
      <c r="C77" t="s">
        <v>218</v>
      </c>
      <c r="D77">
        <v>206</v>
      </c>
      <c r="E77" t="s">
        <v>1190</v>
      </c>
      <c r="F77" s="2">
        <v>45581</v>
      </c>
      <c r="G77" s="2">
        <v>45788</v>
      </c>
      <c r="H77" t="s">
        <v>1197</v>
      </c>
      <c r="I77" t="s">
        <v>1279</v>
      </c>
      <c r="J77">
        <v>2303</v>
      </c>
      <c r="K77" t="s">
        <v>1415</v>
      </c>
      <c r="L77" t="s">
        <v>1428</v>
      </c>
      <c r="M77" t="s">
        <v>409</v>
      </c>
      <c r="N77">
        <v>4.3</v>
      </c>
      <c r="O77" t="s">
        <v>1433</v>
      </c>
      <c r="P77" t="s">
        <v>1450</v>
      </c>
    </row>
    <row r="78" spans="1:16" x14ac:dyDescent="0.25">
      <c r="A78">
        <v>430</v>
      </c>
      <c r="B78" t="s">
        <v>91</v>
      </c>
      <c r="C78" t="s">
        <v>220</v>
      </c>
      <c r="D78">
        <v>135</v>
      </c>
      <c r="E78" t="s">
        <v>1190</v>
      </c>
      <c r="F78" s="2">
        <v>45570</v>
      </c>
      <c r="G78" s="2">
        <v>45936</v>
      </c>
      <c r="H78" t="s">
        <v>1203</v>
      </c>
      <c r="I78" t="s">
        <v>1280</v>
      </c>
      <c r="J78">
        <v>3119</v>
      </c>
      <c r="K78" t="s">
        <v>276</v>
      </c>
      <c r="L78" t="s">
        <v>1429</v>
      </c>
      <c r="M78" t="s">
        <v>1430</v>
      </c>
      <c r="N78">
        <v>5</v>
      </c>
      <c r="O78" t="s">
        <v>1443</v>
      </c>
      <c r="P78" t="s">
        <v>1449</v>
      </c>
    </row>
    <row r="79" spans="1:16" x14ac:dyDescent="0.25">
      <c r="A79">
        <v>233</v>
      </c>
      <c r="B79" t="s">
        <v>92</v>
      </c>
      <c r="C79" t="s">
        <v>217</v>
      </c>
      <c r="D79">
        <v>351</v>
      </c>
      <c r="E79" t="s">
        <v>1191</v>
      </c>
      <c r="F79" s="2">
        <v>45297</v>
      </c>
      <c r="G79" s="2">
        <v>45935</v>
      </c>
      <c r="H79" t="s">
        <v>1196</v>
      </c>
      <c r="I79" t="s">
        <v>1281</v>
      </c>
      <c r="J79">
        <v>4618</v>
      </c>
      <c r="K79" t="s">
        <v>242</v>
      </c>
      <c r="L79" t="s">
        <v>1428</v>
      </c>
      <c r="M79" t="s">
        <v>1430</v>
      </c>
      <c r="N79">
        <v>3.2</v>
      </c>
      <c r="O79" t="s">
        <v>646</v>
      </c>
      <c r="P79" t="s">
        <v>1450</v>
      </c>
    </row>
    <row r="80" spans="1:16" x14ac:dyDescent="0.25">
      <c r="A80">
        <v>100</v>
      </c>
      <c r="B80" t="s">
        <v>93</v>
      </c>
      <c r="C80" t="s">
        <v>218</v>
      </c>
      <c r="D80">
        <v>254</v>
      </c>
      <c r="E80" t="s">
        <v>1193</v>
      </c>
      <c r="F80" s="2">
        <v>45391</v>
      </c>
      <c r="G80" s="2">
        <v>45722</v>
      </c>
      <c r="H80" t="s">
        <v>1202</v>
      </c>
      <c r="I80" t="s">
        <v>1282</v>
      </c>
      <c r="J80">
        <v>4601</v>
      </c>
      <c r="K80" t="s">
        <v>1407</v>
      </c>
      <c r="L80" t="s">
        <v>1428</v>
      </c>
      <c r="M80" t="s">
        <v>1430</v>
      </c>
      <c r="N80">
        <v>3.8</v>
      </c>
      <c r="O80" t="s">
        <v>1432</v>
      </c>
      <c r="P80" t="s">
        <v>1450</v>
      </c>
    </row>
    <row r="81" spans="1:16" x14ac:dyDescent="0.25">
      <c r="A81">
        <v>145</v>
      </c>
      <c r="B81" t="s">
        <v>94</v>
      </c>
      <c r="C81" t="s">
        <v>218</v>
      </c>
      <c r="D81">
        <v>879</v>
      </c>
      <c r="E81" t="s">
        <v>1191</v>
      </c>
      <c r="F81" s="2">
        <v>45324</v>
      </c>
      <c r="G81" s="2">
        <v>45690</v>
      </c>
      <c r="H81" t="s">
        <v>1195</v>
      </c>
      <c r="I81" t="s">
        <v>1283</v>
      </c>
      <c r="J81">
        <v>2014</v>
      </c>
      <c r="K81" t="s">
        <v>1416</v>
      </c>
      <c r="L81" t="s">
        <v>1429</v>
      </c>
      <c r="M81" t="s">
        <v>1430</v>
      </c>
      <c r="N81">
        <v>4.3</v>
      </c>
      <c r="O81" t="s">
        <v>1445</v>
      </c>
      <c r="P81" t="s">
        <v>1450</v>
      </c>
    </row>
    <row r="82" spans="1:16" x14ac:dyDescent="0.25">
      <c r="A82">
        <v>880</v>
      </c>
      <c r="B82" t="s">
        <v>95</v>
      </c>
      <c r="C82" t="s">
        <v>217</v>
      </c>
      <c r="D82">
        <v>817</v>
      </c>
      <c r="E82" t="s">
        <v>1191</v>
      </c>
      <c r="F82" s="2">
        <v>45325</v>
      </c>
      <c r="G82" s="2">
        <v>45887</v>
      </c>
      <c r="H82" t="s">
        <v>1195</v>
      </c>
      <c r="I82" t="s">
        <v>1284</v>
      </c>
      <c r="J82">
        <v>3894</v>
      </c>
      <c r="K82" t="s">
        <v>1417</v>
      </c>
      <c r="L82" t="s">
        <v>1428</v>
      </c>
      <c r="M82" t="s">
        <v>1430</v>
      </c>
      <c r="N82">
        <v>3.9</v>
      </c>
      <c r="O82" t="s">
        <v>1448</v>
      </c>
      <c r="P82" t="s">
        <v>1449</v>
      </c>
    </row>
    <row r="83" spans="1:16" x14ac:dyDescent="0.25">
      <c r="A83">
        <v>826</v>
      </c>
      <c r="B83" t="s">
        <v>96</v>
      </c>
      <c r="C83" t="s">
        <v>220</v>
      </c>
      <c r="D83">
        <v>622</v>
      </c>
      <c r="E83" t="s">
        <v>1192</v>
      </c>
      <c r="F83" s="2">
        <v>45313</v>
      </c>
      <c r="G83" s="2">
        <v>45761</v>
      </c>
      <c r="H83" t="s">
        <v>1195</v>
      </c>
      <c r="I83" t="s">
        <v>1285</v>
      </c>
      <c r="J83">
        <v>4955</v>
      </c>
      <c r="K83" t="s">
        <v>314</v>
      </c>
      <c r="L83" t="s">
        <v>1429</v>
      </c>
      <c r="M83" t="s">
        <v>409</v>
      </c>
      <c r="N83">
        <v>4.0999999999999996</v>
      </c>
      <c r="O83" t="s">
        <v>1441</v>
      </c>
      <c r="P83" t="s">
        <v>388</v>
      </c>
    </row>
    <row r="84" spans="1:16" x14ac:dyDescent="0.25">
      <c r="A84">
        <v>246</v>
      </c>
      <c r="B84" t="s">
        <v>97</v>
      </c>
      <c r="C84" t="s">
        <v>217</v>
      </c>
      <c r="D84">
        <v>933</v>
      </c>
      <c r="E84" t="s">
        <v>1191</v>
      </c>
      <c r="F84" s="2">
        <v>45486</v>
      </c>
      <c r="G84" s="2">
        <v>45781</v>
      </c>
      <c r="H84" t="s">
        <v>1197</v>
      </c>
      <c r="I84" t="s">
        <v>1286</v>
      </c>
      <c r="J84">
        <v>4482</v>
      </c>
      <c r="K84" t="s">
        <v>652</v>
      </c>
      <c r="L84" t="s">
        <v>1428</v>
      </c>
      <c r="M84" t="s">
        <v>409</v>
      </c>
      <c r="N84">
        <v>4.8</v>
      </c>
      <c r="O84" t="s">
        <v>1442</v>
      </c>
      <c r="P84" t="s">
        <v>1450</v>
      </c>
    </row>
    <row r="85" spans="1:16" x14ac:dyDescent="0.25">
      <c r="A85">
        <v>831</v>
      </c>
      <c r="B85" t="s">
        <v>98</v>
      </c>
      <c r="C85" t="s">
        <v>217</v>
      </c>
      <c r="D85">
        <v>217</v>
      </c>
      <c r="E85" t="s">
        <v>1190</v>
      </c>
      <c r="F85" s="2">
        <v>45315</v>
      </c>
      <c r="G85" s="2">
        <v>45705</v>
      </c>
      <c r="H85" t="s">
        <v>1200</v>
      </c>
      <c r="I85" t="s">
        <v>1287</v>
      </c>
      <c r="J85">
        <v>2810</v>
      </c>
      <c r="K85" t="s">
        <v>665</v>
      </c>
      <c r="L85" t="s">
        <v>1428</v>
      </c>
      <c r="M85" t="s">
        <v>1430</v>
      </c>
      <c r="N85">
        <v>3.3</v>
      </c>
      <c r="O85" t="s">
        <v>1438</v>
      </c>
      <c r="P85" t="s">
        <v>1449</v>
      </c>
    </row>
    <row r="86" spans="1:16" x14ac:dyDescent="0.25">
      <c r="A86">
        <v>942</v>
      </c>
      <c r="B86" t="s">
        <v>99</v>
      </c>
      <c r="C86" t="s">
        <v>217</v>
      </c>
      <c r="D86">
        <v>959</v>
      </c>
      <c r="E86" t="s">
        <v>1191</v>
      </c>
      <c r="F86" s="2">
        <v>45439</v>
      </c>
      <c r="G86" s="2">
        <v>45686</v>
      </c>
      <c r="H86" t="s">
        <v>1196</v>
      </c>
      <c r="I86" t="s">
        <v>1288</v>
      </c>
      <c r="J86">
        <v>2616</v>
      </c>
      <c r="K86" t="s">
        <v>252</v>
      </c>
      <c r="L86" t="s">
        <v>1428</v>
      </c>
      <c r="M86" t="s">
        <v>1430</v>
      </c>
      <c r="N86">
        <v>3.3</v>
      </c>
      <c r="O86" t="s">
        <v>1436</v>
      </c>
      <c r="P86" t="s">
        <v>1449</v>
      </c>
    </row>
    <row r="87" spans="1:16" x14ac:dyDescent="0.25">
      <c r="A87">
        <v>632</v>
      </c>
      <c r="B87" t="s">
        <v>100</v>
      </c>
      <c r="C87" t="s">
        <v>218</v>
      </c>
      <c r="D87">
        <v>311</v>
      </c>
      <c r="E87" t="s">
        <v>1193</v>
      </c>
      <c r="F87" s="2">
        <v>45487</v>
      </c>
      <c r="G87" s="2">
        <v>45832</v>
      </c>
      <c r="H87" t="s">
        <v>1200</v>
      </c>
      <c r="I87" t="s">
        <v>1289</v>
      </c>
      <c r="J87">
        <v>1099</v>
      </c>
      <c r="K87" t="s">
        <v>274</v>
      </c>
      <c r="L87" t="s">
        <v>1428</v>
      </c>
      <c r="M87" t="s">
        <v>409</v>
      </c>
      <c r="N87">
        <v>3.6</v>
      </c>
      <c r="O87" t="s">
        <v>1435</v>
      </c>
      <c r="P87" t="s">
        <v>1449</v>
      </c>
    </row>
    <row r="88" spans="1:16" x14ac:dyDescent="0.25">
      <c r="A88">
        <v>820</v>
      </c>
      <c r="B88" t="s">
        <v>101</v>
      </c>
      <c r="C88" t="s">
        <v>219</v>
      </c>
      <c r="D88">
        <v>875</v>
      </c>
      <c r="E88" t="s">
        <v>1192</v>
      </c>
      <c r="F88" s="2">
        <v>45419</v>
      </c>
      <c r="G88" s="2">
        <v>45782</v>
      </c>
      <c r="H88" t="s">
        <v>1203</v>
      </c>
      <c r="I88" t="s">
        <v>1290</v>
      </c>
      <c r="J88">
        <v>2908</v>
      </c>
      <c r="K88" t="s">
        <v>689</v>
      </c>
      <c r="L88" t="s">
        <v>1428</v>
      </c>
      <c r="M88" t="s">
        <v>409</v>
      </c>
      <c r="N88">
        <v>3.3</v>
      </c>
      <c r="O88" t="s">
        <v>1436</v>
      </c>
      <c r="P88" t="s">
        <v>388</v>
      </c>
    </row>
    <row r="89" spans="1:16" x14ac:dyDescent="0.25">
      <c r="A89">
        <v>783</v>
      </c>
      <c r="B89" t="s">
        <v>102</v>
      </c>
      <c r="C89" t="s">
        <v>219</v>
      </c>
      <c r="D89">
        <v>102</v>
      </c>
      <c r="E89" t="s">
        <v>1191</v>
      </c>
      <c r="F89" s="2">
        <v>45255</v>
      </c>
      <c r="G89" s="2">
        <v>45652</v>
      </c>
      <c r="H89" t="s">
        <v>1196</v>
      </c>
      <c r="I89" t="s">
        <v>1291</v>
      </c>
      <c r="J89">
        <v>4064</v>
      </c>
      <c r="K89" t="s">
        <v>1418</v>
      </c>
      <c r="L89" t="s">
        <v>1429</v>
      </c>
      <c r="M89" t="s">
        <v>409</v>
      </c>
      <c r="N89">
        <v>4.8</v>
      </c>
      <c r="O89" t="s">
        <v>607</v>
      </c>
      <c r="P89" t="s">
        <v>1449</v>
      </c>
    </row>
    <row r="90" spans="1:16" x14ac:dyDescent="0.25">
      <c r="A90">
        <v>704</v>
      </c>
      <c r="B90" t="s">
        <v>103</v>
      </c>
      <c r="C90" t="s">
        <v>217</v>
      </c>
      <c r="D90">
        <v>190</v>
      </c>
      <c r="E90" t="s">
        <v>1191</v>
      </c>
      <c r="F90" s="2">
        <v>45484</v>
      </c>
      <c r="G90" s="2">
        <v>45767</v>
      </c>
      <c r="H90" t="s">
        <v>1203</v>
      </c>
      <c r="I90" t="s">
        <v>1292</v>
      </c>
      <c r="J90">
        <v>1115</v>
      </c>
      <c r="K90" t="s">
        <v>257</v>
      </c>
      <c r="L90" t="s">
        <v>1428</v>
      </c>
      <c r="M90" t="s">
        <v>1430</v>
      </c>
      <c r="N90">
        <v>3.4</v>
      </c>
      <c r="O90" t="s">
        <v>1439</v>
      </c>
      <c r="P90" t="s">
        <v>1449</v>
      </c>
    </row>
    <row r="91" spans="1:16" x14ac:dyDescent="0.25">
      <c r="A91">
        <v>441</v>
      </c>
      <c r="B91" t="s">
        <v>104</v>
      </c>
      <c r="C91" t="s">
        <v>219</v>
      </c>
      <c r="D91">
        <v>537</v>
      </c>
      <c r="E91" t="s">
        <v>1193</v>
      </c>
      <c r="F91" s="2">
        <v>45379</v>
      </c>
      <c r="G91" s="2">
        <v>45783</v>
      </c>
      <c r="H91" t="s">
        <v>1203</v>
      </c>
      <c r="I91" t="s">
        <v>1293</v>
      </c>
      <c r="J91">
        <v>3195</v>
      </c>
      <c r="K91" t="s">
        <v>670</v>
      </c>
      <c r="L91" t="s">
        <v>1428</v>
      </c>
      <c r="M91" t="s">
        <v>1430</v>
      </c>
      <c r="N91">
        <v>4.0999999999999996</v>
      </c>
      <c r="O91" t="s">
        <v>1432</v>
      </c>
      <c r="P91" t="s">
        <v>1450</v>
      </c>
    </row>
    <row r="92" spans="1:16" x14ac:dyDescent="0.25">
      <c r="A92">
        <v>370</v>
      </c>
      <c r="B92" t="s">
        <v>105</v>
      </c>
      <c r="C92" t="s">
        <v>219</v>
      </c>
      <c r="D92">
        <v>153</v>
      </c>
      <c r="E92" t="s">
        <v>1190</v>
      </c>
      <c r="F92" s="2">
        <v>45296</v>
      </c>
      <c r="G92" s="2">
        <v>45854</v>
      </c>
      <c r="H92" t="s">
        <v>1195</v>
      </c>
      <c r="I92" t="s">
        <v>1294</v>
      </c>
      <c r="J92">
        <v>1692</v>
      </c>
      <c r="K92" t="s">
        <v>1148</v>
      </c>
      <c r="L92" t="s">
        <v>1429</v>
      </c>
      <c r="M92" t="s">
        <v>409</v>
      </c>
      <c r="N92">
        <v>4.0999999999999996</v>
      </c>
      <c r="O92" t="s">
        <v>1434</v>
      </c>
      <c r="P92" t="s">
        <v>1450</v>
      </c>
    </row>
    <row r="93" spans="1:16" x14ac:dyDescent="0.25">
      <c r="A93">
        <v>262</v>
      </c>
      <c r="B93" t="s">
        <v>106</v>
      </c>
      <c r="C93" t="s">
        <v>218</v>
      </c>
      <c r="D93">
        <v>523</v>
      </c>
      <c r="E93" t="s">
        <v>1192</v>
      </c>
      <c r="F93" s="2">
        <v>45504</v>
      </c>
      <c r="G93" s="2">
        <v>45844</v>
      </c>
      <c r="H93" t="s">
        <v>1201</v>
      </c>
      <c r="I93" t="s">
        <v>1295</v>
      </c>
      <c r="J93">
        <v>3723</v>
      </c>
      <c r="K93" t="s">
        <v>657</v>
      </c>
      <c r="L93" t="s">
        <v>1429</v>
      </c>
      <c r="M93" t="s">
        <v>409</v>
      </c>
      <c r="N93">
        <v>4.0999999999999996</v>
      </c>
      <c r="O93" t="s">
        <v>1441</v>
      </c>
      <c r="P93" t="s">
        <v>1450</v>
      </c>
    </row>
    <row r="94" spans="1:16" x14ac:dyDescent="0.25">
      <c r="A94">
        <v>624</v>
      </c>
      <c r="B94" t="s">
        <v>107</v>
      </c>
      <c r="C94" t="s">
        <v>218</v>
      </c>
      <c r="D94">
        <v>264</v>
      </c>
      <c r="E94" t="s">
        <v>1193</v>
      </c>
      <c r="F94" s="2">
        <v>45498</v>
      </c>
      <c r="G94" s="2">
        <v>45699</v>
      </c>
      <c r="H94" t="s">
        <v>1196</v>
      </c>
      <c r="I94" t="s">
        <v>1296</v>
      </c>
      <c r="J94">
        <v>4483</v>
      </c>
      <c r="K94" t="s">
        <v>1174</v>
      </c>
      <c r="L94" t="s">
        <v>1429</v>
      </c>
      <c r="M94" t="s">
        <v>1430</v>
      </c>
      <c r="N94">
        <v>3.8</v>
      </c>
      <c r="O94" t="s">
        <v>1442</v>
      </c>
      <c r="P94" t="s">
        <v>1449</v>
      </c>
    </row>
    <row r="95" spans="1:16" x14ac:dyDescent="0.25">
      <c r="A95">
        <v>717</v>
      </c>
      <c r="B95" t="s">
        <v>108</v>
      </c>
      <c r="C95" t="s">
        <v>219</v>
      </c>
      <c r="D95">
        <v>279</v>
      </c>
      <c r="E95" t="s">
        <v>1190</v>
      </c>
      <c r="F95" s="2">
        <v>45608</v>
      </c>
      <c r="G95" s="2">
        <v>45856</v>
      </c>
      <c r="H95" t="s">
        <v>1195</v>
      </c>
      <c r="I95" t="s">
        <v>1297</v>
      </c>
      <c r="J95">
        <v>3546</v>
      </c>
      <c r="K95" t="s">
        <v>1419</v>
      </c>
      <c r="L95" t="s">
        <v>1428</v>
      </c>
      <c r="M95" t="s">
        <v>409</v>
      </c>
      <c r="N95">
        <v>3</v>
      </c>
      <c r="O95" t="s">
        <v>607</v>
      </c>
      <c r="P95" t="s">
        <v>388</v>
      </c>
    </row>
    <row r="96" spans="1:16" x14ac:dyDescent="0.25">
      <c r="A96">
        <v>982</v>
      </c>
      <c r="B96" t="s">
        <v>109</v>
      </c>
      <c r="C96" t="s">
        <v>220</v>
      </c>
      <c r="D96">
        <v>2</v>
      </c>
      <c r="E96" t="s">
        <v>1192</v>
      </c>
      <c r="F96" s="2">
        <v>45250</v>
      </c>
      <c r="G96" s="2">
        <v>45724</v>
      </c>
      <c r="H96" t="s">
        <v>1200</v>
      </c>
      <c r="I96" t="s">
        <v>1298</v>
      </c>
      <c r="J96">
        <v>2020</v>
      </c>
      <c r="K96" t="s">
        <v>1420</v>
      </c>
      <c r="L96" t="s">
        <v>1429</v>
      </c>
      <c r="M96" t="s">
        <v>1430</v>
      </c>
      <c r="N96">
        <v>4.5</v>
      </c>
      <c r="O96" t="s">
        <v>607</v>
      </c>
      <c r="P96" t="s">
        <v>1449</v>
      </c>
    </row>
    <row r="97" spans="1:16" x14ac:dyDescent="0.25">
      <c r="A97">
        <v>719</v>
      </c>
      <c r="B97" t="s">
        <v>110</v>
      </c>
      <c r="C97" t="s">
        <v>217</v>
      </c>
      <c r="D97">
        <v>971</v>
      </c>
      <c r="E97" t="s">
        <v>1192</v>
      </c>
      <c r="F97" s="2">
        <v>45432</v>
      </c>
      <c r="G97" s="2">
        <v>45945</v>
      </c>
      <c r="H97" t="s">
        <v>1195</v>
      </c>
      <c r="I97" t="s">
        <v>1299</v>
      </c>
      <c r="J97">
        <v>4522</v>
      </c>
      <c r="K97" t="s">
        <v>259</v>
      </c>
      <c r="L97" t="s">
        <v>1428</v>
      </c>
      <c r="M97" t="s">
        <v>1430</v>
      </c>
      <c r="N97">
        <v>4.5999999999999996</v>
      </c>
      <c r="O97" t="s">
        <v>1447</v>
      </c>
      <c r="P97" t="s">
        <v>1450</v>
      </c>
    </row>
    <row r="98" spans="1:16" x14ac:dyDescent="0.25">
      <c r="A98">
        <v>341</v>
      </c>
      <c r="B98" t="s">
        <v>111</v>
      </c>
      <c r="C98" t="s">
        <v>220</v>
      </c>
      <c r="D98">
        <v>721</v>
      </c>
      <c r="E98" t="s">
        <v>1191</v>
      </c>
      <c r="F98" s="2">
        <v>45245</v>
      </c>
      <c r="G98" s="2">
        <v>45613</v>
      </c>
      <c r="H98" t="s">
        <v>1197</v>
      </c>
      <c r="I98" t="s">
        <v>1300</v>
      </c>
      <c r="J98">
        <v>1259</v>
      </c>
      <c r="K98" t="s">
        <v>372</v>
      </c>
      <c r="L98" t="s">
        <v>1429</v>
      </c>
      <c r="M98" t="s">
        <v>409</v>
      </c>
      <c r="N98">
        <v>3.1</v>
      </c>
      <c r="O98" t="s">
        <v>1433</v>
      </c>
      <c r="P98" t="s">
        <v>388</v>
      </c>
    </row>
    <row r="99" spans="1:16" x14ac:dyDescent="0.25">
      <c r="A99">
        <v>693</v>
      </c>
      <c r="B99" t="s">
        <v>112</v>
      </c>
      <c r="C99" t="s">
        <v>217</v>
      </c>
      <c r="D99">
        <v>907</v>
      </c>
      <c r="E99" t="s">
        <v>1192</v>
      </c>
      <c r="F99" s="2">
        <v>45316</v>
      </c>
      <c r="G99" s="2">
        <v>45629</v>
      </c>
      <c r="H99" t="s">
        <v>1200</v>
      </c>
      <c r="I99" t="s">
        <v>1301</v>
      </c>
      <c r="J99">
        <v>3642</v>
      </c>
      <c r="K99" t="s">
        <v>1160</v>
      </c>
      <c r="L99" t="s">
        <v>1428</v>
      </c>
      <c r="M99" t="s">
        <v>1430</v>
      </c>
      <c r="N99">
        <v>3.4</v>
      </c>
      <c r="O99" t="s">
        <v>1439</v>
      </c>
      <c r="P99" t="s">
        <v>1449</v>
      </c>
    </row>
    <row r="100" spans="1:16" x14ac:dyDescent="0.25">
      <c r="A100">
        <v>728</v>
      </c>
      <c r="B100" t="s">
        <v>113</v>
      </c>
      <c r="C100" t="s">
        <v>217</v>
      </c>
      <c r="D100">
        <v>771</v>
      </c>
      <c r="E100" t="s">
        <v>1191</v>
      </c>
      <c r="F100" s="2">
        <v>45463</v>
      </c>
      <c r="G100" s="2">
        <v>45676</v>
      </c>
      <c r="H100" t="s">
        <v>1200</v>
      </c>
      <c r="I100" t="s">
        <v>1302</v>
      </c>
      <c r="J100">
        <v>3176</v>
      </c>
      <c r="K100" t="s">
        <v>697</v>
      </c>
      <c r="L100" t="s">
        <v>1429</v>
      </c>
      <c r="M100" t="s">
        <v>1430</v>
      </c>
      <c r="N100">
        <v>3.4</v>
      </c>
      <c r="O100" t="s">
        <v>1431</v>
      </c>
      <c r="P100" t="s">
        <v>1449</v>
      </c>
    </row>
    <row r="101" spans="1:16" x14ac:dyDescent="0.25">
      <c r="A101">
        <v>502</v>
      </c>
      <c r="B101" t="s">
        <v>114</v>
      </c>
      <c r="C101" t="s">
        <v>218</v>
      </c>
      <c r="D101">
        <v>27</v>
      </c>
      <c r="E101" t="s">
        <v>1193</v>
      </c>
      <c r="F101" s="2">
        <v>45404</v>
      </c>
      <c r="G101" s="2">
        <v>45696</v>
      </c>
      <c r="H101" t="s">
        <v>1201</v>
      </c>
      <c r="I101" t="s">
        <v>1303</v>
      </c>
      <c r="J101">
        <v>3379</v>
      </c>
      <c r="K101" t="s">
        <v>247</v>
      </c>
      <c r="L101" t="s">
        <v>1428</v>
      </c>
      <c r="M101" t="s">
        <v>1430</v>
      </c>
      <c r="N101">
        <v>3.3</v>
      </c>
      <c r="O101" t="s">
        <v>1447</v>
      </c>
      <c r="P101" t="s">
        <v>1450</v>
      </c>
    </row>
    <row r="102" spans="1:16" x14ac:dyDescent="0.25">
      <c r="A102">
        <v>111</v>
      </c>
      <c r="B102" t="s">
        <v>115</v>
      </c>
      <c r="C102" t="s">
        <v>217</v>
      </c>
      <c r="D102">
        <v>724</v>
      </c>
      <c r="E102" t="s">
        <v>1193</v>
      </c>
      <c r="F102" s="2">
        <v>45588</v>
      </c>
      <c r="G102" s="2">
        <v>45647</v>
      </c>
      <c r="H102" t="s">
        <v>1202</v>
      </c>
      <c r="I102" t="s">
        <v>1304</v>
      </c>
      <c r="J102">
        <v>4813</v>
      </c>
      <c r="K102" t="s">
        <v>1165</v>
      </c>
      <c r="L102" t="s">
        <v>1428</v>
      </c>
      <c r="M102" t="s">
        <v>409</v>
      </c>
      <c r="N102">
        <v>3.2</v>
      </c>
      <c r="O102" t="s">
        <v>1445</v>
      </c>
      <c r="P102" t="s">
        <v>1450</v>
      </c>
    </row>
    <row r="103" spans="1:16" x14ac:dyDescent="0.25">
      <c r="A103">
        <v>194</v>
      </c>
      <c r="B103" t="s">
        <v>116</v>
      </c>
      <c r="C103" t="s">
        <v>219</v>
      </c>
      <c r="D103">
        <v>235</v>
      </c>
      <c r="E103" t="s">
        <v>1193</v>
      </c>
      <c r="F103" s="2">
        <v>45317</v>
      </c>
      <c r="G103" s="2">
        <v>45611</v>
      </c>
      <c r="H103" t="s">
        <v>1197</v>
      </c>
      <c r="I103" t="s">
        <v>1305</v>
      </c>
      <c r="J103">
        <v>1398</v>
      </c>
      <c r="K103" t="s">
        <v>364</v>
      </c>
      <c r="L103" t="s">
        <v>1428</v>
      </c>
      <c r="M103" t="s">
        <v>1430</v>
      </c>
      <c r="N103">
        <v>4.4000000000000004</v>
      </c>
      <c r="O103" t="s">
        <v>1432</v>
      </c>
      <c r="P103" t="s">
        <v>388</v>
      </c>
    </row>
    <row r="104" spans="1:16" x14ac:dyDescent="0.25">
      <c r="A104">
        <v>595</v>
      </c>
      <c r="B104" t="s">
        <v>117</v>
      </c>
      <c r="C104" t="s">
        <v>218</v>
      </c>
      <c r="D104">
        <v>170</v>
      </c>
      <c r="E104" t="s">
        <v>1193</v>
      </c>
      <c r="F104" s="2">
        <v>45305</v>
      </c>
      <c r="G104" s="2">
        <v>45947</v>
      </c>
      <c r="H104" t="s">
        <v>1200</v>
      </c>
      <c r="I104" t="s">
        <v>1306</v>
      </c>
      <c r="J104">
        <v>1371</v>
      </c>
      <c r="K104" t="s">
        <v>1151</v>
      </c>
      <c r="L104" t="s">
        <v>1428</v>
      </c>
      <c r="M104" t="s">
        <v>409</v>
      </c>
      <c r="N104">
        <v>3</v>
      </c>
      <c r="O104" t="s">
        <v>1438</v>
      </c>
      <c r="P104" t="s">
        <v>1449</v>
      </c>
    </row>
    <row r="105" spans="1:16" x14ac:dyDescent="0.25">
      <c r="A105">
        <v>953</v>
      </c>
      <c r="B105" t="s">
        <v>118</v>
      </c>
      <c r="C105" t="s">
        <v>217</v>
      </c>
      <c r="D105">
        <v>226</v>
      </c>
      <c r="E105" t="s">
        <v>1190</v>
      </c>
      <c r="F105" s="2">
        <v>45315</v>
      </c>
      <c r="G105" s="2">
        <v>45892</v>
      </c>
      <c r="H105" t="s">
        <v>1198</v>
      </c>
      <c r="I105" t="s">
        <v>1307</v>
      </c>
      <c r="J105">
        <v>3410</v>
      </c>
      <c r="K105" t="s">
        <v>295</v>
      </c>
      <c r="L105" t="s">
        <v>1428</v>
      </c>
      <c r="M105" t="s">
        <v>409</v>
      </c>
      <c r="N105">
        <v>4.5999999999999996</v>
      </c>
      <c r="O105" t="s">
        <v>1438</v>
      </c>
      <c r="P105" t="s">
        <v>1450</v>
      </c>
    </row>
    <row r="106" spans="1:16" x14ac:dyDescent="0.25">
      <c r="A106">
        <v>513</v>
      </c>
      <c r="B106" t="s">
        <v>119</v>
      </c>
      <c r="C106" t="s">
        <v>220</v>
      </c>
      <c r="D106">
        <v>40</v>
      </c>
      <c r="E106" t="s">
        <v>1190</v>
      </c>
      <c r="F106" s="2">
        <v>45426</v>
      </c>
      <c r="G106" s="2">
        <v>45629</v>
      </c>
      <c r="H106" t="s">
        <v>1194</v>
      </c>
      <c r="I106" t="s">
        <v>1308</v>
      </c>
      <c r="J106">
        <v>2795</v>
      </c>
      <c r="K106" t="s">
        <v>695</v>
      </c>
      <c r="L106" t="s">
        <v>1428</v>
      </c>
      <c r="M106" t="s">
        <v>409</v>
      </c>
      <c r="N106">
        <v>3.2</v>
      </c>
      <c r="O106" t="s">
        <v>1438</v>
      </c>
      <c r="P106" t="s">
        <v>1449</v>
      </c>
    </row>
    <row r="107" spans="1:16" x14ac:dyDescent="0.25">
      <c r="A107">
        <v>950</v>
      </c>
      <c r="B107" t="s">
        <v>120</v>
      </c>
      <c r="C107" t="s">
        <v>220</v>
      </c>
      <c r="D107">
        <v>150</v>
      </c>
      <c r="E107" t="s">
        <v>1191</v>
      </c>
      <c r="F107" s="2">
        <v>45350</v>
      </c>
      <c r="G107" s="2">
        <v>45669</v>
      </c>
      <c r="H107" t="s">
        <v>1199</v>
      </c>
      <c r="I107" t="s">
        <v>1309</v>
      </c>
      <c r="J107">
        <v>3180</v>
      </c>
      <c r="K107" t="s">
        <v>1421</v>
      </c>
      <c r="L107" t="s">
        <v>1429</v>
      </c>
      <c r="M107" t="s">
        <v>409</v>
      </c>
      <c r="N107">
        <v>3.5</v>
      </c>
      <c r="O107" t="s">
        <v>1431</v>
      </c>
      <c r="P107" t="s">
        <v>1450</v>
      </c>
    </row>
    <row r="108" spans="1:16" x14ac:dyDescent="0.25">
      <c r="A108">
        <v>789</v>
      </c>
      <c r="B108" t="s">
        <v>121</v>
      </c>
      <c r="C108" t="s">
        <v>218</v>
      </c>
      <c r="D108">
        <v>129</v>
      </c>
      <c r="E108" t="s">
        <v>1190</v>
      </c>
      <c r="F108" s="2">
        <v>45588</v>
      </c>
      <c r="G108" s="2">
        <v>45694</v>
      </c>
      <c r="H108" t="s">
        <v>1201</v>
      </c>
      <c r="I108" t="s">
        <v>1310</v>
      </c>
      <c r="J108">
        <v>1089</v>
      </c>
      <c r="K108" t="s">
        <v>1417</v>
      </c>
      <c r="L108" t="s">
        <v>1428</v>
      </c>
      <c r="M108" t="s">
        <v>409</v>
      </c>
      <c r="N108">
        <v>4</v>
      </c>
      <c r="O108" t="s">
        <v>1434</v>
      </c>
      <c r="P108" t="s">
        <v>1449</v>
      </c>
    </row>
    <row r="109" spans="1:16" x14ac:dyDescent="0.25">
      <c r="A109">
        <v>958</v>
      </c>
      <c r="B109" t="s">
        <v>122</v>
      </c>
      <c r="C109" t="s">
        <v>219</v>
      </c>
      <c r="D109">
        <v>164</v>
      </c>
      <c r="E109" t="s">
        <v>1192</v>
      </c>
      <c r="F109" s="2">
        <v>45252</v>
      </c>
      <c r="G109" s="2">
        <v>45806</v>
      </c>
      <c r="H109" t="s">
        <v>1202</v>
      </c>
      <c r="I109" t="s">
        <v>1311</v>
      </c>
      <c r="J109">
        <v>1347</v>
      </c>
      <c r="K109" t="s">
        <v>347</v>
      </c>
      <c r="L109" t="s">
        <v>1429</v>
      </c>
      <c r="M109" t="s">
        <v>409</v>
      </c>
      <c r="N109">
        <v>4.2</v>
      </c>
      <c r="O109" t="s">
        <v>1432</v>
      </c>
      <c r="P109" t="s">
        <v>1449</v>
      </c>
    </row>
    <row r="110" spans="1:16" x14ac:dyDescent="0.25">
      <c r="A110">
        <v>948</v>
      </c>
      <c r="B110" t="s">
        <v>123</v>
      </c>
      <c r="C110" t="s">
        <v>220</v>
      </c>
      <c r="D110">
        <v>719</v>
      </c>
      <c r="E110" t="s">
        <v>1193</v>
      </c>
      <c r="F110" s="2">
        <v>45322</v>
      </c>
      <c r="G110" s="2">
        <v>45644</v>
      </c>
      <c r="H110" t="s">
        <v>1198</v>
      </c>
      <c r="I110" t="s">
        <v>1312</v>
      </c>
      <c r="J110">
        <v>1433</v>
      </c>
      <c r="K110" t="s">
        <v>662</v>
      </c>
      <c r="L110" t="s">
        <v>1428</v>
      </c>
      <c r="M110" t="s">
        <v>409</v>
      </c>
      <c r="N110">
        <v>4.4000000000000004</v>
      </c>
      <c r="O110" t="s">
        <v>1443</v>
      </c>
      <c r="P110" t="s">
        <v>1449</v>
      </c>
    </row>
    <row r="111" spans="1:16" x14ac:dyDescent="0.25">
      <c r="A111">
        <v>525</v>
      </c>
      <c r="B111" t="s">
        <v>124</v>
      </c>
      <c r="C111" t="s">
        <v>217</v>
      </c>
      <c r="D111">
        <v>347</v>
      </c>
      <c r="E111" t="s">
        <v>1193</v>
      </c>
      <c r="F111" s="2">
        <v>45258</v>
      </c>
      <c r="G111" s="2">
        <v>45785</v>
      </c>
      <c r="H111" t="s">
        <v>1194</v>
      </c>
      <c r="I111" t="s">
        <v>1313</v>
      </c>
      <c r="J111">
        <v>4256</v>
      </c>
      <c r="K111" t="s">
        <v>711</v>
      </c>
      <c r="L111" t="s">
        <v>1429</v>
      </c>
      <c r="M111" t="s">
        <v>409</v>
      </c>
      <c r="N111">
        <v>4.8</v>
      </c>
      <c r="O111" t="s">
        <v>1433</v>
      </c>
      <c r="P111" t="s">
        <v>388</v>
      </c>
    </row>
    <row r="112" spans="1:16" x14ac:dyDescent="0.25">
      <c r="A112">
        <v>291</v>
      </c>
      <c r="B112" t="s">
        <v>125</v>
      </c>
      <c r="C112" t="s">
        <v>218</v>
      </c>
      <c r="D112">
        <v>26</v>
      </c>
      <c r="E112" t="s">
        <v>1192</v>
      </c>
      <c r="F112" s="2">
        <v>45477</v>
      </c>
      <c r="G112" s="2">
        <v>45727</v>
      </c>
      <c r="H112" t="s">
        <v>1197</v>
      </c>
      <c r="I112" t="s">
        <v>1314</v>
      </c>
      <c r="J112">
        <v>1238</v>
      </c>
      <c r="K112" t="s">
        <v>1142</v>
      </c>
      <c r="L112" t="s">
        <v>1429</v>
      </c>
      <c r="M112" t="s">
        <v>1430</v>
      </c>
      <c r="N112">
        <v>4.2</v>
      </c>
      <c r="O112" t="s">
        <v>1433</v>
      </c>
      <c r="P112" t="s">
        <v>1450</v>
      </c>
    </row>
    <row r="113" spans="1:16" x14ac:dyDescent="0.25">
      <c r="A113">
        <v>533</v>
      </c>
      <c r="B113" t="s">
        <v>126</v>
      </c>
      <c r="C113" t="s">
        <v>219</v>
      </c>
      <c r="D113">
        <v>995</v>
      </c>
      <c r="E113" t="s">
        <v>1193</v>
      </c>
      <c r="F113" s="2">
        <v>45610</v>
      </c>
      <c r="G113" s="2">
        <v>45860</v>
      </c>
      <c r="H113" t="s">
        <v>1200</v>
      </c>
      <c r="I113" t="s">
        <v>1315</v>
      </c>
      <c r="J113">
        <v>4946</v>
      </c>
      <c r="K113" t="s">
        <v>268</v>
      </c>
      <c r="L113" t="s">
        <v>1428</v>
      </c>
      <c r="M113" t="s">
        <v>1430</v>
      </c>
      <c r="N113">
        <v>3.2</v>
      </c>
      <c r="O113" t="s">
        <v>1443</v>
      </c>
      <c r="P113" t="s">
        <v>388</v>
      </c>
    </row>
    <row r="114" spans="1:16" x14ac:dyDescent="0.25">
      <c r="A114">
        <v>919</v>
      </c>
      <c r="B114" t="s">
        <v>127</v>
      </c>
      <c r="C114" t="s">
        <v>220</v>
      </c>
      <c r="D114">
        <v>699</v>
      </c>
      <c r="E114" t="s">
        <v>1190</v>
      </c>
      <c r="F114" s="2">
        <v>45392</v>
      </c>
      <c r="G114" s="2">
        <v>45762</v>
      </c>
      <c r="H114" t="s">
        <v>1202</v>
      </c>
      <c r="I114" t="s">
        <v>1316</v>
      </c>
      <c r="J114">
        <v>2631</v>
      </c>
      <c r="K114" t="s">
        <v>1413</v>
      </c>
      <c r="L114" t="s">
        <v>1429</v>
      </c>
      <c r="M114" t="s">
        <v>409</v>
      </c>
      <c r="N114">
        <v>4.5999999999999996</v>
      </c>
      <c r="O114" t="s">
        <v>1441</v>
      </c>
      <c r="P114" t="s">
        <v>1449</v>
      </c>
    </row>
    <row r="115" spans="1:16" x14ac:dyDescent="0.25">
      <c r="A115">
        <v>963</v>
      </c>
      <c r="B115" t="s">
        <v>128</v>
      </c>
      <c r="C115" t="s">
        <v>220</v>
      </c>
      <c r="D115">
        <v>564</v>
      </c>
      <c r="E115" t="s">
        <v>1192</v>
      </c>
      <c r="F115" s="2">
        <v>45470</v>
      </c>
      <c r="G115" s="2">
        <v>45964</v>
      </c>
      <c r="H115" t="s">
        <v>1198</v>
      </c>
      <c r="I115" t="s">
        <v>1317</v>
      </c>
      <c r="J115">
        <v>4947</v>
      </c>
      <c r="K115" t="s">
        <v>226</v>
      </c>
      <c r="L115" t="s">
        <v>1428</v>
      </c>
      <c r="M115" t="s">
        <v>409</v>
      </c>
      <c r="N115">
        <v>3.8</v>
      </c>
      <c r="O115" t="s">
        <v>1447</v>
      </c>
      <c r="P115" t="s">
        <v>1449</v>
      </c>
    </row>
    <row r="116" spans="1:16" x14ac:dyDescent="0.25">
      <c r="A116">
        <v>860</v>
      </c>
      <c r="B116" t="s">
        <v>129</v>
      </c>
      <c r="C116" t="s">
        <v>219</v>
      </c>
      <c r="D116">
        <v>332</v>
      </c>
      <c r="E116" t="s">
        <v>1193</v>
      </c>
      <c r="F116" s="2">
        <v>45439</v>
      </c>
      <c r="G116" s="2">
        <v>45759</v>
      </c>
      <c r="H116" t="s">
        <v>1203</v>
      </c>
      <c r="I116" t="s">
        <v>1318</v>
      </c>
      <c r="J116">
        <v>3148</v>
      </c>
      <c r="K116" t="s">
        <v>1155</v>
      </c>
      <c r="L116" t="s">
        <v>1428</v>
      </c>
      <c r="M116" t="s">
        <v>409</v>
      </c>
      <c r="N116">
        <v>4.3</v>
      </c>
      <c r="O116" t="s">
        <v>1436</v>
      </c>
      <c r="P116" t="s">
        <v>1449</v>
      </c>
    </row>
    <row r="117" spans="1:16" x14ac:dyDescent="0.25">
      <c r="A117">
        <v>693</v>
      </c>
      <c r="B117" t="s">
        <v>112</v>
      </c>
      <c r="C117" t="s">
        <v>217</v>
      </c>
      <c r="D117">
        <v>611</v>
      </c>
      <c r="E117" t="s">
        <v>1192</v>
      </c>
      <c r="F117" s="2">
        <v>45387</v>
      </c>
      <c r="G117" s="2">
        <v>45697</v>
      </c>
      <c r="H117" t="s">
        <v>1203</v>
      </c>
      <c r="I117" t="s">
        <v>1319</v>
      </c>
      <c r="J117">
        <v>3127</v>
      </c>
      <c r="K117" t="s">
        <v>724</v>
      </c>
      <c r="L117" t="s">
        <v>1429</v>
      </c>
      <c r="M117" t="s">
        <v>1430</v>
      </c>
      <c r="N117">
        <v>3.1</v>
      </c>
      <c r="O117" t="s">
        <v>1441</v>
      </c>
      <c r="P117" t="s">
        <v>388</v>
      </c>
    </row>
    <row r="118" spans="1:16" x14ac:dyDescent="0.25">
      <c r="A118">
        <v>728</v>
      </c>
      <c r="B118" t="s">
        <v>113</v>
      </c>
      <c r="C118" t="s">
        <v>217</v>
      </c>
      <c r="D118">
        <v>977</v>
      </c>
      <c r="E118" t="s">
        <v>1190</v>
      </c>
      <c r="F118" s="2">
        <v>45325</v>
      </c>
      <c r="G118" s="2">
        <v>45940</v>
      </c>
      <c r="H118" t="s">
        <v>1197</v>
      </c>
      <c r="I118" t="s">
        <v>1320</v>
      </c>
      <c r="J118">
        <v>1960</v>
      </c>
      <c r="K118" t="s">
        <v>373</v>
      </c>
      <c r="L118" t="s">
        <v>1428</v>
      </c>
      <c r="M118" t="s">
        <v>1430</v>
      </c>
      <c r="N118">
        <v>4.3</v>
      </c>
      <c r="O118" t="s">
        <v>1446</v>
      </c>
      <c r="P118" t="s">
        <v>388</v>
      </c>
    </row>
    <row r="119" spans="1:16" x14ac:dyDescent="0.25">
      <c r="A119">
        <v>502</v>
      </c>
      <c r="B119" t="s">
        <v>114</v>
      </c>
      <c r="C119" t="s">
        <v>218</v>
      </c>
      <c r="D119">
        <v>878</v>
      </c>
      <c r="E119" t="s">
        <v>1191</v>
      </c>
      <c r="F119" s="2">
        <v>45591</v>
      </c>
      <c r="G119" s="2">
        <v>45634</v>
      </c>
      <c r="H119" t="s">
        <v>1195</v>
      </c>
      <c r="I119" t="s">
        <v>1321</v>
      </c>
      <c r="J119">
        <v>3042</v>
      </c>
      <c r="K119" t="s">
        <v>255</v>
      </c>
      <c r="L119" t="s">
        <v>1428</v>
      </c>
      <c r="M119" t="s">
        <v>1430</v>
      </c>
      <c r="N119">
        <v>3.7</v>
      </c>
      <c r="O119" t="s">
        <v>1437</v>
      </c>
      <c r="P119" t="s">
        <v>388</v>
      </c>
    </row>
    <row r="120" spans="1:16" x14ac:dyDescent="0.25">
      <c r="A120">
        <v>981</v>
      </c>
      <c r="B120" t="s">
        <v>133</v>
      </c>
      <c r="C120" t="s">
        <v>217</v>
      </c>
      <c r="D120">
        <v>221</v>
      </c>
      <c r="E120" t="s">
        <v>1190</v>
      </c>
      <c r="F120" s="2">
        <v>45598</v>
      </c>
      <c r="G120" s="2">
        <v>45741</v>
      </c>
      <c r="H120" t="s">
        <v>1201</v>
      </c>
      <c r="I120" t="s">
        <v>1322</v>
      </c>
      <c r="J120">
        <v>2028</v>
      </c>
      <c r="K120" t="s">
        <v>275</v>
      </c>
      <c r="L120" t="s">
        <v>1428</v>
      </c>
      <c r="M120" t="s">
        <v>1430</v>
      </c>
      <c r="N120">
        <v>4.5999999999999996</v>
      </c>
      <c r="O120" t="s">
        <v>1440</v>
      </c>
      <c r="P120" t="s">
        <v>1449</v>
      </c>
    </row>
    <row r="121" spans="1:16" x14ac:dyDescent="0.25">
      <c r="A121">
        <v>778</v>
      </c>
      <c r="B121" t="s">
        <v>134</v>
      </c>
      <c r="C121" t="s">
        <v>220</v>
      </c>
      <c r="D121">
        <v>558</v>
      </c>
      <c r="E121" t="s">
        <v>1192</v>
      </c>
      <c r="F121" s="2">
        <v>45328</v>
      </c>
      <c r="G121" s="2">
        <v>45884</v>
      </c>
      <c r="H121" t="s">
        <v>1194</v>
      </c>
      <c r="I121" t="s">
        <v>1323</v>
      </c>
      <c r="J121">
        <v>1979</v>
      </c>
      <c r="K121" t="s">
        <v>1417</v>
      </c>
      <c r="L121" t="s">
        <v>1428</v>
      </c>
      <c r="M121" t="s">
        <v>409</v>
      </c>
      <c r="N121">
        <v>3.8</v>
      </c>
      <c r="O121" t="s">
        <v>646</v>
      </c>
      <c r="P121" t="s">
        <v>388</v>
      </c>
    </row>
    <row r="122" spans="1:16" x14ac:dyDescent="0.25">
      <c r="A122">
        <v>370</v>
      </c>
      <c r="B122" t="s">
        <v>105</v>
      </c>
      <c r="C122" t="s">
        <v>219</v>
      </c>
      <c r="D122">
        <v>531</v>
      </c>
      <c r="E122" t="s">
        <v>1191</v>
      </c>
      <c r="F122" s="2">
        <v>45574</v>
      </c>
      <c r="G122" s="2">
        <v>45701</v>
      </c>
      <c r="H122" t="s">
        <v>1195</v>
      </c>
      <c r="I122" t="s">
        <v>1324</v>
      </c>
      <c r="J122">
        <v>4999</v>
      </c>
      <c r="K122" t="s">
        <v>258</v>
      </c>
      <c r="L122" t="s">
        <v>1428</v>
      </c>
      <c r="M122" t="s">
        <v>409</v>
      </c>
      <c r="N122">
        <v>3.4</v>
      </c>
      <c r="O122" t="s">
        <v>1431</v>
      </c>
      <c r="P122" t="s">
        <v>1449</v>
      </c>
    </row>
    <row r="123" spans="1:16" x14ac:dyDescent="0.25">
      <c r="A123">
        <v>262</v>
      </c>
      <c r="B123" t="s">
        <v>106</v>
      </c>
      <c r="C123" t="s">
        <v>218</v>
      </c>
      <c r="D123">
        <v>492</v>
      </c>
      <c r="E123" t="s">
        <v>1192</v>
      </c>
      <c r="F123" s="2">
        <v>45437</v>
      </c>
      <c r="G123" s="2">
        <v>45639</v>
      </c>
      <c r="H123" t="s">
        <v>1203</v>
      </c>
      <c r="I123" t="s">
        <v>1325</v>
      </c>
      <c r="J123">
        <v>1480</v>
      </c>
      <c r="K123" t="s">
        <v>281</v>
      </c>
      <c r="L123" t="s">
        <v>1429</v>
      </c>
      <c r="M123" t="s">
        <v>409</v>
      </c>
      <c r="N123">
        <v>4.3</v>
      </c>
      <c r="O123" t="s">
        <v>1439</v>
      </c>
      <c r="P123" t="s">
        <v>1449</v>
      </c>
    </row>
    <row r="124" spans="1:16" x14ac:dyDescent="0.25">
      <c r="A124">
        <v>624</v>
      </c>
      <c r="B124" t="s">
        <v>107</v>
      </c>
      <c r="C124" t="s">
        <v>218</v>
      </c>
      <c r="D124">
        <v>874</v>
      </c>
      <c r="E124" t="s">
        <v>1192</v>
      </c>
      <c r="F124" s="2">
        <v>45483</v>
      </c>
      <c r="G124" s="2">
        <v>45895</v>
      </c>
      <c r="H124" t="s">
        <v>1197</v>
      </c>
      <c r="I124" t="s">
        <v>1326</v>
      </c>
      <c r="J124">
        <v>2679</v>
      </c>
      <c r="K124" t="s">
        <v>1145</v>
      </c>
      <c r="L124" t="s">
        <v>1428</v>
      </c>
      <c r="M124" t="s">
        <v>409</v>
      </c>
      <c r="N124">
        <v>4.4000000000000004</v>
      </c>
      <c r="O124" t="s">
        <v>1442</v>
      </c>
      <c r="P124" t="s">
        <v>388</v>
      </c>
    </row>
    <row r="125" spans="1:16" x14ac:dyDescent="0.25">
      <c r="A125">
        <v>717</v>
      </c>
      <c r="B125" t="s">
        <v>108</v>
      </c>
      <c r="C125" t="s">
        <v>219</v>
      </c>
      <c r="D125">
        <v>919</v>
      </c>
      <c r="E125" t="s">
        <v>1192</v>
      </c>
      <c r="F125" s="2">
        <v>45595</v>
      </c>
      <c r="G125" s="2">
        <v>45638</v>
      </c>
      <c r="H125" t="s">
        <v>1197</v>
      </c>
      <c r="I125" t="s">
        <v>1327</v>
      </c>
      <c r="J125">
        <v>3587</v>
      </c>
      <c r="K125" t="s">
        <v>257</v>
      </c>
      <c r="L125" t="s">
        <v>1428</v>
      </c>
      <c r="M125" t="s">
        <v>1430</v>
      </c>
      <c r="N125">
        <v>3.4</v>
      </c>
      <c r="O125" t="s">
        <v>1436</v>
      </c>
      <c r="P125" t="s">
        <v>1449</v>
      </c>
    </row>
    <row r="126" spans="1:16" x14ac:dyDescent="0.25">
      <c r="A126">
        <v>982</v>
      </c>
      <c r="B126" t="s">
        <v>109</v>
      </c>
      <c r="C126" t="s">
        <v>220</v>
      </c>
      <c r="D126">
        <v>321</v>
      </c>
      <c r="E126" t="s">
        <v>1191</v>
      </c>
      <c r="F126" s="2">
        <v>45545</v>
      </c>
      <c r="G126" s="2">
        <v>45791</v>
      </c>
      <c r="H126" t="s">
        <v>1198</v>
      </c>
      <c r="I126" t="s">
        <v>1328</v>
      </c>
      <c r="J126">
        <v>1662</v>
      </c>
      <c r="K126" t="s">
        <v>678</v>
      </c>
      <c r="L126" t="s">
        <v>1429</v>
      </c>
      <c r="M126" t="s">
        <v>1430</v>
      </c>
      <c r="N126">
        <v>3.9</v>
      </c>
      <c r="O126" t="s">
        <v>646</v>
      </c>
      <c r="P126" t="s">
        <v>1450</v>
      </c>
    </row>
    <row r="127" spans="1:16" x14ac:dyDescent="0.25">
      <c r="A127">
        <v>719</v>
      </c>
      <c r="B127" t="s">
        <v>110</v>
      </c>
      <c r="C127" t="s">
        <v>217</v>
      </c>
      <c r="D127">
        <v>468</v>
      </c>
      <c r="E127" t="s">
        <v>1191</v>
      </c>
      <c r="F127" s="2">
        <v>45569</v>
      </c>
      <c r="G127" s="2">
        <v>45822</v>
      </c>
      <c r="H127" t="s">
        <v>1203</v>
      </c>
      <c r="I127" t="s">
        <v>1329</v>
      </c>
      <c r="J127">
        <v>4896</v>
      </c>
      <c r="K127" t="s">
        <v>1422</v>
      </c>
      <c r="L127" t="s">
        <v>1428</v>
      </c>
      <c r="M127" t="s">
        <v>1430</v>
      </c>
      <c r="N127">
        <v>3.8</v>
      </c>
      <c r="O127" t="s">
        <v>1433</v>
      </c>
      <c r="P127" t="s">
        <v>1450</v>
      </c>
    </row>
    <row r="128" spans="1:16" x14ac:dyDescent="0.25">
      <c r="A128">
        <v>341</v>
      </c>
      <c r="B128" t="s">
        <v>111</v>
      </c>
      <c r="C128" t="s">
        <v>220</v>
      </c>
      <c r="D128">
        <v>627</v>
      </c>
      <c r="E128" t="s">
        <v>1193</v>
      </c>
      <c r="F128" s="2">
        <v>45440</v>
      </c>
      <c r="G128" s="2">
        <v>45908</v>
      </c>
      <c r="H128" t="s">
        <v>1199</v>
      </c>
      <c r="I128" t="s">
        <v>1330</v>
      </c>
      <c r="J128">
        <v>4969</v>
      </c>
      <c r="K128" t="s">
        <v>1141</v>
      </c>
      <c r="L128" t="s">
        <v>1429</v>
      </c>
      <c r="M128" t="s">
        <v>1430</v>
      </c>
      <c r="N128">
        <v>4</v>
      </c>
      <c r="O128" t="s">
        <v>1434</v>
      </c>
      <c r="P128" t="s">
        <v>1450</v>
      </c>
    </row>
    <row r="129" spans="1:16" x14ac:dyDescent="0.25">
      <c r="A129">
        <v>693</v>
      </c>
      <c r="B129" t="s">
        <v>112</v>
      </c>
      <c r="C129" t="s">
        <v>217</v>
      </c>
      <c r="D129">
        <v>789</v>
      </c>
      <c r="E129" t="s">
        <v>1191</v>
      </c>
      <c r="F129" s="2">
        <v>45380</v>
      </c>
      <c r="G129" s="2">
        <v>45735</v>
      </c>
      <c r="H129" t="s">
        <v>1197</v>
      </c>
      <c r="I129" t="s">
        <v>1331</v>
      </c>
      <c r="J129">
        <v>4542</v>
      </c>
      <c r="K129" t="s">
        <v>693</v>
      </c>
      <c r="L129" t="s">
        <v>1429</v>
      </c>
      <c r="M129" t="s">
        <v>1430</v>
      </c>
      <c r="N129">
        <v>3.9</v>
      </c>
      <c r="O129" t="s">
        <v>646</v>
      </c>
      <c r="P129" t="s">
        <v>1450</v>
      </c>
    </row>
    <row r="130" spans="1:16" x14ac:dyDescent="0.25">
      <c r="A130">
        <v>728</v>
      </c>
      <c r="B130" t="s">
        <v>113</v>
      </c>
      <c r="C130" t="s">
        <v>217</v>
      </c>
      <c r="D130">
        <v>349</v>
      </c>
      <c r="E130" t="s">
        <v>1190</v>
      </c>
      <c r="F130" s="2">
        <v>45600</v>
      </c>
      <c r="G130" s="2">
        <v>45646</v>
      </c>
      <c r="H130" t="s">
        <v>1198</v>
      </c>
      <c r="I130" t="s">
        <v>1332</v>
      </c>
      <c r="J130">
        <v>1330</v>
      </c>
      <c r="K130" t="s">
        <v>714</v>
      </c>
      <c r="L130" t="s">
        <v>1428</v>
      </c>
      <c r="M130" t="s">
        <v>1430</v>
      </c>
      <c r="N130">
        <v>3.7</v>
      </c>
      <c r="O130" t="s">
        <v>1445</v>
      </c>
      <c r="P130" t="s">
        <v>1449</v>
      </c>
    </row>
    <row r="131" spans="1:16" x14ac:dyDescent="0.25">
      <c r="A131">
        <v>502</v>
      </c>
      <c r="B131" t="s">
        <v>114</v>
      </c>
      <c r="C131" t="s">
        <v>218</v>
      </c>
      <c r="D131">
        <v>169</v>
      </c>
      <c r="E131" t="s">
        <v>1191</v>
      </c>
      <c r="F131" s="2">
        <v>45512</v>
      </c>
      <c r="G131" s="2">
        <v>45747</v>
      </c>
      <c r="H131" t="s">
        <v>1199</v>
      </c>
      <c r="I131" t="s">
        <v>1333</v>
      </c>
      <c r="J131">
        <v>3578</v>
      </c>
      <c r="K131" t="s">
        <v>335</v>
      </c>
      <c r="L131" t="s">
        <v>1428</v>
      </c>
      <c r="M131" t="s">
        <v>409</v>
      </c>
      <c r="N131">
        <v>4.3</v>
      </c>
      <c r="O131" t="s">
        <v>1442</v>
      </c>
      <c r="P131" t="s">
        <v>1450</v>
      </c>
    </row>
    <row r="132" spans="1:16" x14ac:dyDescent="0.25">
      <c r="A132">
        <v>111</v>
      </c>
      <c r="B132" t="s">
        <v>115</v>
      </c>
      <c r="C132" t="s">
        <v>217</v>
      </c>
      <c r="D132">
        <v>703</v>
      </c>
      <c r="E132" t="s">
        <v>1193</v>
      </c>
      <c r="F132" s="2">
        <v>45317</v>
      </c>
      <c r="G132" s="2">
        <v>45857</v>
      </c>
      <c r="H132" t="s">
        <v>1200</v>
      </c>
      <c r="I132" t="s">
        <v>1334</v>
      </c>
      <c r="J132">
        <v>4569</v>
      </c>
      <c r="K132" t="s">
        <v>1178</v>
      </c>
      <c r="L132" t="s">
        <v>1429</v>
      </c>
      <c r="M132" t="s">
        <v>409</v>
      </c>
      <c r="N132">
        <v>4</v>
      </c>
      <c r="O132" t="s">
        <v>1440</v>
      </c>
      <c r="P132" t="s">
        <v>388</v>
      </c>
    </row>
    <row r="133" spans="1:16" x14ac:dyDescent="0.25">
      <c r="A133">
        <v>911</v>
      </c>
      <c r="B133" t="s">
        <v>146</v>
      </c>
      <c r="C133" t="s">
        <v>217</v>
      </c>
      <c r="D133">
        <v>14</v>
      </c>
      <c r="E133" t="s">
        <v>1192</v>
      </c>
      <c r="F133" s="2">
        <v>45606</v>
      </c>
      <c r="G133" s="2">
        <v>45944</v>
      </c>
      <c r="H133" t="s">
        <v>1196</v>
      </c>
      <c r="I133" t="s">
        <v>1335</v>
      </c>
      <c r="J133">
        <v>1391</v>
      </c>
      <c r="K133" t="s">
        <v>1146</v>
      </c>
      <c r="L133" t="s">
        <v>1429</v>
      </c>
      <c r="M133" t="s">
        <v>1430</v>
      </c>
      <c r="N133">
        <v>4</v>
      </c>
      <c r="O133" t="s">
        <v>1431</v>
      </c>
      <c r="P133" t="s">
        <v>388</v>
      </c>
    </row>
    <row r="134" spans="1:16" x14ac:dyDescent="0.25">
      <c r="A134">
        <v>272</v>
      </c>
      <c r="B134" t="s">
        <v>147</v>
      </c>
      <c r="C134" t="s">
        <v>217</v>
      </c>
      <c r="D134">
        <v>712</v>
      </c>
      <c r="E134" t="s">
        <v>1193</v>
      </c>
      <c r="F134" s="2">
        <v>45520</v>
      </c>
      <c r="G134" s="2">
        <v>45951</v>
      </c>
      <c r="H134" t="s">
        <v>1198</v>
      </c>
      <c r="I134" t="s">
        <v>1336</v>
      </c>
      <c r="J134">
        <v>4896</v>
      </c>
      <c r="K134" t="s">
        <v>690</v>
      </c>
      <c r="L134" t="s">
        <v>1428</v>
      </c>
      <c r="M134" t="s">
        <v>409</v>
      </c>
      <c r="N134">
        <v>3.5</v>
      </c>
      <c r="O134" t="s">
        <v>1438</v>
      </c>
      <c r="P134" t="s">
        <v>388</v>
      </c>
    </row>
    <row r="135" spans="1:16" x14ac:dyDescent="0.25">
      <c r="A135">
        <v>431</v>
      </c>
      <c r="B135" t="s">
        <v>148</v>
      </c>
      <c r="C135" t="s">
        <v>218</v>
      </c>
      <c r="D135">
        <v>925</v>
      </c>
      <c r="E135" t="s">
        <v>1193</v>
      </c>
      <c r="F135" s="2">
        <v>45295</v>
      </c>
      <c r="G135" s="2">
        <v>45914</v>
      </c>
      <c r="H135" t="s">
        <v>1202</v>
      </c>
      <c r="I135" t="s">
        <v>1337</v>
      </c>
      <c r="J135">
        <v>1118</v>
      </c>
      <c r="K135" t="s">
        <v>1423</v>
      </c>
      <c r="L135" t="s">
        <v>1428</v>
      </c>
      <c r="M135" t="s">
        <v>409</v>
      </c>
      <c r="N135">
        <v>3.9</v>
      </c>
      <c r="O135" t="s">
        <v>646</v>
      </c>
      <c r="P135" t="s">
        <v>1450</v>
      </c>
    </row>
    <row r="136" spans="1:16" x14ac:dyDescent="0.25">
      <c r="A136">
        <v>786</v>
      </c>
      <c r="B136" t="s">
        <v>149</v>
      </c>
      <c r="C136" t="s">
        <v>217</v>
      </c>
      <c r="D136">
        <v>895</v>
      </c>
      <c r="E136" t="s">
        <v>1192</v>
      </c>
      <c r="F136" s="2">
        <v>45301</v>
      </c>
      <c r="G136" s="2">
        <v>45723</v>
      </c>
      <c r="H136" t="s">
        <v>1194</v>
      </c>
      <c r="I136" t="s">
        <v>1338</v>
      </c>
      <c r="J136">
        <v>4078</v>
      </c>
      <c r="K136" t="s">
        <v>1138</v>
      </c>
      <c r="L136" t="s">
        <v>1428</v>
      </c>
      <c r="M136" t="s">
        <v>409</v>
      </c>
      <c r="N136">
        <v>4.4000000000000004</v>
      </c>
      <c r="O136" t="s">
        <v>1439</v>
      </c>
      <c r="P136" t="s">
        <v>1449</v>
      </c>
    </row>
    <row r="137" spans="1:16" x14ac:dyDescent="0.25">
      <c r="A137">
        <v>941</v>
      </c>
      <c r="B137" t="s">
        <v>150</v>
      </c>
      <c r="C137" t="s">
        <v>218</v>
      </c>
      <c r="D137">
        <v>438</v>
      </c>
      <c r="E137" t="s">
        <v>1193</v>
      </c>
      <c r="F137" s="2">
        <v>45418</v>
      </c>
      <c r="G137" s="2">
        <v>45661</v>
      </c>
      <c r="H137" t="s">
        <v>1196</v>
      </c>
      <c r="I137" t="s">
        <v>1339</v>
      </c>
      <c r="J137">
        <v>1546</v>
      </c>
      <c r="K137" t="s">
        <v>238</v>
      </c>
      <c r="L137" t="s">
        <v>1428</v>
      </c>
      <c r="M137" t="s">
        <v>1430</v>
      </c>
      <c r="N137">
        <v>3</v>
      </c>
      <c r="O137" t="s">
        <v>646</v>
      </c>
      <c r="P137" t="s">
        <v>1449</v>
      </c>
    </row>
    <row r="138" spans="1:16" x14ac:dyDescent="0.25">
      <c r="A138">
        <v>856</v>
      </c>
      <c r="B138" t="s">
        <v>151</v>
      </c>
      <c r="C138" t="s">
        <v>218</v>
      </c>
      <c r="D138">
        <v>805</v>
      </c>
      <c r="E138" t="s">
        <v>1193</v>
      </c>
      <c r="F138" s="2">
        <v>45450</v>
      </c>
      <c r="G138" s="2">
        <v>45671</v>
      </c>
      <c r="H138" t="s">
        <v>1201</v>
      </c>
      <c r="I138" t="s">
        <v>1340</v>
      </c>
      <c r="J138">
        <v>4031</v>
      </c>
      <c r="K138" t="s">
        <v>356</v>
      </c>
      <c r="L138" t="s">
        <v>1429</v>
      </c>
      <c r="M138" t="s">
        <v>1430</v>
      </c>
      <c r="N138">
        <v>3.1</v>
      </c>
      <c r="O138" t="s">
        <v>607</v>
      </c>
      <c r="P138" t="s">
        <v>388</v>
      </c>
    </row>
    <row r="139" spans="1:16" x14ac:dyDescent="0.25">
      <c r="A139">
        <v>769</v>
      </c>
      <c r="B139" t="s">
        <v>152</v>
      </c>
      <c r="C139" t="s">
        <v>220</v>
      </c>
      <c r="D139">
        <v>830</v>
      </c>
      <c r="E139" t="s">
        <v>1193</v>
      </c>
      <c r="F139" s="2">
        <v>45438</v>
      </c>
      <c r="G139" s="2">
        <v>45757</v>
      </c>
      <c r="H139" t="s">
        <v>1203</v>
      </c>
      <c r="I139" t="s">
        <v>1341</v>
      </c>
      <c r="J139">
        <v>1670</v>
      </c>
      <c r="K139" t="s">
        <v>1159</v>
      </c>
      <c r="L139" t="s">
        <v>1429</v>
      </c>
      <c r="M139" t="s">
        <v>409</v>
      </c>
      <c r="N139">
        <v>3.1</v>
      </c>
      <c r="O139" t="s">
        <v>1433</v>
      </c>
      <c r="P139" t="s">
        <v>1450</v>
      </c>
    </row>
    <row r="140" spans="1:16" x14ac:dyDescent="0.25">
      <c r="A140">
        <v>575</v>
      </c>
      <c r="B140" t="s">
        <v>153</v>
      </c>
      <c r="C140" t="s">
        <v>220</v>
      </c>
      <c r="D140">
        <v>745</v>
      </c>
      <c r="E140" t="s">
        <v>1193</v>
      </c>
      <c r="F140" s="2">
        <v>45499</v>
      </c>
      <c r="G140" s="2">
        <v>45973</v>
      </c>
      <c r="H140" t="s">
        <v>1200</v>
      </c>
      <c r="I140" t="s">
        <v>1342</v>
      </c>
      <c r="J140">
        <v>2898</v>
      </c>
      <c r="K140" t="s">
        <v>345</v>
      </c>
      <c r="L140" t="s">
        <v>1429</v>
      </c>
      <c r="M140" t="s">
        <v>409</v>
      </c>
      <c r="N140">
        <v>4.7</v>
      </c>
      <c r="O140" t="s">
        <v>607</v>
      </c>
      <c r="P140" t="s">
        <v>1449</v>
      </c>
    </row>
    <row r="141" spans="1:16" x14ac:dyDescent="0.25">
      <c r="A141">
        <v>813</v>
      </c>
      <c r="B141" t="s">
        <v>154</v>
      </c>
      <c r="C141" t="s">
        <v>220</v>
      </c>
      <c r="D141">
        <v>418</v>
      </c>
      <c r="E141" t="s">
        <v>1192</v>
      </c>
      <c r="F141" s="2">
        <v>45399</v>
      </c>
      <c r="G141" s="2">
        <v>45745</v>
      </c>
      <c r="H141" t="s">
        <v>1200</v>
      </c>
      <c r="I141" t="s">
        <v>1343</v>
      </c>
      <c r="J141">
        <v>4043</v>
      </c>
      <c r="K141" t="s">
        <v>332</v>
      </c>
      <c r="L141" t="s">
        <v>1429</v>
      </c>
      <c r="M141" t="s">
        <v>1430</v>
      </c>
      <c r="N141">
        <v>4.9000000000000004</v>
      </c>
      <c r="O141" t="s">
        <v>1439</v>
      </c>
      <c r="P141" t="s">
        <v>1450</v>
      </c>
    </row>
    <row r="142" spans="1:16" x14ac:dyDescent="0.25">
      <c r="A142">
        <v>659</v>
      </c>
      <c r="B142" t="s">
        <v>155</v>
      </c>
      <c r="C142" t="s">
        <v>219</v>
      </c>
      <c r="D142">
        <v>513</v>
      </c>
      <c r="E142" t="s">
        <v>1192</v>
      </c>
      <c r="F142" s="2">
        <v>45476</v>
      </c>
      <c r="G142" s="2">
        <v>45620</v>
      </c>
      <c r="H142" t="s">
        <v>1202</v>
      </c>
      <c r="I142" t="s">
        <v>1344</v>
      </c>
      <c r="J142">
        <v>2578</v>
      </c>
      <c r="K142" t="s">
        <v>296</v>
      </c>
      <c r="L142" t="s">
        <v>1428</v>
      </c>
      <c r="M142" t="s">
        <v>409</v>
      </c>
      <c r="N142">
        <v>4</v>
      </c>
      <c r="O142" t="s">
        <v>1433</v>
      </c>
      <c r="P142" t="s">
        <v>388</v>
      </c>
    </row>
    <row r="143" spans="1:16" x14ac:dyDescent="0.25">
      <c r="A143">
        <v>593</v>
      </c>
      <c r="B143" t="s">
        <v>156</v>
      </c>
      <c r="C143" t="s">
        <v>220</v>
      </c>
      <c r="D143">
        <v>539</v>
      </c>
      <c r="E143" t="s">
        <v>1191</v>
      </c>
      <c r="F143" s="2">
        <v>45398</v>
      </c>
      <c r="G143" s="2">
        <v>45804</v>
      </c>
      <c r="H143" t="s">
        <v>1197</v>
      </c>
      <c r="I143" t="s">
        <v>1345</v>
      </c>
      <c r="J143">
        <v>3869</v>
      </c>
      <c r="K143" t="s">
        <v>1156</v>
      </c>
      <c r="L143" t="s">
        <v>1429</v>
      </c>
      <c r="M143" t="s">
        <v>409</v>
      </c>
      <c r="N143">
        <v>3.2</v>
      </c>
      <c r="O143" t="s">
        <v>1446</v>
      </c>
      <c r="P143" t="s">
        <v>388</v>
      </c>
    </row>
    <row r="144" spans="1:16" x14ac:dyDescent="0.25">
      <c r="A144">
        <v>686</v>
      </c>
      <c r="B144" t="s">
        <v>157</v>
      </c>
      <c r="C144" t="s">
        <v>220</v>
      </c>
      <c r="D144">
        <v>275</v>
      </c>
      <c r="E144" t="s">
        <v>1193</v>
      </c>
      <c r="F144" s="2">
        <v>45395</v>
      </c>
      <c r="G144" s="2">
        <v>45856</v>
      </c>
      <c r="H144" t="s">
        <v>1197</v>
      </c>
      <c r="I144" t="s">
        <v>1346</v>
      </c>
      <c r="J144">
        <v>1674</v>
      </c>
      <c r="K144" t="s">
        <v>1146</v>
      </c>
      <c r="L144" t="s">
        <v>1429</v>
      </c>
      <c r="M144" t="s">
        <v>1430</v>
      </c>
      <c r="N144">
        <v>4.7</v>
      </c>
      <c r="O144" t="s">
        <v>646</v>
      </c>
      <c r="P144" t="s">
        <v>388</v>
      </c>
    </row>
    <row r="145" spans="1:16" x14ac:dyDescent="0.25">
      <c r="A145">
        <v>558</v>
      </c>
      <c r="B145" t="s">
        <v>158</v>
      </c>
      <c r="C145" t="s">
        <v>217</v>
      </c>
      <c r="D145">
        <v>402</v>
      </c>
      <c r="E145" t="s">
        <v>1191</v>
      </c>
      <c r="F145" s="2">
        <v>45605</v>
      </c>
      <c r="G145" s="2">
        <v>45827</v>
      </c>
      <c r="H145" t="s">
        <v>1203</v>
      </c>
      <c r="I145" t="s">
        <v>1347</v>
      </c>
      <c r="J145">
        <v>3698</v>
      </c>
      <c r="K145" t="s">
        <v>1145</v>
      </c>
      <c r="L145" t="s">
        <v>1429</v>
      </c>
      <c r="M145" t="s">
        <v>1430</v>
      </c>
      <c r="N145">
        <v>4.7</v>
      </c>
      <c r="O145" t="s">
        <v>1444</v>
      </c>
      <c r="P145" t="s">
        <v>1450</v>
      </c>
    </row>
    <row r="146" spans="1:16" x14ac:dyDescent="0.25">
      <c r="A146">
        <v>515</v>
      </c>
      <c r="B146" t="s">
        <v>159</v>
      </c>
      <c r="C146" t="s">
        <v>217</v>
      </c>
      <c r="D146">
        <v>644</v>
      </c>
      <c r="E146" t="s">
        <v>1190</v>
      </c>
      <c r="F146" s="2">
        <v>45307</v>
      </c>
      <c r="G146" s="2">
        <v>45749</v>
      </c>
      <c r="H146" t="s">
        <v>1200</v>
      </c>
      <c r="I146" t="s">
        <v>1348</v>
      </c>
      <c r="J146">
        <v>3524</v>
      </c>
      <c r="K146" t="s">
        <v>351</v>
      </c>
      <c r="L146" t="s">
        <v>1429</v>
      </c>
      <c r="M146" t="s">
        <v>1430</v>
      </c>
      <c r="N146">
        <v>3.6</v>
      </c>
      <c r="O146" t="s">
        <v>1438</v>
      </c>
      <c r="P146" t="s">
        <v>1450</v>
      </c>
    </row>
    <row r="147" spans="1:16" x14ac:dyDescent="0.25">
      <c r="A147">
        <v>422</v>
      </c>
      <c r="B147" t="s">
        <v>160</v>
      </c>
      <c r="C147" t="s">
        <v>218</v>
      </c>
      <c r="D147">
        <v>54</v>
      </c>
      <c r="E147" t="s">
        <v>1191</v>
      </c>
      <c r="F147" s="2">
        <v>45445</v>
      </c>
      <c r="G147" s="2">
        <v>45630</v>
      </c>
      <c r="H147" t="s">
        <v>1197</v>
      </c>
      <c r="I147" t="s">
        <v>1349</v>
      </c>
      <c r="J147">
        <v>4071</v>
      </c>
      <c r="K147" t="s">
        <v>651</v>
      </c>
      <c r="L147" t="s">
        <v>1428</v>
      </c>
      <c r="M147" t="s">
        <v>1430</v>
      </c>
      <c r="N147">
        <v>3.1</v>
      </c>
      <c r="O147" t="s">
        <v>607</v>
      </c>
      <c r="P147" t="s">
        <v>1449</v>
      </c>
    </row>
    <row r="148" spans="1:16" x14ac:dyDescent="0.25">
      <c r="A148">
        <v>723</v>
      </c>
      <c r="B148" t="s">
        <v>161</v>
      </c>
      <c r="C148" t="s">
        <v>220</v>
      </c>
      <c r="D148">
        <v>764</v>
      </c>
      <c r="E148" t="s">
        <v>1193</v>
      </c>
      <c r="F148" s="2">
        <v>45388</v>
      </c>
      <c r="G148" s="2">
        <v>45740</v>
      </c>
      <c r="H148" t="s">
        <v>1196</v>
      </c>
      <c r="I148" t="s">
        <v>1350</v>
      </c>
      <c r="J148">
        <v>4158</v>
      </c>
      <c r="K148" t="s">
        <v>718</v>
      </c>
      <c r="L148" t="s">
        <v>1428</v>
      </c>
      <c r="M148" t="s">
        <v>409</v>
      </c>
      <c r="N148">
        <v>3.5</v>
      </c>
      <c r="O148" t="s">
        <v>1433</v>
      </c>
      <c r="P148" t="s">
        <v>1450</v>
      </c>
    </row>
    <row r="149" spans="1:16" x14ac:dyDescent="0.25">
      <c r="A149">
        <v>263</v>
      </c>
      <c r="B149" t="s">
        <v>162</v>
      </c>
      <c r="C149" t="s">
        <v>219</v>
      </c>
      <c r="D149">
        <v>917</v>
      </c>
      <c r="E149" t="s">
        <v>1193</v>
      </c>
      <c r="F149" s="2">
        <v>45473</v>
      </c>
      <c r="G149" s="2">
        <v>45861</v>
      </c>
      <c r="H149" t="s">
        <v>1202</v>
      </c>
      <c r="I149" t="s">
        <v>1351</v>
      </c>
      <c r="J149">
        <v>1591</v>
      </c>
      <c r="K149" t="s">
        <v>227</v>
      </c>
      <c r="L149" t="s">
        <v>1428</v>
      </c>
      <c r="M149" t="s">
        <v>1430</v>
      </c>
      <c r="N149">
        <v>3.4</v>
      </c>
      <c r="O149" t="s">
        <v>1439</v>
      </c>
      <c r="P149" t="s">
        <v>1449</v>
      </c>
    </row>
    <row r="150" spans="1:16" x14ac:dyDescent="0.25">
      <c r="A150">
        <v>155</v>
      </c>
      <c r="B150" t="s">
        <v>163</v>
      </c>
      <c r="C150" t="s">
        <v>217</v>
      </c>
      <c r="D150">
        <v>642</v>
      </c>
      <c r="E150" t="s">
        <v>1193</v>
      </c>
      <c r="F150" s="2">
        <v>45341</v>
      </c>
      <c r="G150" s="2">
        <v>45697</v>
      </c>
      <c r="H150" t="s">
        <v>1200</v>
      </c>
      <c r="I150" t="s">
        <v>1352</v>
      </c>
      <c r="J150">
        <v>2638</v>
      </c>
      <c r="K150" t="s">
        <v>1145</v>
      </c>
      <c r="L150" t="s">
        <v>1428</v>
      </c>
      <c r="M150" t="s">
        <v>1430</v>
      </c>
      <c r="N150">
        <v>3.6</v>
      </c>
      <c r="O150" t="s">
        <v>1436</v>
      </c>
      <c r="P150" t="s">
        <v>1449</v>
      </c>
    </row>
    <row r="151" spans="1:16" x14ac:dyDescent="0.25">
      <c r="A151">
        <v>768</v>
      </c>
      <c r="B151" t="s">
        <v>164</v>
      </c>
      <c r="C151" t="s">
        <v>217</v>
      </c>
      <c r="D151">
        <v>360</v>
      </c>
      <c r="E151" t="s">
        <v>1191</v>
      </c>
      <c r="F151" s="2">
        <v>45295</v>
      </c>
      <c r="G151" s="2">
        <v>45683</v>
      </c>
      <c r="H151" t="s">
        <v>1194</v>
      </c>
      <c r="I151" t="s">
        <v>1353</v>
      </c>
      <c r="J151">
        <v>4800</v>
      </c>
      <c r="K151" t="s">
        <v>247</v>
      </c>
      <c r="L151" t="s">
        <v>1428</v>
      </c>
      <c r="M151" t="s">
        <v>409</v>
      </c>
      <c r="N151">
        <v>4.0999999999999996</v>
      </c>
      <c r="O151" t="s">
        <v>1438</v>
      </c>
      <c r="P151" t="s">
        <v>388</v>
      </c>
    </row>
    <row r="152" spans="1:16" x14ac:dyDescent="0.25">
      <c r="A152">
        <v>370</v>
      </c>
      <c r="B152" t="s">
        <v>105</v>
      </c>
      <c r="C152" t="s">
        <v>219</v>
      </c>
      <c r="D152">
        <v>334</v>
      </c>
      <c r="E152" t="s">
        <v>1192</v>
      </c>
      <c r="F152" s="2">
        <v>45393</v>
      </c>
      <c r="G152" s="2">
        <v>45771</v>
      </c>
      <c r="H152" t="s">
        <v>1199</v>
      </c>
      <c r="I152" t="s">
        <v>1354</v>
      </c>
      <c r="J152">
        <v>3921</v>
      </c>
      <c r="K152" t="s">
        <v>280</v>
      </c>
      <c r="L152" t="s">
        <v>1428</v>
      </c>
      <c r="M152" t="s">
        <v>1430</v>
      </c>
      <c r="N152">
        <v>3.9</v>
      </c>
      <c r="O152" t="s">
        <v>1433</v>
      </c>
      <c r="P152" t="s">
        <v>388</v>
      </c>
    </row>
    <row r="153" spans="1:16" x14ac:dyDescent="0.25">
      <c r="A153">
        <v>262</v>
      </c>
      <c r="B153" t="s">
        <v>106</v>
      </c>
      <c r="C153" t="s">
        <v>218</v>
      </c>
      <c r="D153">
        <v>940</v>
      </c>
      <c r="E153" t="s">
        <v>1192</v>
      </c>
      <c r="F153" s="2">
        <v>45524</v>
      </c>
      <c r="G153" s="2">
        <v>45857</v>
      </c>
      <c r="H153" t="s">
        <v>1201</v>
      </c>
      <c r="I153" t="s">
        <v>1355</v>
      </c>
      <c r="J153">
        <v>3354</v>
      </c>
      <c r="K153" t="s">
        <v>1141</v>
      </c>
      <c r="L153" t="s">
        <v>1428</v>
      </c>
      <c r="M153" t="s">
        <v>409</v>
      </c>
      <c r="N153">
        <v>3.1</v>
      </c>
      <c r="O153" t="s">
        <v>1443</v>
      </c>
      <c r="P153" t="s">
        <v>388</v>
      </c>
    </row>
    <row r="154" spans="1:16" x14ac:dyDescent="0.25">
      <c r="A154">
        <v>624</v>
      </c>
      <c r="B154" t="s">
        <v>107</v>
      </c>
      <c r="C154" t="s">
        <v>218</v>
      </c>
      <c r="D154">
        <v>367</v>
      </c>
      <c r="E154" t="s">
        <v>1193</v>
      </c>
      <c r="F154" s="2">
        <v>45265</v>
      </c>
      <c r="G154" s="2">
        <v>45887</v>
      </c>
      <c r="H154" t="s">
        <v>1202</v>
      </c>
      <c r="I154" t="s">
        <v>1356</v>
      </c>
      <c r="J154">
        <v>3129</v>
      </c>
      <c r="K154" t="s">
        <v>724</v>
      </c>
      <c r="L154" t="s">
        <v>1428</v>
      </c>
      <c r="M154" t="s">
        <v>409</v>
      </c>
      <c r="N154">
        <v>4.7</v>
      </c>
      <c r="O154" t="s">
        <v>1447</v>
      </c>
      <c r="P154" t="s">
        <v>1449</v>
      </c>
    </row>
    <row r="155" spans="1:16" x14ac:dyDescent="0.25">
      <c r="A155">
        <v>717</v>
      </c>
      <c r="B155" t="s">
        <v>108</v>
      </c>
      <c r="C155" t="s">
        <v>219</v>
      </c>
      <c r="D155">
        <v>568</v>
      </c>
      <c r="E155" t="s">
        <v>1191</v>
      </c>
      <c r="F155" s="2">
        <v>45278</v>
      </c>
      <c r="G155" s="2">
        <v>45674</v>
      </c>
      <c r="H155" t="s">
        <v>1197</v>
      </c>
      <c r="I155" t="s">
        <v>1357</v>
      </c>
      <c r="J155">
        <v>3200</v>
      </c>
      <c r="K155" t="s">
        <v>678</v>
      </c>
      <c r="L155" t="s">
        <v>1428</v>
      </c>
      <c r="M155" t="s">
        <v>1430</v>
      </c>
      <c r="N155">
        <v>3.3</v>
      </c>
      <c r="O155" t="s">
        <v>1433</v>
      </c>
      <c r="P155" t="s">
        <v>1449</v>
      </c>
    </row>
    <row r="156" spans="1:16" x14ac:dyDescent="0.25">
      <c r="A156">
        <v>982</v>
      </c>
      <c r="B156" t="s">
        <v>109</v>
      </c>
      <c r="C156" t="s">
        <v>220</v>
      </c>
      <c r="D156">
        <v>234</v>
      </c>
      <c r="E156" t="s">
        <v>1190</v>
      </c>
      <c r="F156" s="2">
        <v>45498</v>
      </c>
      <c r="G156" s="2">
        <v>45944</v>
      </c>
      <c r="H156" t="s">
        <v>1202</v>
      </c>
      <c r="I156" t="s">
        <v>1358</v>
      </c>
      <c r="J156">
        <v>1433</v>
      </c>
      <c r="K156" t="s">
        <v>1424</v>
      </c>
      <c r="L156" t="s">
        <v>1428</v>
      </c>
      <c r="M156" t="s">
        <v>409</v>
      </c>
      <c r="N156">
        <v>3.7</v>
      </c>
      <c r="O156" t="s">
        <v>1436</v>
      </c>
      <c r="P156" t="s">
        <v>1449</v>
      </c>
    </row>
    <row r="157" spans="1:16" x14ac:dyDescent="0.25">
      <c r="A157">
        <v>719</v>
      </c>
      <c r="B157" t="s">
        <v>110</v>
      </c>
      <c r="C157" t="s">
        <v>217</v>
      </c>
      <c r="D157">
        <v>845</v>
      </c>
      <c r="E157" t="s">
        <v>1190</v>
      </c>
      <c r="F157" s="2">
        <v>45518</v>
      </c>
      <c r="G157" s="2">
        <v>45962</v>
      </c>
      <c r="H157" t="s">
        <v>1195</v>
      </c>
      <c r="I157" t="s">
        <v>1359</v>
      </c>
      <c r="J157">
        <v>1548</v>
      </c>
      <c r="K157" t="s">
        <v>709</v>
      </c>
      <c r="L157" t="s">
        <v>1429</v>
      </c>
      <c r="M157" t="s">
        <v>409</v>
      </c>
      <c r="N157">
        <v>4.4000000000000004</v>
      </c>
      <c r="O157" t="s">
        <v>1432</v>
      </c>
      <c r="P157" t="s">
        <v>1450</v>
      </c>
    </row>
    <row r="158" spans="1:16" x14ac:dyDescent="0.25">
      <c r="A158">
        <v>341</v>
      </c>
      <c r="B158" t="s">
        <v>111</v>
      </c>
      <c r="C158" t="s">
        <v>220</v>
      </c>
      <c r="D158">
        <v>549</v>
      </c>
      <c r="E158" t="s">
        <v>1190</v>
      </c>
      <c r="F158" s="2">
        <v>45383</v>
      </c>
      <c r="G158" s="2">
        <v>45823</v>
      </c>
      <c r="H158" t="s">
        <v>1199</v>
      </c>
      <c r="I158" t="s">
        <v>1360</v>
      </c>
      <c r="J158">
        <v>1961</v>
      </c>
      <c r="K158" t="s">
        <v>364</v>
      </c>
      <c r="L158" t="s">
        <v>1428</v>
      </c>
      <c r="M158" t="s">
        <v>409</v>
      </c>
      <c r="N158">
        <v>3.1</v>
      </c>
      <c r="O158" t="s">
        <v>1447</v>
      </c>
      <c r="P158" t="s">
        <v>1450</v>
      </c>
    </row>
    <row r="159" spans="1:16" x14ac:dyDescent="0.25">
      <c r="A159">
        <v>693</v>
      </c>
      <c r="B159" t="s">
        <v>112</v>
      </c>
      <c r="C159" t="s">
        <v>217</v>
      </c>
      <c r="D159">
        <v>444</v>
      </c>
      <c r="E159" t="s">
        <v>1191</v>
      </c>
      <c r="F159" s="2">
        <v>45411</v>
      </c>
      <c r="G159" s="2">
        <v>45805</v>
      </c>
      <c r="H159" t="s">
        <v>1194</v>
      </c>
      <c r="I159" t="s">
        <v>1361</v>
      </c>
      <c r="J159">
        <v>3364</v>
      </c>
      <c r="K159" t="s">
        <v>688</v>
      </c>
      <c r="L159" t="s">
        <v>1429</v>
      </c>
      <c r="M159" t="s">
        <v>1430</v>
      </c>
      <c r="N159">
        <v>4.5999999999999996</v>
      </c>
      <c r="O159" t="s">
        <v>1446</v>
      </c>
      <c r="P159" t="s">
        <v>1449</v>
      </c>
    </row>
    <row r="160" spans="1:16" x14ac:dyDescent="0.25">
      <c r="A160">
        <v>728</v>
      </c>
      <c r="B160" t="s">
        <v>113</v>
      </c>
      <c r="C160" t="s">
        <v>217</v>
      </c>
      <c r="D160">
        <v>496</v>
      </c>
      <c r="E160" t="s">
        <v>1190</v>
      </c>
      <c r="F160" s="2">
        <v>45408</v>
      </c>
      <c r="G160" s="2">
        <v>45754</v>
      </c>
      <c r="H160" t="s">
        <v>1197</v>
      </c>
      <c r="I160" t="s">
        <v>1362</v>
      </c>
      <c r="J160">
        <v>2137</v>
      </c>
      <c r="K160" t="s">
        <v>344</v>
      </c>
      <c r="L160" t="s">
        <v>1428</v>
      </c>
      <c r="M160" t="s">
        <v>1430</v>
      </c>
      <c r="N160">
        <v>4.7</v>
      </c>
      <c r="O160" t="s">
        <v>646</v>
      </c>
      <c r="P160" t="s">
        <v>1450</v>
      </c>
    </row>
    <row r="161" spans="1:16" x14ac:dyDescent="0.25">
      <c r="A161">
        <v>502</v>
      </c>
      <c r="B161" t="s">
        <v>114</v>
      </c>
      <c r="C161" t="s">
        <v>218</v>
      </c>
      <c r="D161">
        <v>363</v>
      </c>
      <c r="E161" t="s">
        <v>1190</v>
      </c>
      <c r="F161" s="2">
        <v>45370</v>
      </c>
      <c r="G161" s="2">
        <v>45884</v>
      </c>
      <c r="H161" t="s">
        <v>1198</v>
      </c>
      <c r="I161" t="s">
        <v>1363</v>
      </c>
      <c r="J161">
        <v>2134</v>
      </c>
      <c r="K161" t="s">
        <v>1154</v>
      </c>
      <c r="L161" t="s">
        <v>1429</v>
      </c>
      <c r="M161" t="s">
        <v>1430</v>
      </c>
      <c r="N161">
        <v>3.6</v>
      </c>
      <c r="O161" t="s">
        <v>607</v>
      </c>
      <c r="P161" t="s">
        <v>388</v>
      </c>
    </row>
    <row r="162" spans="1:16" x14ac:dyDescent="0.25">
      <c r="A162">
        <v>111</v>
      </c>
      <c r="B162" t="s">
        <v>115</v>
      </c>
      <c r="C162" t="s">
        <v>217</v>
      </c>
      <c r="D162">
        <v>673</v>
      </c>
      <c r="E162" t="s">
        <v>1191</v>
      </c>
      <c r="F162" s="2">
        <v>45341</v>
      </c>
      <c r="G162" s="2">
        <v>45685</v>
      </c>
      <c r="H162" t="s">
        <v>1200</v>
      </c>
      <c r="I162" t="s">
        <v>1364</v>
      </c>
      <c r="J162">
        <v>4959</v>
      </c>
      <c r="K162" t="s">
        <v>713</v>
      </c>
      <c r="L162" t="s">
        <v>1428</v>
      </c>
      <c r="M162" t="s">
        <v>409</v>
      </c>
      <c r="N162">
        <v>4.9000000000000004</v>
      </c>
      <c r="O162" t="s">
        <v>1436</v>
      </c>
      <c r="P162" t="s">
        <v>388</v>
      </c>
    </row>
    <row r="163" spans="1:16" x14ac:dyDescent="0.25">
      <c r="A163">
        <v>879</v>
      </c>
      <c r="B163" t="s">
        <v>176</v>
      </c>
      <c r="C163" t="s">
        <v>218</v>
      </c>
      <c r="D163">
        <v>990</v>
      </c>
      <c r="E163" t="s">
        <v>1191</v>
      </c>
      <c r="F163" s="2">
        <v>45517</v>
      </c>
      <c r="G163" s="2">
        <v>45816</v>
      </c>
      <c r="H163" t="s">
        <v>1194</v>
      </c>
      <c r="I163" t="s">
        <v>1365</v>
      </c>
      <c r="J163">
        <v>3552</v>
      </c>
      <c r="K163" t="s">
        <v>698</v>
      </c>
      <c r="L163" t="s">
        <v>1429</v>
      </c>
      <c r="M163" t="s">
        <v>1430</v>
      </c>
      <c r="N163">
        <v>3.5</v>
      </c>
      <c r="O163" t="s">
        <v>1436</v>
      </c>
      <c r="P163" t="s">
        <v>1450</v>
      </c>
    </row>
    <row r="164" spans="1:16" x14ac:dyDescent="0.25">
      <c r="A164">
        <v>429</v>
      </c>
      <c r="B164" t="s">
        <v>177</v>
      </c>
      <c r="C164" t="s">
        <v>220</v>
      </c>
      <c r="D164">
        <v>271</v>
      </c>
      <c r="E164" t="s">
        <v>1191</v>
      </c>
      <c r="F164" s="2">
        <v>45279</v>
      </c>
      <c r="G164" s="2">
        <v>45746</v>
      </c>
      <c r="H164" t="s">
        <v>1198</v>
      </c>
      <c r="I164" t="s">
        <v>1366</v>
      </c>
      <c r="J164">
        <v>3842</v>
      </c>
      <c r="K164" t="s">
        <v>691</v>
      </c>
      <c r="L164" t="s">
        <v>1428</v>
      </c>
      <c r="M164" t="s">
        <v>1430</v>
      </c>
      <c r="N164">
        <v>4.9000000000000004</v>
      </c>
      <c r="O164" t="s">
        <v>1431</v>
      </c>
      <c r="P164" t="s">
        <v>1449</v>
      </c>
    </row>
    <row r="165" spans="1:16" x14ac:dyDescent="0.25">
      <c r="A165">
        <v>801</v>
      </c>
      <c r="B165" t="s">
        <v>178</v>
      </c>
      <c r="C165" t="s">
        <v>218</v>
      </c>
      <c r="D165">
        <v>950</v>
      </c>
      <c r="E165" t="s">
        <v>1193</v>
      </c>
      <c r="F165" s="2">
        <v>45484</v>
      </c>
      <c r="G165" s="2">
        <v>45883</v>
      </c>
      <c r="H165" t="s">
        <v>1199</v>
      </c>
      <c r="I165" t="s">
        <v>1367</v>
      </c>
      <c r="J165">
        <v>3668</v>
      </c>
      <c r="K165" t="s">
        <v>304</v>
      </c>
      <c r="L165" t="s">
        <v>1429</v>
      </c>
      <c r="M165" t="s">
        <v>409</v>
      </c>
      <c r="N165">
        <v>3.5</v>
      </c>
      <c r="O165" t="s">
        <v>1440</v>
      </c>
      <c r="P165" t="s">
        <v>388</v>
      </c>
    </row>
    <row r="166" spans="1:16" x14ac:dyDescent="0.25">
      <c r="A166">
        <v>813</v>
      </c>
      <c r="B166" t="s">
        <v>154</v>
      </c>
      <c r="C166" t="s">
        <v>220</v>
      </c>
      <c r="D166">
        <v>540</v>
      </c>
      <c r="E166" t="s">
        <v>1193</v>
      </c>
      <c r="F166" s="2">
        <v>45277</v>
      </c>
      <c r="G166" s="2">
        <v>45971</v>
      </c>
      <c r="H166" t="s">
        <v>1197</v>
      </c>
      <c r="I166" t="s">
        <v>1368</v>
      </c>
      <c r="J166">
        <v>2927</v>
      </c>
      <c r="K166" t="s">
        <v>1171</v>
      </c>
      <c r="L166" t="s">
        <v>1428</v>
      </c>
      <c r="M166" t="s">
        <v>1430</v>
      </c>
      <c r="N166">
        <v>4.4000000000000004</v>
      </c>
      <c r="O166" t="s">
        <v>1441</v>
      </c>
      <c r="P166" t="s">
        <v>1450</v>
      </c>
    </row>
    <row r="167" spans="1:16" x14ac:dyDescent="0.25">
      <c r="A167">
        <v>659</v>
      </c>
      <c r="B167" t="s">
        <v>155</v>
      </c>
      <c r="C167" t="s">
        <v>219</v>
      </c>
      <c r="D167">
        <v>392</v>
      </c>
      <c r="E167" t="s">
        <v>1191</v>
      </c>
      <c r="F167" s="2">
        <v>45286</v>
      </c>
      <c r="G167" s="2">
        <v>45705</v>
      </c>
      <c r="H167" t="s">
        <v>1199</v>
      </c>
      <c r="I167" t="s">
        <v>1369</v>
      </c>
      <c r="J167">
        <v>4307</v>
      </c>
      <c r="K167" t="s">
        <v>240</v>
      </c>
      <c r="L167" t="s">
        <v>1428</v>
      </c>
      <c r="M167" t="s">
        <v>1430</v>
      </c>
      <c r="N167">
        <v>3.1</v>
      </c>
      <c r="O167" t="s">
        <v>1441</v>
      </c>
      <c r="P167" t="s">
        <v>388</v>
      </c>
    </row>
    <row r="168" spans="1:16" x14ac:dyDescent="0.25">
      <c r="A168">
        <v>593</v>
      </c>
      <c r="B168" t="s">
        <v>156</v>
      </c>
      <c r="C168" t="s">
        <v>220</v>
      </c>
      <c r="D168">
        <v>511</v>
      </c>
      <c r="E168" t="s">
        <v>1192</v>
      </c>
      <c r="F168" s="2">
        <v>45551</v>
      </c>
      <c r="G168" s="2">
        <v>45628</v>
      </c>
      <c r="H168" t="s">
        <v>1195</v>
      </c>
      <c r="I168" t="s">
        <v>1370</v>
      </c>
      <c r="J168">
        <v>1607</v>
      </c>
      <c r="K168" t="s">
        <v>687</v>
      </c>
      <c r="L168" t="s">
        <v>1428</v>
      </c>
      <c r="M168" t="s">
        <v>409</v>
      </c>
      <c r="N168">
        <v>3.6</v>
      </c>
      <c r="O168" t="s">
        <v>1446</v>
      </c>
      <c r="P168" t="s">
        <v>388</v>
      </c>
    </row>
    <row r="169" spans="1:16" x14ac:dyDescent="0.25">
      <c r="A169">
        <v>686</v>
      </c>
      <c r="B169" t="s">
        <v>157</v>
      </c>
      <c r="C169" t="s">
        <v>220</v>
      </c>
      <c r="D169">
        <v>85</v>
      </c>
      <c r="E169" t="s">
        <v>1191</v>
      </c>
      <c r="F169" s="2">
        <v>45493</v>
      </c>
      <c r="G169" s="2">
        <v>45834</v>
      </c>
      <c r="H169" t="s">
        <v>1194</v>
      </c>
      <c r="I169" t="s">
        <v>1371</v>
      </c>
      <c r="J169">
        <v>4205</v>
      </c>
      <c r="K169" t="s">
        <v>334</v>
      </c>
      <c r="L169" t="s">
        <v>1428</v>
      </c>
      <c r="M169" t="s">
        <v>1430</v>
      </c>
      <c r="N169">
        <v>3.7</v>
      </c>
      <c r="O169" t="s">
        <v>1439</v>
      </c>
      <c r="P169" t="s">
        <v>388</v>
      </c>
    </row>
    <row r="170" spans="1:16" x14ac:dyDescent="0.25">
      <c r="A170">
        <v>558</v>
      </c>
      <c r="B170" t="s">
        <v>158</v>
      </c>
      <c r="C170" t="s">
        <v>217</v>
      </c>
      <c r="D170">
        <v>796</v>
      </c>
      <c r="E170" t="s">
        <v>1191</v>
      </c>
      <c r="F170" s="2">
        <v>45311</v>
      </c>
      <c r="G170" s="2">
        <v>45877</v>
      </c>
      <c r="H170" t="s">
        <v>1198</v>
      </c>
      <c r="I170" t="s">
        <v>1372</v>
      </c>
      <c r="J170">
        <v>2953</v>
      </c>
      <c r="K170" t="s">
        <v>679</v>
      </c>
      <c r="L170" t="s">
        <v>1429</v>
      </c>
      <c r="M170" t="s">
        <v>1430</v>
      </c>
      <c r="N170">
        <v>3.9</v>
      </c>
      <c r="O170" t="s">
        <v>1439</v>
      </c>
      <c r="P170" t="s">
        <v>1449</v>
      </c>
    </row>
    <row r="171" spans="1:16" x14ac:dyDescent="0.25">
      <c r="A171">
        <v>515</v>
      </c>
      <c r="B171" t="s">
        <v>159</v>
      </c>
      <c r="C171" t="s">
        <v>217</v>
      </c>
      <c r="D171">
        <v>262</v>
      </c>
      <c r="E171" t="s">
        <v>1192</v>
      </c>
      <c r="F171" s="2">
        <v>45328</v>
      </c>
      <c r="G171" s="2">
        <v>45956</v>
      </c>
      <c r="H171" t="s">
        <v>1203</v>
      </c>
      <c r="I171" t="s">
        <v>1373</v>
      </c>
      <c r="J171">
        <v>1457</v>
      </c>
      <c r="K171" t="s">
        <v>262</v>
      </c>
      <c r="L171" t="s">
        <v>1429</v>
      </c>
      <c r="M171" t="s">
        <v>1430</v>
      </c>
      <c r="N171">
        <v>3.2</v>
      </c>
      <c r="O171" t="s">
        <v>1440</v>
      </c>
      <c r="P171" t="s">
        <v>1449</v>
      </c>
    </row>
    <row r="172" spans="1:16" x14ac:dyDescent="0.25">
      <c r="A172">
        <v>977</v>
      </c>
      <c r="B172" t="s">
        <v>185</v>
      </c>
      <c r="C172" t="s">
        <v>220</v>
      </c>
      <c r="D172">
        <v>465</v>
      </c>
      <c r="E172" t="s">
        <v>1191</v>
      </c>
      <c r="F172" s="2">
        <v>45414</v>
      </c>
      <c r="G172" s="2">
        <v>45766</v>
      </c>
      <c r="H172" t="s">
        <v>1203</v>
      </c>
      <c r="I172" t="s">
        <v>1374</v>
      </c>
      <c r="J172">
        <v>1424</v>
      </c>
      <c r="K172" t="s">
        <v>227</v>
      </c>
      <c r="L172" t="s">
        <v>1429</v>
      </c>
      <c r="M172" t="s">
        <v>409</v>
      </c>
      <c r="N172">
        <v>3.4</v>
      </c>
      <c r="O172" t="s">
        <v>1447</v>
      </c>
      <c r="P172" t="s">
        <v>1449</v>
      </c>
    </row>
    <row r="173" spans="1:16" x14ac:dyDescent="0.25">
      <c r="A173">
        <v>917</v>
      </c>
      <c r="B173" t="s">
        <v>186</v>
      </c>
      <c r="C173" t="s">
        <v>217</v>
      </c>
      <c r="D173">
        <v>634</v>
      </c>
      <c r="E173" t="s">
        <v>1190</v>
      </c>
      <c r="F173" s="2">
        <v>45496</v>
      </c>
      <c r="G173" s="2">
        <v>45819</v>
      </c>
      <c r="H173" t="s">
        <v>1203</v>
      </c>
      <c r="I173" t="s">
        <v>1375</v>
      </c>
      <c r="J173">
        <v>2573</v>
      </c>
      <c r="K173" t="s">
        <v>694</v>
      </c>
      <c r="L173" t="s">
        <v>1429</v>
      </c>
      <c r="M173" t="s">
        <v>1430</v>
      </c>
      <c r="N173">
        <v>4.5</v>
      </c>
      <c r="O173" t="s">
        <v>1442</v>
      </c>
      <c r="P173" t="s">
        <v>1450</v>
      </c>
    </row>
    <row r="174" spans="1:16" x14ac:dyDescent="0.25">
      <c r="A174">
        <v>320</v>
      </c>
      <c r="B174" t="s">
        <v>187</v>
      </c>
      <c r="C174" t="s">
        <v>217</v>
      </c>
      <c r="D174">
        <v>128</v>
      </c>
      <c r="E174" t="s">
        <v>1192</v>
      </c>
      <c r="F174" s="2">
        <v>45571</v>
      </c>
      <c r="G174" s="2">
        <v>45966</v>
      </c>
      <c r="H174" t="s">
        <v>1198</v>
      </c>
      <c r="I174" t="s">
        <v>1376</v>
      </c>
      <c r="J174">
        <v>1759</v>
      </c>
      <c r="K174" t="s">
        <v>1425</v>
      </c>
      <c r="L174" t="s">
        <v>1428</v>
      </c>
      <c r="M174" t="s">
        <v>1430</v>
      </c>
      <c r="N174">
        <v>3.9</v>
      </c>
      <c r="O174" t="s">
        <v>1438</v>
      </c>
      <c r="P174" t="s">
        <v>388</v>
      </c>
    </row>
    <row r="175" spans="1:16" x14ac:dyDescent="0.25">
      <c r="A175">
        <v>636</v>
      </c>
      <c r="B175" t="s">
        <v>188</v>
      </c>
      <c r="C175" t="s">
        <v>218</v>
      </c>
      <c r="D175">
        <v>184</v>
      </c>
      <c r="E175" t="s">
        <v>1192</v>
      </c>
      <c r="F175" s="2">
        <v>45415</v>
      </c>
      <c r="G175" s="2">
        <v>45815</v>
      </c>
      <c r="H175" t="s">
        <v>1196</v>
      </c>
      <c r="I175" t="s">
        <v>1377</v>
      </c>
      <c r="J175">
        <v>3021</v>
      </c>
      <c r="K175" t="s">
        <v>361</v>
      </c>
      <c r="L175" t="s">
        <v>1429</v>
      </c>
      <c r="M175" t="s">
        <v>1430</v>
      </c>
      <c r="N175">
        <v>3.2</v>
      </c>
      <c r="O175" t="s">
        <v>1441</v>
      </c>
      <c r="P175" t="s">
        <v>1449</v>
      </c>
    </row>
    <row r="176" spans="1:16" x14ac:dyDescent="0.25">
      <c r="A176">
        <v>216</v>
      </c>
      <c r="B176" t="s">
        <v>189</v>
      </c>
      <c r="C176" t="s">
        <v>217</v>
      </c>
      <c r="D176">
        <v>710</v>
      </c>
      <c r="E176" t="s">
        <v>1193</v>
      </c>
      <c r="F176" s="2">
        <v>45310</v>
      </c>
      <c r="G176" s="2">
        <v>45678</v>
      </c>
      <c r="H176" t="s">
        <v>1198</v>
      </c>
      <c r="I176" t="s">
        <v>1378</v>
      </c>
      <c r="J176">
        <v>2974</v>
      </c>
      <c r="K176" t="s">
        <v>651</v>
      </c>
      <c r="L176" t="s">
        <v>1429</v>
      </c>
      <c r="M176" t="s">
        <v>409</v>
      </c>
      <c r="N176">
        <v>4.8</v>
      </c>
      <c r="O176" t="s">
        <v>1446</v>
      </c>
      <c r="P176" t="s">
        <v>1450</v>
      </c>
    </row>
    <row r="177" spans="1:16" x14ac:dyDescent="0.25">
      <c r="A177">
        <v>731</v>
      </c>
      <c r="B177" t="s">
        <v>190</v>
      </c>
      <c r="C177" t="s">
        <v>218</v>
      </c>
      <c r="D177">
        <v>532</v>
      </c>
      <c r="E177" t="s">
        <v>1191</v>
      </c>
      <c r="F177" s="2">
        <v>45544</v>
      </c>
      <c r="G177" s="2">
        <v>45642</v>
      </c>
      <c r="H177" t="s">
        <v>1203</v>
      </c>
      <c r="I177" t="s">
        <v>1379</v>
      </c>
      <c r="J177">
        <v>4570</v>
      </c>
      <c r="K177" t="s">
        <v>710</v>
      </c>
      <c r="L177" t="s">
        <v>1428</v>
      </c>
      <c r="M177" t="s">
        <v>1430</v>
      </c>
      <c r="N177">
        <v>4.3</v>
      </c>
      <c r="O177" t="s">
        <v>1446</v>
      </c>
      <c r="P177" t="s">
        <v>1450</v>
      </c>
    </row>
    <row r="178" spans="1:16" x14ac:dyDescent="0.25">
      <c r="A178">
        <v>334</v>
      </c>
      <c r="B178" t="s">
        <v>191</v>
      </c>
      <c r="C178" t="s">
        <v>218</v>
      </c>
      <c r="D178">
        <v>729</v>
      </c>
      <c r="E178" t="s">
        <v>1192</v>
      </c>
      <c r="F178" s="2">
        <v>45397</v>
      </c>
      <c r="G178" s="2">
        <v>45720</v>
      </c>
      <c r="H178" t="s">
        <v>1197</v>
      </c>
      <c r="I178" t="s">
        <v>1380</v>
      </c>
      <c r="J178">
        <v>1257</v>
      </c>
      <c r="K178" t="s">
        <v>349</v>
      </c>
      <c r="L178" t="s">
        <v>1428</v>
      </c>
      <c r="M178" t="s">
        <v>409</v>
      </c>
      <c r="N178">
        <v>3.2</v>
      </c>
      <c r="O178" t="s">
        <v>607</v>
      </c>
      <c r="P178" t="s">
        <v>1450</v>
      </c>
    </row>
    <row r="179" spans="1:16" x14ac:dyDescent="0.25">
      <c r="A179">
        <v>737</v>
      </c>
      <c r="B179" t="s">
        <v>192</v>
      </c>
      <c r="C179" t="s">
        <v>217</v>
      </c>
      <c r="D179">
        <v>630</v>
      </c>
      <c r="E179" t="s">
        <v>1192</v>
      </c>
      <c r="F179" s="2">
        <v>45448</v>
      </c>
      <c r="G179" s="2">
        <v>45656</v>
      </c>
      <c r="H179" t="s">
        <v>1194</v>
      </c>
      <c r="I179" t="s">
        <v>1381</v>
      </c>
      <c r="J179">
        <v>2509</v>
      </c>
      <c r="K179" t="s">
        <v>333</v>
      </c>
      <c r="L179" t="s">
        <v>1428</v>
      </c>
      <c r="M179" t="s">
        <v>1430</v>
      </c>
      <c r="N179">
        <v>4.7</v>
      </c>
      <c r="O179" t="s">
        <v>646</v>
      </c>
      <c r="P179" t="s">
        <v>1449</v>
      </c>
    </row>
    <row r="180" spans="1:16" x14ac:dyDescent="0.25">
      <c r="A180">
        <v>182</v>
      </c>
      <c r="B180" t="s">
        <v>193</v>
      </c>
      <c r="C180" t="s">
        <v>218</v>
      </c>
      <c r="D180">
        <v>365</v>
      </c>
      <c r="E180" t="s">
        <v>1191</v>
      </c>
      <c r="F180" s="2">
        <v>45356</v>
      </c>
      <c r="G180" s="2">
        <v>45850</v>
      </c>
      <c r="H180" t="s">
        <v>1199</v>
      </c>
      <c r="I180" t="s">
        <v>1382</v>
      </c>
      <c r="J180">
        <v>1310</v>
      </c>
      <c r="K180" t="s">
        <v>1148</v>
      </c>
      <c r="L180" t="s">
        <v>1428</v>
      </c>
      <c r="M180" t="s">
        <v>409</v>
      </c>
      <c r="N180">
        <v>3.7</v>
      </c>
      <c r="O180" t="s">
        <v>1440</v>
      </c>
      <c r="P180" t="s">
        <v>388</v>
      </c>
    </row>
    <row r="181" spans="1:16" x14ac:dyDescent="0.25">
      <c r="A181">
        <v>897</v>
      </c>
      <c r="B181" t="s">
        <v>194</v>
      </c>
      <c r="C181" t="s">
        <v>220</v>
      </c>
      <c r="D181">
        <v>163</v>
      </c>
      <c r="E181" t="s">
        <v>1191</v>
      </c>
      <c r="F181" s="2">
        <v>45285</v>
      </c>
      <c r="G181" s="2">
        <v>45737</v>
      </c>
      <c r="H181" t="s">
        <v>1196</v>
      </c>
      <c r="I181" t="s">
        <v>1383</v>
      </c>
      <c r="J181">
        <v>4420</v>
      </c>
      <c r="K181" t="s">
        <v>333</v>
      </c>
      <c r="L181" t="s">
        <v>1428</v>
      </c>
      <c r="M181" t="s">
        <v>1430</v>
      </c>
      <c r="N181">
        <v>3.5</v>
      </c>
      <c r="O181" t="s">
        <v>1434</v>
      </c>
      <c r="P181" t="s">
        <v>1450</v>
      </c>
    </row>
    <row r="182" spans="1:16" x14ac:dyDescent="0.25">
      <c r="A182">
        <v>576</v>
      </c>
      <c r="B182" t="s">
        <v>195</v>
      </c>
      <c r="C182" t="s">
        <v>218</v>
      </c>
      <c r="D182">
        <v>806</v>
      </c>
      <c r="E182" t="s">
        <v>1191</v>
      </c>
      <c r="F182" s="2">
        <v>45316</v>
      </c>
      <c r="G182" s="2">
        <v>45827</v>
      </c>
      <c r="H182" t="s">
        <v>1199</v>
      </c>
      <c r="I182" t="s">
        <v>1384</v>
      </c>
      <c r="J182">
        <v>2168</v>
      </c>
      <c r="K182" t="s">
        <v>296</v>
      </c>
      <c r="L182" t="s">
        <v>1429</v>
      </c>
      <c r="M182" t="s">
        <v>1430</v>
      </c>
      <c r="N182">
        <v>3.5</v>
      </c>
      <c r="O182" t="s">
        <v>1446</v>
      </c>
      <c r="P182" t="s">
        <v>1449</v>
      </c>
    </row>
    <row r="183" spans="1:16" x14ac:dyDescent="0.25">
      <c r="A183">
        <v>471</v>
      </c>
      <c r="B183" t="s">
        <v>196</v>
      </c>
      <c r="C183" t="s">
        <v>218</v>
      </c>
      <c r="D183">
        <v>609</v>
      </c>
      <c r="E183" t="s">
        <v>1191</v>
      </c>
      <c r="F183" s="2">
        <v>45550</v>
      </c>
      <c r="G183" s="2">
        <v>45716</v>
      </c>
      <c r="H183" t="s">
        <v>1195</v>
      </c>
      <c r="I183" t="s">
        <v>1385</v>
      </c>
      <c r="J183">
        <v>1306</v>
      </c>
      <c r="K183" t="s">
        <v>1149</v>
      </c>
      <c r="L183" t="s">
        <v>1428</v>
      </c>
      <c r="M183" t="s">
        <v>1430</v>
      </c>
      <c r="N183">
        <v>4.5999999999999996</v>
      </c>
      <c r="O183" t="s">
        <v>1437</v>
      </c>
      <c r="P183" t="s">
        <v>388</v>
      </c>
    </row>
    <row r="184" spans="1:16" x14ac:dyDescent="0.25">
      <c r="A184">
        <v>455</v>
      </c>
      <c r="B184" t="s">
        <v>197</v>
      </c>
      <c r="C184" t="s">
        <v>218</v>
      </c>
      <c r="D184">
        <v>580</v>
      </c>
      <c r="E184" t="s">
        <v>1191</v>
      </c>
      <c r="F184" s="2">
        <v>45415</v>
      </c>
      <c r="G184" s="2">
        <v>45875</v>
      </c>
      <c r="H184" t="s">
        <v>1199</v>
      </c>
      <c r="I184" t="s">
        <v>1386</v>
      </c>
      <c r="J184">
        <v>4919</v>
      </c>
      <c r="K184" t="s">
        <v>1414</v>
      </c>
      <c r="L184" t="s">
        <v>1429</v>
      </c>
      <c r="M184" t="s">
        <v>1430</v>
      </c>
      <c r="N184">
        <v>3.6</v>
      </c>
      <c r="O184" t="s">
        <v>1434</v>
      </c>
      <c r="P184" t="s">
        <v>1450</v>
      </c>
    </row>
    <row r="185" spans="1:16" x14ac:dyDescent="0.25">
      <c r="A185">
        <v>923</v>
      </c>
      <c r="B185" t="s">
        <v>198</v>
      </c>
      <c r="C185" t="s">
        <v>219</v>
      </c>
      <c r="D185">
        <v>756</v>
      </c>
      <c r="E185" t="s">
        <v>1190</v>
      </c>
      <c r="F185" s="2">
        <v>45503</v>
      </c>
      <c r="G185" s="2">
        <v>45641</v>
      </c>
      <c r="H185" t="s">
        <v>1199</v>
      </c>
      <c r="I185" t="s">
        <v>1387</v>
      </c>
      <c r="J185">
        <v>3342</v>
      </c>
      <c r="K185" t="s">
        <v>281</v>
      </c>
      <c r="L185" t="s">
        <v>1428</v>
      </c>
      <c r="M185" t="s">
        <v>409</v>
      </c>
      <c r="N185">
        <v>3.5</v>
      </c>
      <c r="O185" t="s">
        <v>1446</v>
      </c>
      <c r="P185" t="s">
        <v>1449</v>
      </c>
    </row>
    <row r="186" spans="1:16" x14ac:dyDescent="0.25">
      <c r="A186">
        <v>980</v>
      </c>
      <c r="B186" t="s">
        <v>199</v>
      </c>
      <c r="C186" t="s">
        <v>220</v>
      </c>
      <c r="D186">
        <v>768</v>
      </c>
      <c r="E186" t="s">
        <v>1190</v>
      </c>
      <c r="F186" s="2">
        <v>45497</v>
      </c>
      <c r="G186" s="2">
        <v>45815</v>
      </c>
      <c r="H186" t="s">
        <v>1194</v>
      </c>
      <c r="I186" t="s">
        <v>1388</v>
      </c>
      <c r="J186">
        <v>2904</v>
      </c>
      <c r="K186" t="s">
        <v>1413</v>
      </c>
      <c r="L186" t="s">
        <v>1429</v>
      </c>
      <c r="M186" t="s">
        <v>1430</v>
      </c>
      <c r="N186">
        <v>4</v>
      </c>
      <c r="O186" t="s">
        <v>1440</v>
      </c>
      <c r="P186" t="s">
        <v>388</v>
      </c>
    </row>
    <row r="187" spans="1:16" x14ac:dyDescent="0.25">
      <c r="A187">
        <v>650</v>
      </c>
      <c r="B187" t="s">
        <v>200</v>
      </c>
      <c r="C187" t="s">
        <v>217</v>
      </c>
      <c r="D187">
        <v>313</v>
      </c>
      <c r="E187" t="s">
        <v>1193</v>
      </c>
      <c r="F187" s="2">
        <v>45559</v>
      </c>
      <c r="G187" s="2">
        <v>45964</v>
      </c>
      <c r="H187" t="s">
        <v>1196</v>
      </c>
      <c r="I187" t="s">
        <v>1389</v>
      </c>
      <c r="J187">
        <v>3852</v>
      </c>
      <c r="K187" t="s">
        <v>232</v>
      </c>
      <c r="L187" t="s">
        <v>1429</v>
      </c>
      <c r="M187" t="s">
        <v>409</v>
      </c>
      <c r="N187">
        <v>4.0999999999999996</v>
      </c>
      <c r="O187" t="s">
        <v>1439</v>
      </c>
      <c r="P187" t="s">
        <v>388</v>
      </c>
    </row>
    <row r="188" spans="1:16" x14ac:dyDescent="0.25">
      <c r="A188">
        <v>375</v>
      </c>
      <c r="B188" t="s">
        <v>201</v>
      </c>
      <c r="C188" t="s">
        <v>217</v>
      </c>
      <c r="D188">
        <v>289</v>
      </c>
      <c r="E188" t="s">
        <v>1191</v>
      </c>
      <c r="F188" s="2">
        <v>45506</v>
      </c>
      <c r="G188" s="2">
        <v>45715</v>
      </c>
      <c r="H188" t="s">
        <v>1198</v>
      </c>
      <c r="I188" t="s">
        <v>1390</v>
      </c>
      <c r="J188">
        <v>3767</v>
      </c>
      <c r="K188" t="s">
        <v>1154</v>
      </c>
      <c r="L188" t="s">
        <v>1428</v>
      </c>
      <c r="M188" t="s">
        <v>1430</v>
      </c>
      <c r="N188">
        <v>3.1</v>
      </c>
      <c r="O188" t="s">
        <v>646</v>
      </c>
      <c r="P188" t="s">
        <v>388</v>
      </c>
    </row>
    <row r="189" spans="1:16" x14ac:dyDescent="0.25">
      <c r="A189">
        <v>747</v>
      </c>
      <c r="B189" t="s">
        <v>202</v>
      </c>
      <c r="C189" t="s">
        <v>219</v>
      </c>
      <c r="D189">
        <v>892</v>
      </c>
      <c r="E189" t="s">
        <v>1191</v>
      </c>
      <c r="F189" s="2">
        <v>45364</v>
      </c>
      <c r="G189" s="2">
        <v>45961</v>
      </c>
      <c r="H189" t="s">
        <v>1198</v>
      </c>
      <c r="I189" t="s">
        <v>1391</v>
      </c>
      <c r="J189">
        <v>3870</v>
      </c>
      <c r="K189" t="s">
        <v>649</v>
      </c>
      <c r="L189" t="s">
        <v>1429</v>
      </c>
      <c r="M189" t="s">
        <v>1430</v>
      </c>
      <c r="N189">
        <v>4.9000000000000004</v>
      </c>
      <c r="O189" t="s">
        <v>1440</v>
      </c>
      <c r="P189" t="s">
        <v>1450</v>
      </c>
    </row>
    <row r="190" spans="1:16" x14ac:dyDescent="0.25">
      <c r="A190">
        <v>127</v>
      </c>
      <c r="B190" t="s">
        <v>203</v>
      </c>
      <c r="C190" t="s">
        <v>220</v>
      </c>
      <c r="D190">
        <v>359</v>
      </c>
      <c r="E190" t="s">
        <v>1191</v>
      </c>
      <c r="F190" s="2">
        <v>45497</v>
      </c>
      <c r="G190" s="2">
        <v>45636</v>
      </c>
      <c r="H190" t="s">
        <v>1194</v>
      </c>
      <c r="I190" t="s">
        <v>1392</v>
      </c>
      <c r="J190">
        <v>3616</v>
      </c>
      <c r="K190" t="s">
        <v>371</v>
      </c>
      <c r="L190" t="s">
        <v>1429</v>
      </c>
      <c r="M190" t="s">
        <v>409</v>
      </c>
      <c r="N190">
        <v>3.1</v>
      </c>
      <c r="O190" t="s">
        <v>1433</v>
      </c>
      <c r="P190" t="s">
        <v>388</v>
      </c>
    </row>
    <row r="191" spans="1:16" x14ac:dyDescent="0.25">
      <c r="A191">
        <v>370</v>
      </c>
      <c r="B191" t="s">
        <v>105</v>
      </c>
      <c r="C191" t="s">
        <v>219</v>
      </c>
      <c r="D191">
        <v>377</v>
      </c>
      <c r="E191" t="s">
        <v>1193</v>
      </c>
      <c r="F191" s="2">
        <v>45407</v>
      </c>
      <c r="G191" s="2">
        <v>45643</v>
      </c>
      <c r="H191" t="s">
        <v>1199</v>
      </c>
      <c r="I191" t="s">
        <v>1393</v>
      </c>
      <c r="J191">
        <v>2744</v>
      </c>
      <c r="K191" t="s">
        <v>1404</v>
      </c>
      <c r="L191" t="s">
        <v>1428</v>
      </c>
      <c r="M191" t="s">
        <v>409</v>
      </c>
      <c r="N191">
        <v>4.3</v>
      </c>
      <c r="O191" t="s">
        <v>1446</v>
      </c>
      <c r="P191" t="s">
        <v>1450</v>
      </c>
    </row>
    <row r="192" spans="1:16" x14ac:dyDescent="0.25">
      <c r="A192">
        <v>262</v>
      </c>
      <c r="B192" t="s">
        <v>106</v>
      </c>
      <c r="C192" t="s">
        <v>218</v>
      </c>
      <c r="D192">
        <v>920</v>
      </c>
      <c r="E192" t="s">
        <v>1191</v>
      </c>
      <c r="F192" s="2">
        <v>45338</v>
      </c>
      <c r="G192" s="2">
        <v>45911</v>
      </c>
      <c r="H192" t="s">
        <v>1202</v>
      </c>
      <c r="I192" t="s">
        <v>1394</v>
      </c>
      <c r="J192">
        <v>2447</v>
      </c>
      <c r="K192" t="s">
        <v>1426</v>
      </c>
      <c r="L192" t="s">
        <v>1429</v>
      </c>
      <c r="M192" t="s">
        <v>409</v>
      </c>
      <c r="N192">
        <v>3.6</v>
      </c>
      <c r="O192" t="s">
        <v>1448</v>
      </c>
      <c r="P192" t="s">
        <v>388</v>
      </c>
    </row>
    <row r="193" spans="1:16" x14ac:dyDescent="0.25">
      <c r="A193">
        <v>624</v>
      </c>
      <c r="B193" t="s">
        <v>107</v>
      </c>
      <c r="C193" t="s">
        <v>218</v>
      </c>
      <c r="D193">
        <v>797</v>
      </c>
      <c r="E193" t="s">
        <v>1190</v>
      </c>
      <c r="F193" s="2">
        <v>45384</v>
      </c>
      <c r="G193" s="2">
        <v>45614</v>
      </c>
      <c r="H193" t="s">
        <v>1196</v>
      </c>
      <c r="I193" t="s">
        <v>1395</v>
      </c>
      <c r="J193">
        <v>4956</v>
      </c>
      <c r="K193" t="s">
        <v>285</v>
      </c>
      <c r="L193" t="s">
        <v>1428</v>
      </c>
      <c r="M193" t="s">
        <v>409</v>
      </c>
      <c r="N193">
        <v>3.3</v>
      </c>
      <c r="O193" t="s">
        <v>646</v>
      </c>
      <c r="P193" t="s">
        <v>1449</v>
      </c>
    </row>
    <row r="194" spans="1:16" x14ac:dyDescent="0.25">
      <c r="A194">
        <v>717</v>
      </c>
      <c r="B194" t="s">
        <v>108</v>
      </c>
      <c r="C194" t="s">
        <v>219</v>
      </c>
      <c r="D194">
        <v>575</v>
      </c>
      <c r="E194" t="s">
        <v>1191</v>
      </c>
      <c r="F194" s="2">
        <v>45566</v>
      </c>
      <c r="G194" s="2">
        <v>45665</v>
      </c>
      <c r="H194" t="s">
        <v>1202</v>
      </c>
      <c r="I194" t="s">
        <v>1396</v>
      </c>
      <c r="J194">
        <v>2415</v>
      </c>
      <c r="K194" t="s">
        <v>705</v>
      </c>
      <c r="L194" t="s">
        <v>1429</v>
      </c>
      <c r="M194" t="s">
        <v>1430</v>
      </c>
      <c r="N194">
        <v>3.6</v>
      </c>
      <c r="O194" t="s">
        <v>1435</v>
      </c>
      <c r="P194" t="s">
        <v>1450</v>
      </c>
    </row>
    <row r="195" spans="1:16" x14ac:dyDescent="0.25">
      <c r="A195">
        <v>982</v>
      </c>
      <c r="B195" t="s">
        <v>109</v>
      </c>
      <c r="C195" t="s">
        <v>220</v>
      </c>
      <c r="D195">
        <v>868</v>
      </c>
      <c r="E195" t="s">
        <v>1191</v>
      </c>
      <c r="F195" s="2">
        <v>45304</v>
      </c>
      <c r="G195" s="2">
        <v>45715</v>
      </c>
      <c r="H195" t="s">
        <v>1196</v>
      </c>
      <c r="I195" t="s">
        <v>1397</v>
      </c>
      <c r="J195">
        <v>4353</v>
      </c>
      <c r="K195" t="s">
        <v>1175</v>
      </c>
      <c r="L195" t="s">
        <v>1429</v>
      </c>
      <c r="M195" t="s">
        <v>409</v>
      </c>
      <c r="N195">
        <v>3.9</v>
      </c>
      <c r="O195" t="s">
        <v>1438</v>
      </c>
      <c r="P195" t="s">
        <v>1449</v>
      </c>
    </row>
    <row r="196" spans="1:16" x14ac:dyDescent="0.25">
      <c r="A196">
        <v>719</v>
      </c>
      <c r="B196" t="s">
        <v>110</v>
      </c>
      <c r="C196" t="s">
        <v>217</v>
      </c>
      <c r="D196">
        <v>209</v>
      </c>
      <c r="E196" t="s">
        <v>1191</v>
      </c>
      <c r="F196" s="2">
        <v>45329</v>
      </c>
      <c r="G196" s="2">
        <v>45871</v>
      </c>
      <c r="H196" t="s">
        <v>1197</v>
      </c>
      <c r="I196" t="s">
        <v>1398</v>
      </c>
      <c r="J196">
        <v>3165</v>
      </c>
      <c r="K196" t="s">
        <v>235</v>
      </c>
      <c r="L196" t="s">
        <v>1429</v>
      </c>
      <c r="M196" t="s">
        <v>409</v>
      </c>
      <c r="N196">
        <v>3.3</v>
      </c>
      <c r="O196" t="s">
        <v>1432</v>
      </c>
      <c r="P196" t="s">
        <v>1449</v>
      </c>
    </row>
    <row r="197" spans="1:16" x14ac:dyDescent="0.25">
      <c r="A197">
        <v>341</v>
      </c>
      <c r="B197" t="s">
        <v>111</v>
      </c>
      <c r="C197" t="s">
        <v>220</v>
      </c>
      <c r="D197">
        <v>427</v>
      </c>
      <c r="E197" t="s">
        <v>1193</v>
      </c>
      <c r="F197" s="2">
        <v>45520</v>
      </c>
      <c r="G197" s="2">
        <v>45928</v>
      </c>
      <c r="H197" t="s">
        <v>1202</v>
      </c>
      <c r="I197" t="s">
        <v>1399</v>
      </c>
      <c r="J197">
        <v>1614</v>
      </c>
      <c r="K197" t="s">
        <v>314</v>
      </c>
      <c r="L197" t="s">
        <v>1429</v>
      </c>
      <c r="M197" t="s">
        <v>409</v>
      </c>
      <c r="N197">
        <v>3.2</v>
      </c>
      <c r="O197" t="s">
        <v>1440</v>
      </c>
      <c r="P197" t="s">
        <v>1449</v>
      </c>
    </row>
    <row r="198" spans="1:16" x14ac:dyDescent="0.25">
      <c r="A198">
        <v>693</v>
      </c>
      <c r="B198" t="s">
        <v>112</v>
      </c>
      <c r="C198" t="s">
        <v>217</v>
      </c>
      <c r="D198">
        <v>490</v>
      </c>
      <c r="E198" t="s">
        <v>1191</v>
      </c>
      <c r="F198" s="2">
        <v>45456</v>
      </c>
      <c r="G198" s="2">
        <v>45637</v>
      </c>
      <c r="H198" t="s">
        <v>1194</v>
      </c>
      <c r="I198" t="s">
        <v>1400</v>
      </c>
      <c r="J198">
        <v>2121</v>
      </c>
      <c r="K198" t="s">
        <v>659</v>
      </c>
      <c r="L198" t="s">
        <v>1428</v>
      </c>
      <c r="M198" t="s">
        <v>1430</v>
      </c>
      <c r="N198">
        <v>3.1</v>
      </c>
      <c r="O198" t="s">
        <v>1433</v>
      </c>
      <c r="P198" t="s">
        <v>1450</v>
      </c>
    </row>
    <row r="199" spans="1:16" x14ac:dyDescent="0.25">
      <c r="A199">
        <v>728</v>
      </c>
      <c r="B199" t="s">
        <v>113</v>
      </c>
      <c r="C199" t="s">
        <v>217</v>
      </c>
      <c r="D199">
        <v>15</v>
      </c>
      <c r="E199" t="s">
        <v>1192</v>
      </c>
      <c r="F199" s="2">
        <v>45308</v>
      </c>
      <c r="G199" s="2">
        <v>45724</v>
      </c>
      <c r="H199" t="s">
        <v>1201</v>
      </c>
      <c r="I199" t="s">
        <v>1401</v>
      </c>
      <c r="J199">
        <v>4326</v>
      </c>
      <c r="K199" t="s">
        <v>1427</v>
      </c>
      <c r="L199" t="s">
        <v>1429</v>
      </c>
      <c r="M199" t="s">
        <v>1430</v>
      </c>
      <c r="N199">
        <v>4.0999999999999996</v>
      </c>
      <c r="O199" t="s">
        <v>1447</v>
      </c>
      <c r="P199" t="s">
        <v>388</v>
      </c>
    </row>
    <row r="200" spans="1:16" x14ac:dyDescent="0.25">
      <c r="A200">
        <v>502</v>
      </c>
      <c r="B200" t="s">
        <v>114</v>
      </c>
      <c r="C200" t="s">
        <v>218</v>
      </c>
      <c r="D200">
        <v>457</v>
      </c>
      <c r="E200" t="s">
        <v>1193</v>
      </c>
      <c r="F200" s="2">
        <v>45331</v>
      </c>
      <c r="G200" s="2">
        <v>45687</v>
      </c>
      <c r="H200" t="s">
        <v>1198</v>
      </c>
      <c r="I200" t="s">
        <v>1402</v>
      </c>
      <c r="J200">
        <v>3864</v>
      </c>
      <c r="K200" t="s">
        <v>667</v>
      </c>
      <c r="L200" t="s">
        <v>1429</v>
      </c>
      <c r="M200" t="s">
        <v>409</v>
      </c>
      <c r="N200">
        <v>4.2</v>
      </c>
      <c r="O200" t="s">
        <v>1437</v>
      </c>
      <c r="P200" t="s">
        <v>1449</v>
      </c>
    </row>
    <row r="201" spans="1:16" x14ac:dyDescent="0.25">
      <c r="A201">
        <v>111</v>
      </c>
      <c r="B201" t="s">
        <v>115</v>
      </c>
      <c r="C201" t="s">
        <v>217</v>
      </c>
      <c r="D201">
        <v>653</v>
      </c>
      <c r="E201" t="s">
        <v>1191</v>
      </c>
      <c r="F201" s="2">
        <v>45424</v>
      </c>
      <c r="G201" s="2">
        <v>45687</v>
      </c>
      <c r="H201" t="s">
        <v>1195</v>
      </c>
      <c r="I201" t="s">
        <v>1403</v>
      </c>
      <c r="J201">
        <v>1268</v>
      </c>
      <c r="K201" t="s">
        <v>1161</v>
      </c>
      <c r="L201" t="s">
        <v>1429</v>
      </c>
      <c r="M201" t="s">
        <v>409</v>
      </c>
      <c r="N201">
        <v>4.0999999999999996</v>
      </c>
      <c r="O201" t="s">
        <v>1433</v>
      </c>
      <c r="P201" t="s">
        <v>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9"/>
  <sheetViews>
    <sheetView workbookViewId="0">
      <selection activeCell="C3" sqref="C3"/>
    </sheetView>
  </sheetViews>
  <sheetFormatPr defaultRowHeight="15" x14ac:dyDescent="0.25"/>
  <cols>
    <col min="1" max="1" width="7.7109375" bestFit="1" customWidth="1"/>
    <col min="2" max="2" width="19.7109375" bestFit="1" customWidth="1"/>
    <col min="3" max="4" width="12.5703125" customWidth="1"/>
  </cols>
  <sheetData>
    <row r="3" spans="1:4" s="8" customFormat="1" ht="60" x14ac:dyDescent="0.25">
      <c r="A3" s="9" t="s">
        <v>1468</v>
      </c>
      <c r="B3" s="9" t="s">
        <v>1469</v>
      </c>
      <c r="C3" s="8" t="s">
        <v>1473</v>
      </c>
      <c r="D3" s="8" t="s">
        <v>1474</v>
      </c>
    </row>
    <row r="4" spans="1:4" x14ac:dyDescent="0.25">
      <c r="A4">
        <v>100</v>
      </c>
      <c r="B4" t="s">
        <v>93</v>
      </c>
      <c r="C4" s="7">
        <v>7</v>
      </c>
      <c r="D4" s="7">
        <v>4</v>
      </c>
    </row>
    <row r="5" spans="1:4" x14ac:dyDescent="0.25">
      <c r="A5">
        <v>105</v>
      </c>
      <c r="B5" t="s">
        <v>77</v>
      </c>
      <c r="C5" s="7">
        <v>9</v>
      </c>
      <c r="D5" s="7">
        <v>2</v>
      </c>
    </row>
    <row r="6" spans="1:4" x14ac:dyDescent="0.25">
      <c r="A6">
        <v>111</v>
      </c>
      <c r="B6" t="s">
        <v>115</v>
      </c>
      <c r="C6" s="7">
        <v>0</v>
      </c>
      <c r="D6" s="7">
        <v>0</v>
      </c>
    </row>
    <row r="7" spans="1:4" x14ac:dyDescent="0.25">
      <c r="A7">
        <v>117</v>
      </c>
      <c r="B7" t="s">
        <v>135</v>
      </c>
      <c r="C7" s="7">
        <v>11</v>
      </c>
      <c r="D7" s="7">
        <v>1</v>
      </c>
    </row>
    <row r="8" spans="1:4" x14ac:dyDescent="0.25">
      <c r="A8">
        <v>122</v>
      </c>
      <c r="B8" t="s">
        <v>21</v>
      </c>
      <c r="C8" s="7">
        <v>12</v>
      </c>
      <c r="D8" s="7">
        <v>3</v>
      </c>
    </row>
    <row r="9" spans="1:4" x14ac:dyDescent="0.25">
      <c r="A9">
        <v>127</v>
      </c>
      <c r="B9" t="s">
        <v>203</v>
      </c>
      <c r="C9" s="7">
        <v>9</v>
      </c>
      <c r="D9" s="7">
        <v>3</v>
      </c>
    </row>
    <row r="10" spans="1:4" x14ac:dyDescent="0.25">
      <c r="A10">
        <v>142</v>
      </c>
      <c r="B10" t="s">
        <v>172</v>
      </c>
      <c r="C10" s="7">
        <v>7</v>
      </c>
      <c r="D10" s="7">
        <v>2</v>
      </c>
    </row>
    <row r="11" spans="1:4" x14ac:dyDescent="0.25">
      <c r="A11">
        <v>143</v>
      </c>
      <c r="B11" t="s">
        <v>40</v>
      </c>
      <c r="C11" s="7">
        <v>11</v>
      </c>
      <c r="D11" s="7">
        <v>4</v>
      </c>
    </row>
    <row r="12" spans="1:4" x14ac:dyDescent="0.25">
      <c r="A12">
        <v>145</v>
      </c>
      <c r="B12" t="s">
        <v>94</v>
      </c>
      <c r="C12" s="7">
        <v>7</v>
      </c>
      <c r="D12" s="7">
        <v>4</v>
      </c>
    </row>
    <row r="13" spans="1:4" x14ac:dyDescent="0.25">
      <c r="A13">
        <v>150</v>
      </c>
      <c r="B13" t="s">
        <v>175</v>
      </c>
      <c r="C13" s="7">
        <v>7</v>
      </c>
      <c r="D13" s="7">
        <v>2</v>
      </c>
    </row>
    <row r="14" spans="1:4" x14ac:dyDescent="0.25">
      <c r="A14">
        <v>152</v>
      </c>
      <c r="B14" t="s">
        <v>144</v>
      </c>
      <c r="C14" s="7">
        <v>9</v>
      </c>
      <c r="D14" s="7">
        <v>4</v>
      </c>
    </row>
    <row r="15" spans="1:4" x14ac:dyDescent="0.25">
      <c r="A15">
        <v>155</v>
      </c>
      <c r="B15" t="s">
        <v>163</v>
      </c>
      <c r="C15" s="7">
        <v>10</v>
      </c>
      <c r="D15" s="7">
        <v>0</v>
      </c>
    </row>
    <row r="16" spans="1:4" x14ac:dyDescent="0.25">
      <c r="A16">
        <v>181</v>
      </c>
      <c r="B16" t="s">
        <v>65</v>
      </c>
      <c r="C16" s="7">
        <v>9</v>
      </c>
      <c r="D16" s="7">
        <v>5</v>
      </c>
    </row>
    <row r="17" spans="1:4" x14ac:dyDescent="0.25">
      <c r="A17">
        <v>182</v>
      </c>
      <c r="B17" t="s">
        <v>193</v>
      </c>
      <c r="C17" s="7">
        <v>10</v>
      </c>
      <c r="D17" s="7">
        <v>1</v>
      </c>
    </row>
    <row r="18" spans="1:4" x14ac:dyDescent="0.25">
      <c r="A18">
        <v>194</v>
      </c>
      <c r="B18" t="s">
        <v>116</v>
      </c>
      <c r="C18" s="7">
        <v>9</v>
      </c>
      <c r="D18" s="7">
        <v>2</v>
      </c>
    </row>
    <row r="19" spans="1:4" x14ac:dyDescent="0.25">
      <c r="A19">
        <v>195</v>
      </c>
      <c r="B19" t="s">
        <v>52</v>
      </c>
      <c r="C19" s="7">
        <v>8</v>
      </c>
      <c r="D19" s="7">
        <v>0</v>
      </c>
    </row>
    <row r="20" spans="1:4" x14ac:dyDescent="0.25">
      <c r="A20">
        <v>197</v>
      </c>
      <c r="B20" t="s">
        <v>182</v>
      </c>
      <c r="C20" s="7">
        <v>7</v>
      </c>
      <c r="D20" s="7">
        <v>4</v>
      </c>
    </row>
    <row r="21" spans="1:4" x14ac:dyDescent="0.25">
      <c r="A21">
        <v>216</v>
      </c>
      <c r="B21" t="s">
        <v>189</v>
      </c>
      <c r="C21" s="7">
        <v>11</v>
      </c>
      <c r="D21" s="7">
        <v>4</v>
      </c>
    </row>
    <row r="22" spans="1:4" x14ac:dyDescent="0.25">
      <c r="A22">
        <v>231</v>
      </c>
      <c r="B22" t="s">
        <v>141</v>
      </c>
      <c r="C22" s="7">
        <v>12</v>
      </c>
      <c r="D22" s="7">
        <v>2</v>
      </c>
    </row>
    <row r="23" spans="1:4" x14ac:dyDescent="0.25">
      <c r="A23">
        <v>233</v>
      </c>
      <c r="B23" t="s">
        <v>92</v>
      </c>
      <c r="C23" s="7">
        <v>7</v>
      </c>
      <c r="D23" s="7">
        <v>5</v>
      </c>
    </row>
    <row r="24" spans="1:4" x14ac:dyDescent="0.25">
      <c r="A24">
        <v>235</v>
      </c>
      <c r="B24" t="s">
        <v>184</v>
      </c>
      <c r="C24" s="7">
        <v>7</v>
      </c>
      <c r="D24" s="7">
        <v>1</v>
      </c>
    </row>
    <row r="25" spans="1:4" x14ac:dyDescent="0.25">
      <c r="A25">
        <v>239</v>
      </c>
      <c r="B25" t="s">
        <v>59</v>
      </c>
      <c r="C25" s="7">
        <v>9</v>
      </c>
      <c r="D25" s="7">
        <v>5</v>
      </c>
    </row>
    <row r="26" spans="1:4" x14ac:dyDescent="0.25">
      <c r="A26">
        <v>241</v>
      </c>
      <c r="B26" t="s">
        <v>44</v>
      </c>
      <c r="C26" s="7">
        <v>8</v>
      </c>
      <c r="D26" s="7">
        <v>3</v>
      </c>
    </row>
    <row r="27" spans="1:4" x14ac:dyDescent="0.25">
      <c r="A27">
        <v>246</v>
      </c>
      <c r="B27" t="s">
        <v>97</v>
      </c>
      <c r="C27" s="7">
        <v>9</v>
      </c>
      <c r="D27" s="7">
        <v>5</v>
      </c>
    </row>
    <row r="28" spans="1:4" x14ac:dyDescent="0.25">
      <c r="A28">
        <v>250</v>
      </c>
      <c r="B28" t="s">
        <v>55</v>
      </c>
      <c r="C28" s="7">
        <v>10</v>
      </c>
      <c r="D28" s="7">
        <v>3</v>
      </c>
    </row>
    <row r="29" spans="1:4" x14ac:dyDescent="0.25">
      <c r="A29">
        <v>251</v>
      </c>
      <c r="B29" t="s">
        <v>174</v>
      </c>
      <c r="C29" s="7">
        <v>11</v>
      </c>
      <c r="D29" s="7">
        <v>1</v>
      </c>
    </row>
    <row r="30" spans="1:4" x14ac:dyDescent="0.25">
      <c r="A30">
        <v>253</v>
      </c>
      <c r="B30" t="s">
        <v>41</v>
      </c>
      <c r="C30" s="7">
        <v>7</v>
      </c>
      <c r="D30" s="7">
        <v>3</v>
      </c>
    </row>
    <row r="31" spans="1:4" x14ac:dyDescent="0.25">
      <c r="A31">
        <v>255</v>
      </c>
      <c r="B31" t="s">
        <v>76</v>
      </c>
      <c r="C31" s="7">
        <v>12</v>
      </c>
      <c r="D31" s="7">
        <v>3</v>
      </c>
    </row>
    <row r="32" spans="1:4" x14ac:dyDescent="0.25">
      <c r="A32">
        <v>262</v>
      </c>
      <c r="B32" t="s">
        <v>106</v>
      </c>
      <c r="C32" s="7">
        <v>0</v>
      </c>
      <c r="D32" s="7">
        <v>0</v>
      </c>
    </row>
    <row r="33" spans="1:4" x14ac:dyDescent="0.25">
      <c r="A33">
        <v>263</v>
      </c>
      <c r="B33" t="s">
        <v>162</v>
      </c>
      <c r="C33" s="7">
        <v>6</v>
      </c>
      <c r="D33" s="7">
        <v>1</v>
      </c>
    </row>
    <row r="34" spans="1:4" x14ac:dyDescent="0.25">
      <c r="A34">
        <v>264</v>
      </c>
      <c r="B34" t="s">
        <v>73</v>
      </c>
      <c r="C34" s="7">
        <v>7</v>
      </c>
      <c r="D34" s="7">
        <v>0</v>
      </c>
    </row>
    <row r="35" spans="1:4" x14ac:dyDescent="0.25">
      <c r="A35">
        <v>272</v>
      </c>
      <c r="B35" t="s">
        <v>147</v>
      </c>
      <c r="C35" s="7">
        <v>7</v>
      </c>
      <c r="D35" s="7">
        <v>4</v>
      </c>
    </row>
    <row r="36" spans="1:4" x14ac:dyDescent="0.25">
      <c r="A36">
        <v>275</v>
      </c>
      <c r="B36" t="s">
        <v>75</v>
      </c>
      <c r="C36" s="7">
        <v>9</v>
      </c>
      <c r="D36" s="7">
        <v>4</v>
      </c>
    </row>
    <row r="37" spans="1:4" x14ac:dyDescent="0.25">
      <c r="A37">
        <v>309</v>
      </c>
      <c r="B37" t="s">
        <v>58</v>
      </c>
      <c r="C37" s="7">
        <v>8</v>
      </c>
      <c r="D37" s="7">
        <v>1</v>
      </c>
    </row>
    <row r="38" spans="1:4" x14ac:dyDescent="0.25">
      <c r="A38">
        <v>320</v>
      </c>
      <c r="B38" t="s">
        <v>187</v>
      </c>
      <c r="C38" s="7">
        <v>9</v>
      </c>
      <c r="D38" s="7">
        <v>0</v>
      </c>
    </row>
    <row r="39" spans="1:4" x14ac:dyDescent="0.25">
      <c r="A39">
        <v>324</v>
      </c>
      <c r="B39" t="s">
        <v>51</v>
      </c>
      <c r="C39" s="7">
        <v>8</v>
      </c>
      <c r="D39" s="7">
        <v>3</v>
      </c>
    </row>
    <row r="40" spans="1:4" x14ac:dyDescent="0.25">
      <c r="A40">
        <v>334</v>
      </c>
      <c r="B40" t="s">
        <v>191</v>
      </c>
      <c r="C40" s="7">
        <v>12</v>
      </c>
      <c r="D40" s="7">
        <v>5</v>
      </c>
    </row>
    <row r="41" spans="1:4" x14ac:dyDescent="0.25">
      <c r="A41">
        <v>339</v>
      </c>
      <c r="B41" t="s">
        <v>167</v>
      </c>
      <c r="C41" s="7">
        <v>7</v>
      </c>
      <c r="D41" s="7">
        <v>1</v>
      </c>
    </row>
    <row r="42" spans="1:4" x14ac:dyDescent="0.25">
      <c r="A42">
        <v>341</v>
      </c>
      <c r="B42" t="s">
        <v>111</v>
      </c>
      <c r="C42" s="7">
        <v>0</v>
      </c>
      <c r="D42" s="7">
        <v>0</v>
      </c>
    </row>
    <row r="43" spans="1:4" x14ac:dyDescent="0.25">
      <c r="A43">
        <v>344</v>
      </c>
      <c r="B43" t="s">
        <v>47</v>
      </c>
      <c r="C43" s="7">
        <v>6</v>
      </c>
      <c r="D43" s="7">
        <v>0</v>
      </c>
    </row>
    <row r="44" spans="1:4" x14ac:dyDescent="0.25">
      <c r="A44">
        <v>360</v>
      </c>
      <c r="B44" t="s">
        <v>79</v>
      </c>
      <c r="C44" s="7">
        <v>9</v>
      </c>
      <c r="D44" s="7">
        <v>0</v>
      </c>
    </row>
    <row r="45" spans="1:4" x14ac:dyDescent="0.25">
      <c r="A45">
        <v>370</v>
      </c>
      <c r="B45" t="s">
        <v>105</v>
      </c>
      <c r="C45" s="7">
        <v>0</v>
      </c>
      <c r="D45" s="7">
        <v>0</v>
      </c>
    </row>
    <row r="46" spans="1:4" x14ac:dyDescent="0.25">
      <c r="A46">
        <v>373</v>
      </c>
      <c r="B46" t="s">
        <v>36</v>
      </c>
      <c r="C46" s="7">
        <v>10</v>
      </c>
      <c r="D46" s="7">
        <v>1</v>
      </c>
    </row>
    <row r="47" spans="1:4" x14ac:dyDescent="0.25">
      <c r="A47">
        <v>375</v>
      </c>
      <c r="B47" t="s">
        <v>201</v>
      </c>
      <c r="C47" s="7">
        <v>10</v>
      </c>
      <c r="D47" s="7">
        <v>3</v>
      </c>
    </row>
    <row r="48" spans="1:4" x14ac:dyDescent="0.25">
      <c r="A48">
        <v>377</v>
      </c>
      <c r="B48" t="s">
        <v>145</v>
      </c>
      <c r="C48" s="7">
        <v>9</v>
      </c>
      <c r="D48" s="7">
        <v>4</v>
      </c>
    </row>
    <row r="49" spans="1:4" x14ac:dyDescent="0.25">
      <c r="A49">
        <v>392</v>
      </c>
      <c r="B49" t="s">
        <v>17</v>
      </c>
      <c r="C49" s="7">
        <v>9</v>
      </c>
      <c r="D49" s="7">
        <v>5</v>
      </c>
    </row>
    <row r="50" spans="1:4" x14ac:dyDescent="0.25">
      <c r="A50">
        <v>393</v>
      </c>
      <c r="B50" t="s">
        <v>181</v>
      </c>
      <c r="C50" s="7">
        <v>7</v>
      </c>
      <c r="D50" s="7">
        <v>5</v>
      </c>
    </row>
    <row r="51" spans="1:4" x14ac:dyDescent="0.25">
      <c r="A51">
        <v>402</v>
      </c>
      <c r="B51" t="s">
        <v>50</v>
      </c>
      <c r="C51" s="7">
        <v>10</v>
      </c>
      <c r="D51" s="7">
        <v>5</v>
      </c>
    </row>
    <row r="52" spans="1:4" x14ac:dyDescent="0.25">
      <c r="A52">
        <v>422</v>
      </c>
      <c r="B52" t="s">
        <v>160</v>
      </c>
      <c r="C52" s="7">
        <v>10</v>
      </c>
      <c r="D52" s="7">
        <v>3</v>
      </c>
    </row>
    <row r="53" spans="1:4" x14ac:dyDescent="0.25">
      <c r="A53">
        <v>429</v>
      </c>
      <c r="B53" t="s">
        <v>177</v>
      </c>
      <c r="C53" s="7">
        <v>10</v>
      </c>
      <c r="D53" s="7">
        <v>4</v>
      </c>
    </row>
    <row r="54" spans="1:4" x14ac:dyDescent="0.25">
      <c r="A54">
        <v>430</v>
      </c>
      <c r="B54" t="s">
        <v>91</v>
      </c>
      <c r="C54" s="7">
        <v>11</v>
      </c>
      <c r="D54" s="7">
        <v>3</v>
      </c>
    </row>
    <row r="55" spans="1:4" x14ac:dyDescent="0.25">
      <c r="A55">
        <v>431</v>
      </c>
      <c r="B55" t="s">
        <v>148</v>
      </c>
      <c r="C55" s="7">
        <v>8</v>
      </c>
      <c r="D55" s="7">
        <v>5</v>
      </c>
    </row>
    <row r="56" spans="1:4" x14ac:dyDescent="0.25">
      <c r="A56">
        <v>434</v>
      </c>
      <c r="B56" t="s">
        <v>142</v>
      </c>
      <c r="C56" s="7">
        <v>11</v>
      </c>
      <c r="D56" s="7">
        <v>1</v>
      </c>
    </row>
    <row r="57" spans="1:4" x14ac:dyDescent="0.25">
      <c r="A57">
        <v>441</v>
      </c>
      <c r="B57" t="s">
        <v>104</v>
      </c>
      <c r="C57" s="7">
        <v>7</v>
      </c>
      <c r="D57" s="7">
        <v>0</v>
      </c>
    </row>
    <row r="58" spans="1:4" x14ac:dyDescent="0.25">
      <c r="A58">
        <v>446</v>
      </c>
      <c r="B58" t="s">
        <v>38</v>
      </c>
      <c r="C58" s="7">
        <v>7</v>
      </c>
      <c r="D58" s="7">
        <v>0</v>
      </c>
    </row>
    <row r="59" spans="1:4" x14ac:dyDescent="0.25">
      <c r="A59">
        <v>451</v>
      </c>
      <c r="B59" t="s">
        <v>140</v>
      </c>
      <c r="C59" s="7">
        <v>9</v>
      </c>
      <c r="D59" s="7">
        <v>1</v>
      </c>
    </row>
    <row r="60" spans="1:4" x14ac:dyDescent="0.25">
      <c r="A60">
        <v>454</v>
      </c>
      <c r="B60" t="s">
        <v>173</v>
      </c>
      <c r="C60" s="7">
        <v>7</v>
      </c>
      <c r="D60" s="7">
        <v>5</v>
      </c>
    </row>
    <row r="61" spans="1:4" x14ac:dyDescent="0.25">
      <c r="A61">
        <v>455</v>
      </c>
      <c r="B61" t="s">
        <v>197</v>
      </c>
      <c r="C61" s="7">
        <v>10</v>
      </c>
      <c r="D61" s="7">
        <v>4</v>
      </c>
    </row>
    <row r="62" spans="1:4" x14ac:dyDescent="0.25">
      <c r="A62">
        <v>457</v>
      </c>
      <c r="B62" t="s">
        <v>53</v>
      </c>
      <c r="C62" s="7">
        <v>9</v>
      </c>
      <c r="D62" s="7">
        <v>3</v>
      </c>
    </row>
    <row r="63" spans="1:4" x14ac:dyDescent="0.25">
      <c r="A63">
        <v>471</v>
      </c>
      <c r="B63" t="s">
        <v>196</v>
      </c>
      <c r="C63" s="7">
        <v>10</v>
      </c>
      <c r="D63" s="7">
        <v>0</v>
      </c>
    </row>
    <row r="64" spans="1:4" x14ac:dyDescent="0.25">
      <c r="A64">
        <v>472</v>
      </c>
      <c r="B64" t="s">
        <v>56</v>
      </c>
      <c r="C64" s="7">
        <v>12</v>
      </c>
      <c r="D64" s="7">
        <v>1</v>
      </c>
    </row>
    <row r="65" spans="1:4" x14ac:dyDescent="0.25">
      <c r="A65">
        <v>498</v>
      </c>
      <c r="B65" t="s">
        <v>37</v>
      </c>
      <c r="C65" s="7">
        <v>11</v>
      </c>
      <c r="D65" s="7">
        <v>1</v>
      </c>
    </row>
    <row r="66" spans="1:4" x14ac:dyDescent="0.25">
      <c r="A66">
        <v>502</v>
      </c>
      <c r="B66" t="s">
        <v>114</v>
      </c>
      <c r="C66" s="7">
        <v>0</v>
      </c>
      <c r="D66" s="7">
        <v>0</v>
      </c>
    </row>
    <row r="67" spans="1:4" x14ac:dyDescent="0.25">
      <c r="A67">
        <v>507</v>
      </c>
      <c r="B67" t="s">
        <v>165</v>
      </c>
      <c r="C67" s="7">
        <v>7</v>
      </c>
      <c r="D67" s="7">
        <v>2</v>
      </c>
    </row>
    <row r="68" spans="1:4" x14ac:dyDescent="0.25">
      <c r="A68">
        <v>513</v>
      </c>
      <c r="B68" t="s">
        <v>119</v>
      </c>
      <c r="C68" s="7">
        <v>8</v>
      </c>
      <c r="D68" s="7">
        <v>5</v>
      </c>
    </row>
    <row r="69" spans="1:4" x14ac:dyDescent="0.25">
      <c r="A69">
        <v>515</v>
      </c>
      <c r="B69" t="s">
        <v>159</v>
      </c>
      <c r="C69" s="7">
        <v>8</v>
      </c>
      <c r="D69" s="7">
        <v>5</v>
      </c>
    </row>
    <row r="70" spans="1:4" x14ac:dyDescent="0.25">
      <c r="A70">
        <v>517</v>
      </c>
      <c r="B70" t="s">
        <v>69</v>
      </c>
      <c r="C70" s="7">
        <v>9</v>
      </c>
      <c r="D70" s="7">
        <v>0</v>
      </c>
    </row>
    <row r="71" spans="1:4" x14ac:dyDescent="0.25">
      <c r="A71">
        <v>519</v>
      </c>
      <c r="B71" t="s">
        <v>61</v>
      </c>
      <c r="C71" s="7">
        <v>6</v>
      </c>
      <c r="D71" s="7">
        <v>3</v>
      </c>
    </row>
    <row r="72" spans="1:4" x14ac:dyDescent="0.25">
      <c r="A72">
        <v>528</v>
      </c>
      <c r="B72" t="s">
        <v>179</v>
      </c>
      <c r="C72" s="7">
        <v>7</v>
      </c>
      <c r="D72" s="7">
        <v>3</v>
      </c>
    </row>
    <row r="73" spans="1:4" x14ac:dyDescent="0.25">
      <c r="A73">
        <v>541</v>
      </c>
      <c r="B73" t="s">
        <v>139</v>
      </c>
      <c r="C73" s="7">
        <v>11</v>
      </c>
      <c r="D73" s="7">
        <v>3</v>
      </c>
    </row>
    <row r="74" spans="1:4" x14ac:dyDescent="0.25">
      <c r="A74">
        <v>551</v>
      </c>
      <c r="B74" t="s">
        <v>180</v>
      </c>
      <c r="C74" s="7">
        <v>7</v>
      </c>
      <c r="D74" s="7">
        <v>5</v>
      </c>
    </row>
    <row r="75" spans="1:4" x14ac:dyDescent="0.25">
      <c r="A75">
        <v>558</v>
      </c>
      <c r="B75" t="s">
        <v>158</v>
      </c>
      <c r="C75" s="7">
        <v>11</v>
      </c>
      <c r="D75" s="7">
        <v>1</v>
      </c>
    </row>
    <row r="76" spans="1:4" x14ac:dyDescent="0.25">
      <c r="A76">
        <v>560</v>
      </c>
      <c r="B76" t="s">
        <v>171</v>
      </c>
      <c r="C76" s="7">
        <v>10</v>
      </c>
      <c r="D76" s="7">
        <v>2</v>
      </c>
    </row>
    <row r="77" spans="1:4" x14ac:dyDescent="0.25">
      <c r="A77">
        <v>562</v>
      </c>
      <c r="B77" t="s">
        <v>64</v>
      </c>
      <c r="C77" s="7">
        <v>10</v>
      </c>
      <c r="D77" s="7">
        <v>2</v>
      </c>
    </row>
    <row r="78" spans="1:4" x14ac:dyDescent="0.25">
      <c r="A78">
        <v>563</v>
      </c>
      <c r="B78" t="s">
        <v>16</v>
      </c>
      <c r="C78" s="7">
        <v>8</v>
      </c>
      <c r="D78" s="7">
        <v>0</v>
      </c>
    </row>
    <row r="79" spans="1:4" x14ac:dyDescent="0.25">
      <c r="A79">
        <v>565</v>
      </c>
      <c r="B79" t="s">
        <v>20</v>
      </c>
      <c r="C79" s="7">
        <v>11</v>
      </c>
      <c r="D79" s="7">
        <v>3</v>
      </c>
    </row>
    <row r="80" spans="1:4" x14ac:dyDescent="0.25">
      <c r="A80">
        <v>569</v>
      </c>
      <c r="B80" t="s">
        <v>70</v>
      </c>
      <c r="C80" s="7">
        <v>7</v>
      </c>
      <c r="D80" s="7">
        <v>3</v>
      </c>
    </row>
    <row r="81" spans="1:4" x14ac:dyDescent="0.25">
      <c r="A81">
        <v>575</v>
      </c>
      <c r="B81" t="s">
        <v>153</v>
      </c>
      <c r="C81" s="7">
        <v>9</v>
      </c>
      <c r="D81" s="7">
        <v>4</v>
      </c>
    </row>
    <row r="82" spans="1:4" x14ac:dyDescent="0.25">
      <c r="A82">
        <v>576</v>
      </c>
      <c r="B82" t="s">
        <v>195</v>
      </c>
      <c r="C82" s="7">
        <v>9</v>
      </c>
      <c r="D82" s="7">
        <v>2</v>
      </c>
    </row>
    <row r="83" spans="1:4" x14ac:dyDescent="0.25">
      <c r="A83">
        <v>588</v>
      </c>
      <c r="B83" t="s">
        <v>49</v>
      </c>
      <c r="C83" s="7">
        <v>8</v>
      </c>
      <c r="D83" s="7">
        <v>1</v>
      </c>
    </row>
    <row r="84" spans="1:4" x14ac:dyDescent="0.25">
      <c r="A84">
        <v>593</v>
      </c>
      <c r="B84" t="s">
        <v>156</v>
      </c>
      <c r="C84" s="7">
        <v>9</v>
      </c>
      <c r="D84" s="7">
        <v>5</v>
      </c>
    </row>
    <row r="85" spans="1:4" x14ac:dyDescent="0.25">
      <c r="A85">
        <v>595</v>
      </c>
      <c r="B85" t="s">
        <v>117</v>
      </c>
      <c r="C85" s="7">
        <v>10</v>
      </c>
      <c r="D85" s="7">
        <v>1</v>
      </c>
    </row>
    <row r="86" spans="1:4" x14ac:dyDescent="0.25">
      <c r="A86">
        <v>596</v>
      </c>
      <c r="B86" t="s">
        <v>71</v>
      </c>
      <c r="C86" s="7">
        <v>6</v>
      </c>
      <c r="D86" s="7">
        <v>2</v>
      </c>
    </row>
    <row r="87" spans="1:4" x14ac:dyDescent="0.25">
      <c r="A87">
        <v>624</v>
      </c>
      <c r="B87" t="s">
        <v>107</v>
      </c>
      <c r="C87" s="7">
        <v>0</v>
      </c>
      <c r="D87" s="7">
        <v>0</v>
      </c>
    </row>
    <row r="88" spans="1:4" x14ac:dyDescent="0.25">
      <c r="A88">
        <v>632</v>
      </c>
      <c r="B88" t="s">
        <v>100</v>
      </c>
      <c r="C88" s="7">
        <v>9</v>
      </c>
      <c r="D88" s="7">
        <v>2</v>
      </c>
    </row>
    <row r="89" spans="1:4" x14ac:dyDescent="0.25">
      <c r="A89">
        <v>635</v>
      </c>
      <c r="B89" t="s">
        <v>60</v>
      </c>
      <c r="C89" s="7">
        <v>7</v>
      </c>
      <c r="D89" s="7">
        <v>4</v>
      </c>
    </row>
    <row r="90" spans="1:4" x14ac:dyDescent="0.25">
      <c r="A90">
        <v>636</v>
      </c>
      <c r="B90" t="s">
        <v>188</v>
      </c>
      <c r="C90" s="7">
        <v>7</v>
      </c>
      <c r="D90" s="7">
        <v>2</v>
      </c>
    </row>
    <row r="91" spans="1:4" x14ac:dyDescent="0.25">
      <c r="A91">
        <v>640</v>
      </c>
      <c r="B91" t="s">
        <v>166</v>
      </c>
      <c r="C91" s="7">
        <v>7</v>
      </c>
      <c r="D91" s="7">
        <v>4</v>
      </c>
    </row>
    <row r="92" spans="1:4" x14ac:dyDescent="0.25">
      <c r="A92">
        <v>650</v>
      </c>
      <c r="B92" t="s">
        <v>200</v>
      </c>
      <c r="C92" s="7">
        <v>12</v>
      </c>
      <c r="D92" s="7">
        <v>3</v>
      </c>
    </row>
    <row r="93" spans="1:4" x14ac:dyDescent="0.25">
      <c r="A93">
        <v>657</v>
      </c>
      <c r="B93" t="s">
        <v>66</v>
      </c>
      <c r="C93" s="7">
        <v>11</v>
      </c>
      <c r="D93" s="7">
        <v>1</v>
      </c>
    </row>
    <row r="94" spans="1:4" x14ac:dyDescent="0.25">
      <c r="A94">
        <v>659</v>
      </c>
      <c r="B94" t="s">
        <v>155</v>
      </c>
      <c r="C94" s="7">
        <v>6</v>
      </c>
      <c r="D94" s="7">
        <v>0</v>
      </c>
    </row>
    <row r="95" spans="1:4" x14ac:dyDescent="0.25">
      <c r="A95">
        <v>661</v>
      </c>
      <c r="B95" t="s">
        <v>19</v>
      </c>
      <c r="C95" s="7">
        <v>10</v>
      </c>
      <c r="D95" s="7">
        <v>5</v>
      </c>
    </row>
    <row r="96" spans="1:4" x14ac:dyDescent="0.25">
      <c r="A96">
        <v>663</v>
      </c>
      <c r="B96" t="s">
        <v>169</v>
      </c>
      <c r="C96" s="7">
        <v>7</v>
      </c>
      <c r="D96" s="7">
        <v>4</v>
      </c>
    </row>
    <row r="97" spans="1:4" x14ac:dyDescent="0.25">
      <c r="A97">
        <v>671</v>
      </c>
      <c r="B97" t="s">
        <v>45</v>
      </c>
      <c r="C97" s="7">
        <v>12</v>
      </c>
      <c r="D97" s="7">
        <v>2</v>
      </c>
    </row>
    <row r="98" spans="1:4" x14ac:dyDescent="0.25">
      <c r="A98">
        <v>672</v>
      </c>
      <c r="B98" t="s">
        <v>43</v>
      </c>
      <c r="C98" s="7">
        <v>7</v>
      </c>
      <c r="D98" s="7">
        <v>5</v>
      </c>
    </row>
    <row r="99" spans="1:4" x14ac:dyDescent="0.25">
      <c r="A99">
        <v>673</v>
      </c>
      <c r="B99" t="s">
        <v>136</v>
      </c>
      <c r="C99" s="7">
        <v>8</v>
      </c>
      <c r="D99" s="7">
        <v>5</v>
      </c>
    </row>
    <row r="100" spans="1:4" x14ac:dyDescent="0.25">
      <c r="A100">
        <v>674</v>
      </c>
      <c r="B100" t="s">
        <v>63</v>
      </c>
      <c r="C100" s="7">
        <v>11</v>
      </c>
      <c r="D100" s="7">
        <v>2</v>
      </c>
    </row>
    <row r="101" spans="1:4" x14ac:dyDescent="0.25">
      <c r="A101">
        <v>675</v>
      </c>
      <c r="B101" t="s">
        <v>18</v>
      </c>
      <c r="C101" s="7">
        <v>10</v>
      </c>
      <c r="D101" s="7">
        <v>3</v>
      </c>
    </row>
    <row r="102" spans="1:4" x14ac:dyDescent="0.25">
      <c r="A102">
        <v>686</v>
      </c>
      <c r="B102" t="s">
        <v>157</v>
      </c>
      <c r="C102" s="7">
        <v>10</v>
      </c>
      <c r="D102" s="7">
        <v>5</v>
      </c>
    </row>
    <row r="103" spans="1:4" x14ac:dyDescent="0.25">
      <c r="A103">
        <v>693</v>
      </c>
      <c r="B103" t="s">
        <v>112</v>
      </c>
      <c r="C103" s="7">
        <v>0</v>
      </c>
      <c r="D103" s="7">
        <v>0</v>
      </c>
    </row>
    <row r="104" spans="1:4" x14ac:dyDescent="0.25">
      <c r="A104">
        <v>704</v>
      </c>
      <c r="B104" t="s">
        <v>103</v>
      </c>
      <c r="C104" s="7">
        <v>11</v>
      </c>
      <c r="D104" s="7">
        <v>4</v>
      </c>
    </row>
    <row r="105" spans="1:4" x14ac:dyDescent="0.25">
      <c r="A105">
        <v>710</v>
      </c>
      <c r="B105" t="s">
        <v>68</v>
      </c>
      <c r="C105" s="7">
        <v>9</v>
      </c>
      <c r="D105" s="7">
        <v>0</v>
      </c>
    </row>
    <row r="106" spans="1:4" x14ac:dyDescent="0.25">
      <c r="A106">
        <v>717</v>
      </c>
      <c r="B106" t="s">
        <v>108</v>
      </c>
      <c r="C106" s="7">
        <v>0</v>
      </c>
      <c r="D106" s="7">
        <v>0</v>
      </c>
    </row>
    <row r="107" spans="1:4" x14ac:dyDescent="0.25">
      <c r="A107">
        <v>719</v>
      </c>
      <c r="B107" t="s">
        <v>110</v>
      </c>
      <c r="C107" s="7">
        <v>0</v>
      </c>
      <c r="D107" s="7">
        <v>0</v>
      </c>
    </row>
    <row r="108" spans="1:4" x14ac:dyDescent="0.25">
      <c r="A108">
        <v>720</v>
      </c>
      <c r="B108" t="s">
        <v>183</v>
      </c>
      <c r="C108" s="7">
        <v>11</v>
      </c>
      <c r="D108" s="7">
        <v>1</v>
      </c>
    </row>
    <row r="109" spans="1:4" x14ac:dyDescent="0.25">
      <c r="A109">
        <v>723</v>
      </c>
      <c r="B109" t="s">
        <v>161</v>
      </c>
      <c r="C109" s="7">
        <v>7</v>
      </c>
      <c r="D109" s="7">
        <v>1</v>
      </c>
    </row>
    <row r="110" spans="1:4" x14ac:dyDescent="0.25">
      <c r="A110">
        <v>728</v>
      </c>
      <c r="B110" t="s">
        <v>113</v>
      </c>
      <c r="C110" s="7">
        <v>0</v>
      </c>
      <c r="D110" s="7">
        <v>0</v>
      </c>
    </row>
    <row r="111" spans="1:4" x14ac:dyDescent="0.25">
      <c r="A111">
        <v>731</v>
      </c>
      <c r="B111" t="s">
        <v>190</v>
      </c>
      <c r="C111" s="7">
        <v>8</v>
      </c>
      <c r="D111" s="7">
        <v>0</v>
      </c>
    </row>
    <row r="112" spans="1:4" x14ac:dyDescent="0.25">
      <c r="A112">
        <v>737</v>
      </c>
      <c r="B112" t="s">
        <v>192</v>
      </c>
      <c r="C112" s="7">
        <v>10</v>
      </c>
      <c r="D112" s="7">
        <v>0</v>
      </c>
    </row>
    <row r="113" spans="1:4" x14ac:dyDescent="0.25">
      <c r="A113">
        <v>747</v>
      </c>
      <c r="B113" t="s">
        <v>202</v>
      </c>
      <c r="C113" s="7">
        <v>11</v>
      </c>
      <c r="D113" s="7">
        <v>4</v>
      </c>
    </row>
    <row r="114" spans="1:4" x14ac:dyDescent="0.25">
      <c r="A114">
        <v>752</v>
      </c>
      <c r="B114" t="s">
        <v>74</v>
      </c>
      <c r="C114" s="7">
        <v>10</v>
      </c>
      <c r="D114" s="7">
        <v>4</v>
      </c>
    </row>
    <row r="115" spans="1:4" x14ac:dyDescent="0.25">
      <c r="A115">
        <v>753</v>
      </c>
      <c r="B115" t="s">
        <v>48</v>
      </c>
      <c r="C115" s="7">
        <v>11</v>
      </c>
      <c r="D115" s="7">
        <v>4</v>
      </c>
    </row>
    <row r="116" spans="1:4" x14ac:dyDescent="0.25">
      <c r="A116">
        <v>759</v>
      </c>
      <c r="B116" t="s">
        <v>67</v>
      </c>
      <c r="C116" s="7">
        <v>7</v>
      </c>
      <c r="D116" s="7">
        <v>2</v>
      </c>
    </row>
    <row r="117" spans="1:4" x14ac:dyDescent="0.25">
      <c r="A117">
        <v>768</v>
      </c>
      <c r="B117" t="s">
        <v>164</v>
      </c>
      <c r="C117" s="7">
        <v>9</v>
      </c>
      <c r="D117" s="7">
        <v>3</v>
      </c>
    </row>
    <row r="118" spans="1:4" x14ac:dyDescent="0.25">
      <c r="A118">
        <v>769</v>
      </c>
      <c r="B118" t="s">
        <v>152</v>
      </c>
      <c r="C118" s="7">
        <v>8</v>
      </c>
      <c r="D118" s="7">
        <v>3</v>
      </c>
    </row>
    <row r="119" spans="1:4" x14ac:dyDescent="0.25">
      <c r="A119">
        <v>778</v>
      </c>
      <c r="B119" t="s">
        <v>134</v>
      </c>
      <c r="C119" s="7">
        <v>6</v>
      </c>
      <c r="D119" s="7">
        <v>1</v>
      </c>
    </row>
    <row r="120" spans="1:4" x14ac:dyDescent="0.25">
      <c r="A120">
        <v>783</v>
      </c>
      <c r="B120" t="s">
        <v>102</v>
      </c>
      <c r="C120" s="7">
        <v>12</v>
      </c>
      <c r="D120" s="7">
        <v>0</v>
      </c>
    </row>
    <row r="121" spans="1:4" x14ac:dyDescent="0.25">
      <c r="A121">
        <v>786</v>
      </c>
      <c r="B121" t="s">
        <v>149</v>
      </c>
      <c r="C121" s="7">
        <v>6</v>
      </c>
      <c r="D121" s="7">
        <v>0</v>
      </c>
    </row>
    <row r="122" spans="1:4" x14ac:dyDescent="0.25">
      <c r="A122">
        <v>789</v>
      </c>
      <c r="B122" t="s">
        <v>121</v>
      </c>
      <c r="C122" s="7">
        <v>10</v>
      </c>
      <c r="D122" s="7">
        <v>2</v>
      </c>
    </row>
    <row r="123" spans="1:4" x14ac:dyDescent="0.25">
      <c r="A123">
        <v>794</v>
      </c>
      <c r="B123" t="s">
        <v>22</v>
      </c>
      <c r="C123" s="7">
        <v>8</v>
      </c>
      <c r="D123" s="7">
        <v>5</v>
      </c>
    </row>
    <row r="124" spans="1:4" x14ac:dyDescent="0.25">
      <c r="A124">
        <v>797</v>
      </c>
      <c r="B124" t="s">
        <v>39</v>
      </c>
      <c r="C124" s="7">
        <v>10</v>
      </c>
      <c r="D124" s="7">
        <v>5</v>
      </c>
    </row>
    <row r="125" spans="1:4" x14ac:dyDescent="0.25">
      <c r="A125">
        <v>801</v>
      </c>
      <c r="B125" t="s">
        <v>178</v>
      </c>
      <c r="C125" s="7">
        <v>8</v>
      </c>
      <c r="D125" s="7">
        <v>4</v>
      </c>
    </row>
    <row r="126" spans="1:4" x14ac:dyDescent="0.25">
      <c r="A126">
        <v>802</v>
      </c>
      <c r="B126" t="s">
        <v>170</v>
      </c>
      <c r="C126" s="7">
        <v>8</v>
      </c>
      <c r="D126" s="7">
        <v>4</v>
      </c>
    </row>
    <row r="127" spans="1:4" x14ac:dyDescent="0.25">
      <c r="A127">
        <v>813</v>
      </c>
      <c r="B127" t="s">
        <v>154</v>
      </c>
      <c r="C127" s="7">
        <v>9</v>
      </c>
      <c r="D127" s="7">
        <v>5</v>
      </c>
    </row>
    <row r="128" spans="1:4" x14ac:dyDescent="0.25">
      <c r="A128">
        <v>820</v>
      </c>
      <c r="B128" t="s">
        <v>101</v>
      </c>
      <c r="C128" s="7">
        <v>7</v>
      </c>
      <c r="D128" s="7">
        <v>0</v>
      </c>
    </row>
    <row r="129" spans="1:4" x14ac:dyDescent="0.25">
      <c r="A129">
        <v>826</v>
      </c>
      <c r="B129" t="s">
        <v>96</v>
      </c>
      <c r="C129" s="7">
        <v>12</v>
      </c>
      <c r="D129" s="7">
        <v>5</v>
      </c>
    </row>
    <row r="130" spans="1:4" x14ac:dyDescent="0.25">
      <c r="A130">
        <v>831</v>
      </c>
      <c r="B130" t="s">
        <v>98</v>
      </c>
      <c r="C130" s="7">
        <v>10</v>
      </c>
      <c r="D130" s="7">
        <v>4</v>
      </c>
    </row>
    <row r="131" spans="1:4" x14ac:dyDescent="0.25">
      <c r="A131">
        <v>852</v>
      </c>
      <c r="B131" t="s">
        <v>78</v>
      </c>
      <c r="C131" s="7">
        <v>11</v>
      </c>
      <c r="D131" s="7">
        <v>3</v>
      </c>
    </row>
    <row r="132" spans="1:4" x14ac:dyDescent="0.25">
      <c r="A132">
        <v>856</v>
      </c>
      <c r="B132" t="s">
        <v>151</v>
      </c>
      <c r="C132" s="7">
        <v>11</v>
      </c>
      <c r="D132" s="7">
        <v>2</v>
      </c>
    </row>
    <row r="133" spans="1:4" x14ac:dyDescent="0.25">
      <c r="A133">
        <v>869</v>
      </c>
      <c r="B133" t="s">
        <v>143</v>
      </c>
      <c r="C133" s="7">
        <v>11</v>
      </c>
      <c r="D133" s="7">
        <v>2</v>
      </c>
    </row>
    <row r="134" spans="1:4" x14ac:dyDescent="0.25">
      <c r="A134">
        <v>873</v>
      </c>
      <c r="B134" t="s">
        <v>15</v>
      </c>
      <c r="C134" s="7">
        <v>9</v>
      </c>
      <c r="D134" s="7">
        <v>3</v>
      </c>
    </row>
    <row r="135" spans="1:4" x14ac:dyDescent="0.25">
      <c r="A135">
        <v>879</v>
      </c>
      <c r="B135" t="s">
        <v>176</v>
      </c>
      <c r="C135" s="7">
        <v>9</v>
      </c>
      <c r="D135" s="7">
        <v>4</v>
      </c>
    </row>
    <row r="136" spans="1:4" x14ac:dyDescent="0.25">
      <c r="A136">
        <v>880</v>
      </c>
      <c r="B136" t="s">
        <v>95</v>
      </c>
      <c r="C136" s="7">
        <v>8</v>
      </c>
      <c r="D136" s="7">
        <v>0</v>
      </c>
    </row>
    <row r="137" spans="1:4" x14ac:dyDescent="0.25">
      <c r="A137">
        <v>888</v>
      </c>
      <c r="B137" t="s">
        <v>54</v>
      </c>
      <c r="C137" s="7">
        <v>7</v>
      </c>
      <c r="D137" s="7">
        <v>2</v>
      </c>
    </row>
    <row r="138" spans="1:4" x14ac:dyDescent="0.25">
      <c r="A138">
        <v>897</v>
      </c>
      <c r="B138" t="s">
        <v>194</v>
      </c>
      <c r="C138" s="7">
        <v>7</v>
      </c>
      <c r="D138" s="7">
        <v>2</v>
      </c>
    </row>
    <row r="139" spans="1:4" x14ac:dyDescent="0.25">
      <c r="A139">
        <v>903</v>
      </c>
      <c r="B139" t="s">
        <v>42</v>
      </c>
      <c r="C139" s="7">
        <v>10</v>
      </c>
      <c r="D139" s="7">
        <v>2</v>
      </c>
    </row>
    <row r="140" spans="1:4" x14ac:dyDescent="0.25">
      <c r="A140">
        <v>910</v>
      </c>
      <c r="B140" t="s">
        <v>137</v>
      </c>
      <c r="C140" s="7">
        <v>7</v>
      </c>
      <c r="D140" s="7">
        <v>4</v>
      </c>
    </row>
    <row r="141" spans="1:4" x14ac:dyDescent="0.25">
      <c r="A141">
        <v>911</v>
      </c>
      <c r="B141" t="s">
        <v>146</v>
      </c>
      <c r="C141" s="7">
        <v>11</v>
      </c>
      <c r="D141" s="7">
        <v>3</v>
      </c>
    </row>
    <row r="142" spans="1:4" x14ac:dyDescent="0.25">
      <c r="A142">
        <v>912</v>
      </c>
      <c r="B142" t="s">
        <v>168</v>
      </c>
      <c r="C142" s="7">
        <v>9</v>
      </c>
      <c r="D142" s="7">
        <v>0</v>
      </c>
    </row>
    <row r="143" spans="1:4" x14ac:dyDescent="0.25">
      <c r="A143">
        <v>917</v>
      </c>
      <c r="B143" t="s">
        <v>186</v>
      </c>
      <c r="C143" s="7">
        <v>7</v>
      </c>
      <c r="D143" s="7">
        <v>4</v>
      </c>
    </row>
    <row r="144" spans="1:4" x14ac:dyDescent="0.25">
      <c r="A144">
        <v>923</v>
      </c>
      <c r="B144" t="s">
        <v>198</v>
      </c>
      <c r="C144" s="7">
        <v>9</v>
      </c>
      <c r="D144" s="7">
        <v>1</v>
      </c>
    </row>
    <row r="145" spans="1:4" x14ac:dyDescent="0.25">
      <c r="A145">
        <v>929</v>
      </c>
      <c r="B145" t="s">
        <v>23</v>
      </c>
      <c r="C145" s="7">
        <v>9</v>
      </c>
      <c r="D145" s="7">
        <v>1</v>
      </c>
    </row>
    <row r="146" spans="1:4" x14ac:dyDescent="0.25">
      <c r="A146">
        <v>938</v>
      </c>
      <c r="B146" t="s">
        <v>57</v>
      </c>
      <c r="C146" s="7">
        <v>8</v>
      </c>
      <c r="D146" s="7">
        <v>3</v>
      </c>
    </row>
    <row r="147" spans="1:4" x14ac:dyDescent="0.25">
      <c r="A147">
        <v>941</v>
      </c>
      <c r="B147" t="s">
        <v>150</v>
      </c>
      <c r="C147" s="7">
        <v>9</v>
      </c>
      <c r="D147" s="7">
        <v>2</v>
      </c>
    </row>
    <row r="148" spans="1:4" x14ac:dyDescent="0.25">
      <c r="A148">
        <v>942</v>
      </c>
      <c r="B148" t="s">
        <v>99</v>
      </c>
      <c r="C148" s="7">
        <v>7</v>
      </c>
      <c r="D148" s="7">
        <v>0</v>
      </c>
    </row>
    <row r="149" spans="1:4" x14ac:dyDescent="0.25">
      <c r="A149">
        <v>950</v>
      </c>
      <c r="B149" t="s">
        <v>120</v>
      </c>
      <c r="C149" s="7">
        <v>9</v>
      </c>
      <c r="D149" s="7">
        <v>3</v>
      </c>
    </row>
    <row r="150" spans="1:4" x14ac:dyDescent="0.25">
      <c r="A150">
        <v>953</v>
      </c>
      <c r="B150" t="s">
        <v>118</v>
      </c>
      <c r="C150" s="7">
        <v>10</v>
      </c>
      <c r="D150" s="7">
        <v>3</v>
      </c>
    </row>
    <row r="151" spans="1:4" x14ac:dyDescent="0.25">
      <c r="A151">
        <v>958</v>
      </c>
      <c r="B151" t="s">
        <v>122</v>
      </c>
      <c r="C151" s="7">
        <v>12</v>
      </c>
      <c r="D151" s="7">
        <v>5</v>
      </c>
    </row>
    <row r="152" spans="1:4" x14ac:dyDescent="0.25">
      <c r="A152">
        <v>977</v>
      </c>
      <c r="B152" t="s">
        <v>185</v>
      </c>
      <c r="C152" s="7">
        <v>10</v>
      </c>
      <c r="D152" s="7">
        <v>1</v>
      </c>
    </row>
    <row r="153" spans="1:4" x14ac:dyDescent="0.25">
      <c r="A153">
        <v>980</v>
      </c>
      <c r="B153" t="s">
        <v>199</v>
      </c>
      <c r="C153" s="7">
        <v>10</v>
      </c>
      <c r="D153" s="7">
        <v>3</v>
      </c>
    </row>
    <row r="154" spans="1:4" x14ac:dyDescent="0.25">
      <c r="A154">
        <v>982</v>
      </c>
      <c r="B154" t="s">
        <v>109</v>
      </c>
      <c r="C154" s="7">
        <v>0</v>
      </c>
      <c r="D154" s="7">
        <v>0</v>
      </c>
    </row>
    <row r="155" spans="1:4" x14ac:dyDescent="0.25">
      <c r="A155">
        <v>983</v>
      </c>
      <c r="B155" t="s">
        <v>62</v>
      </c>
      <c r="C155" s="7">
        <v>11</v>
      </c>
      <c r="D155" s="7">
        <v>3</v>
      </c>
    </row>
    <row r="156" spans="1:4" x14ac:dyDescent="0.25">
      <c r="A156">
        <v>986</v>
      </c>
      <c r="B156" t="s">
        <v>138</v>
      </c>
      <c r="C156" s="7">
        <v>11</v>
      </c>
      <c r="D156" s="7">
        <v>2</v>
      </c>
    </row>
    <row r="157" spans="1:4" x14ac:dyDescent="0.25">
      <c r="A157">
        <v>990</v>
      </c>
      <c r="B157" t="s">
        <v>24</v>
      </c>
      <c r="C157" s="7">
        <v>9</v>
      </c>
      <c r="D157" s="7">
        <v>0</v>
      </c>
    </row>
    <row r="158" spans="1:4" x14ac:dyDescent="0.25">
      <c r="A158">
        <v>998</v>
      </c>
      <c r="B158" t="s">
        <v>72</v>
      </c>
      <c r="C158" s="7">
        <v>10</v>
      </c>
      <c r="D158" s="7">
        <v>3</v>
      </c>
    </row>
    <row r="159" spans="1:4" x14ac:dyDescent="0.25">
      <c r="A159">
        <v>999</v>
      </c>
      <c r="B159" t="s">
        <v>46</v>
      </c>
      <c r="C159" s="7">
        <v>9</v>
      </c>
      <c r="D159" s="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O3"/>
  <sheetViews>
    <sheetView showGridLines="0" showRowColHeaders="0" tabSelected="1" workbookViewId="0"/>
  </sheetViews>
  <sheetFormatPr defaultColWidth="0" defaultRowHeight="15" x14ac:dyDescent="0.25"/>
  <cols>
    <col min="1" max="52" width="2.7109375" style="6" customWidth="1"/>
    <col min="53" max="67" width="0" style="6" hidden="1" customWidth="1"/>
    <col min="68" max="16384" width="2.7109375" style="6" hidden="1"/>
  </cols>
  <sheetData>
    <row r="2" spans="2:51" ht="15" customHeight="1" x14ac:dyDescent="0.25">
      <c r="B2" s="13" t="s">
        <v>1472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2:51" ht="1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</sheetData>
  <mergeCells count="1">
    <mergeCell ref="B2:AY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F157"/>
  <sheetViews>
    <sheetView workbookViewId="0">
      <selection activeCell="H1" sqref="H1"/>
    </sheetView>
  </sheetViews>
  <sheetFormatPr defaultRowHeight="15" x14ac:dyDescent="0.25"/>
  <cols>
    <col min="1" max="1" width="11.7109375" bestFit="1" customWidth="1"/>
    <col min="2" max="2" width="19.7109375" bestFit="1" customWidth="1"/>
    <col min="3" max="3" width="13.85546875" bestFit="1" customWidth="1"/>
    <col min="4" max="4" width="11.85546875" bestFit="1" customWidth="1"/>
    <col min="6" max="6" width="19.7109375" customWidth="1"/>
    <col min="7" max="7" width="13.85546875" customWidth="1"/>
    <col min="8" max="9" width="11.85546875" customWidth="1"/>
    <col min="10" max="162" width="19.85546875" bestFit="1" customWidth="1"/>
  </cols>
  <sheetData>
    <row r="1" spans="1:162" s="8" customFormat="1" x14ac:dyDescent="0.25">
      <c r="A1" s="8" t="s">
        <v>0</v>
      </c>
      <c r="B1" s="8" t="s">
        <v>1</v>
      </c>
      <c r="C1" s="8" t="s">
        <v>401</v>
      </c>
      <c r="D1" s="8" t="s">
        <v>1451</v>
      </c>
      <c r="F1" s="4" t="s">
        <v>1469</v>
      </c>
      <c r="G1" s="8" t="s">
        <v>1470</v>
      </c>
      <c r="H1" s="8" t="s">
        <v>1471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</row>
    <row r="2" spans="1:162" x14ac:dyDescent="0.25">
      <c r="A2">
        <v>982</v>
      </c>
      <c r="B2" t="s">
        <v>109</v>
      </c>
      <c r="C2">
        <v>49</v>
      </c>
      <c r="D2">
        <v>9</v>
      </c>
      <c r="F2" t="s">
        <v>18</v>
      </c>
      <c r="G2" s="7">
        <v>10</v>
      </c>
      <c r="H2" s="7">
        <v>3</v>
      </c>
    </row>
    <row r="3" spans="1:162" x14ac:dyDescent="0.25">
      <c r="A3">
        <v>370</v>
      </c>
      <c r="B3" t="s">
        <v>105</v>
      </c>
      <c r="C3">
        <v>48</v>
      </c>
      <c r="D3">
        <v>9</v>
      </c>
      <c r="F3" t="s">
        <v>56</v>
      </c>
      <c r="G3" s="7">
        <v>12</v>
      </c>
      <c r="H3" s="7">
        <v>1</v>
      </c>
    </row>
    <row r="4" spans="1:162" x14ac:dyDescent="0.25">
      <c r="A4">
        <v>717</v>
      </c>
      <c r="B4" t="s">
        <v>108</v>
      </c>
      <c r="C4">
        <v>48</v>
      </c>
      <c r="D4">
        <v>9</v>
      </c>
      <c r="F4" t="s">
        <v>201</v>
      </c>
      <c r="G4" s="7">
        <v>10</v>
      </c>
      <c r="H4" s="7">
        <v>3</v>
      </c>
    </row>
    <row r="5" spans="1:162" x14ac:dyDescent="0.25">
      <c r="A5">
        <v>728</v>
      </c>
      <c r="B5" t="s">
        <v>113</v>
      </c>
      <c r="C5">
        <v>47</v>
      </c>
      <c r="D5">
        <v>18</v>
      </c>
      <c r="F5" t="s">
        <v>141</v>
      </c>
      <c r="G5" s="7">
        <v>12</v>
      </c>
      <c r="H5" s="7">
        <v>2</v>
      </c>
    </row>
    <row r="6" spans="1:162" x14ac:dyDescent="0.25">
      <c r="A6">
        <v>262</v>
      </c>
      <c r="B6" t="s">
        <v>106</v>
      </c>
      <c r="C6">
        <v>46</v>
      </c>
      <c r="D6">
        <v>16</v>
      </c>
      <c r="F6" t="s">
        <v>184</v>
      </c>
      <c r="G6" s="7">
        <v>7</v>
      </c>
      <c r="H6" s="7">
        <v>1</v>
      </c>
    </row>
    <row r="7" spans="1:162" x14ac:dyDescent="0.25">
      <c r="A7">
        <v>341</v>
      </c>
      <c r="B7" t="s">
        <v>111</v>
      </c>
      <c r="C7">
        <v>46</v>
      </c>
      <c r="D7">
        <v>16</v>
      </c>
      <c r="F7" t="s">
        <v>58</v>
      </c>
      <c r="G7" s="7">
        <v>8</v>
      </c>
      <c r="H7" s="7">
        <v>1</v>
      </c>
    </row>
    <row r="8" spans="1:162" x14ac:dyDescent="0.25">
      <c r="A8">
        <v>693</v>
      </c>
      <c r="B8" t="s">
        <v>112</v>
      </c>
      <c r="C8">
        <v>44</v>
      </c>
      <c r="D8">
        <v>15</v>
      </c>
      <c r="F8" t="s">
        <v>192</v>
      </c>
      <c r="G8" s="7">
        <v>10</v>
      </c>
      <c r="H8" s="7">
        <v>0</v>
      </c>
    </row>
    <row r="9" spans="1:162" x14ac:dyDescent="0.25">
      <c r="A9">
        <v>719</v>
      </c>
      <c r="B9" t="s">
        <v>110</v>
      </c>
      <c r="C9">
        <v>43</v>
      </c>
      <c r="D9">
        <v>10</v>
      </c>
      <c r="F9" t="s">
        <v>165</v>
      </c>
      <c r="G9" s="7">
        <v>7</v>
      </c>
      <c r="H9" s="7">
        <v>2</v>
      </c>
    </row>
    <row r="10" spans="1:162" x14ac:dyDescent="0.25">
      <c r="A10">
        <v>624</v>
      </c>
      <c r="B10" t="s">
        <v>107</v>
      </c>
      <c r="C10">
        <v>42</v>
      </c>
      <c r="D10">
        <v>9</v>
      </c>
      <c r="F10" t="s">
        <v>19</v>
      </c>
      <c r="G10" s="7">
        <v>10</v>
      </c>
      <c r="H10" s="7">
        <v>5</v>
      </c>
    </row>
    <row r="11" spans="1:162" x14ac:dyDescent="0.25">
      <c r="A11">
        <v>111</v>
      </c>
      <c r="B11" t="s">
        <v>115</v>
      </c>
      <c r="C11">
        <v>42</v>
      </c>
      <c r="D11">
        <v>15</v>
      </c>
      <c r="F11" t="s">
        <v>157</v>
      </c>
      <c r="G11" s="7">
        <v>10</v>
      </c>
      <c r="H11" s="7">
        <v>5</v>
      </c>
    </row>
    <row r="12" spans="1:162" x14ac:dyDescent="0.25">
      <c r="A12">
        <v>502</v>
      </c>
      <c r="B12" t="s">
        <v>114</v>
      </c>
      <c r="C12">
        <v>40</v>
      </c>
      <c r="D12">
        <v>5</v>
      </c>
      <c r="F12" t="s">
        <v>188</v>
      </c>
      <c r="G12" s="7">
        <v>7</v>
      </c>
      <c r="H12" s="7">
        <v>2</v>
      </c>
    </row>
    <row r="13" spans="1:162" x14ac:dyDescent="0.25">
      <c r="A13">
        <v>783</v>
      </c>
      <c r="B13" t="s">
        <v>102</v>
      </c>
      <c r="C13">
        <v>12</v>
      </c>
      <c r="D13">
        <v>0</v>
      </c>
      <c r="F13" t="s">
        <v>181</v>
      </c>
      <c r="G13" s="7">
        <v>7</v>
      </c>
      <c r="H13" s="7">
        <v>5</v>
      </c>
    </row>
    <row r="14" spans="1:162" x14ac:dyDescent="0.25">
      <c r="A14">
        <v>472</v>
      </c>
      <c r="B14" t="s">
        <v>56</v>
      </c>
      <c r="C14">
        <v>12</v>
      </c>
      <c r="D14">
        <v>1</v>
      </c>
      <c r="F14" t="s">
        <v>189</v>
      </c>
      <c r="G14" s="7">
        <v>11</v>
      </c>
      <c r="H14" s="7">
        <v>4</v>
      </c>
    </row>
    <row r="15" spans="1:162" x14ac:dyDescent="0.25">
      <c r="A15">
        <v>671</v>
      </c>
      <c r="B15" t="s">
        <v>45</v>
      </c>
      <c r="C15">
        <v>12</v>
      </c>
      <c r="D15">
        <v>2</v>
      </c>
      <c r="F15" t="s">
        <v>167</v>
      </c>
      <c r="G15" s="7">
        <v>7</v>
      </c>
      <c r="H15" s="7">
        <v>1</v>
      </c>
    </row>
    <row r="16" spans="1:162" x14ac:dyDescent="0.25">
      <c r="A16">
        <v>231</v>
      </c>
      <c r="B16" t="s">
        <v>141</v>
      </c>
      <c r="C16">
        <v>12</v>
      </c>
      <c r="D16">
        <v>2</v>
      </c>
      <c r="F16" t="s">
        <v>102</v>
      </c>
      <c r="G16" s="7">
        <v>12</v>
      </c>
      <c r="H16" s="7">
        <v>0</v>
      </c>
    </row>
    <row r="17" spans="1:8" x14ac:dyDescent="0.25">
      <c r="A17">
        <v>122</v>
      </c>
      <c r="B17" t="s">
        <v>21</v>
      </c>
      <c r="C17">
        <v>12</v>
      </c>
      <c r="D17">
        <v>3</v>
      </c>
      <c r="F17" t="s">
        <v>43</v>
      </c>
      <c r="G17" s="7">
        <v>7</v>
      </c>
      <c r="H17" s="7">
        <v>5</v>
      </c>
    </row>
    <row r="18" spans="1:8" x14ac:dyDescent="0.25">
      <c r="A18">
        <v>255</v>
      </c>
      <c r="B18" t="s">
        <v>76</v>
      </c>
      <c r="C18">
        <v>12</v>
      </c>
      <c r="D18">
        <v>3</v>
      </c>
      <c r="F18" t="s">
        <v>52</v>
      </c>
      <c r="G18" s="7">
        <v>8</v>
      </c>
      <c r="H18" s="7">
        <v>0</v>
      </c>
    </row>
    <row r="19" spans="1:8" x14ac:dyDescent="0.25">
      <c r="A19">
        <v>650</v>
      </c>
      <c r="B19" t="s">
        <v>200</v>
      </c>
      <c r="C19">
        <v>12</v>
      </c>
      <c r="D19">
        <v>3</v>
      </c>
      <c r="F19" t="s">
        <v>21</v>
      </c>
      <c r="G19" s="7">
        <v>12</v>
      </c>
      <c r="H19" s="7">
        <v>3</v>
      </c>
    </row>
    <row r="20" spans="1:8" x14ac:dyDescent="0.25">
      <c r="A20">
        <v>826</v>
      </c>
      <c r="B20" t="s">
        <v>96</v>
      </c>
      <c r="C20">
        <v>12</v>
      </c>
      <c r="D20">
        <v>5</v>
      </c>
      <c r="F20" t="s">
        <v>97</v>
      </c>
      <c r="G20" s="7">
        <v>9</v>
      </c>
      <c r="H20" s="7">
        <v>5</v>
      </c>
    </row>
    <row r="21" spans="1:8" x14ac:dyDescent="0.25">
      <c r="A21">
        <v>958</v>
      </c>
      <c r="B21" t="s">
        <v>122</v>
      </c>
      <c r="C21">
        <v>12</v>
      </c>
      <c r="D21">
        <v>5</v>
      </c>
      <c r="F21" t="s">
        <v>55</v>
      </c>
      <c r="G21" s="7">
        <v>10</v>
      </c>
      <c r="H21" s="7">
        <v>3</v>
      </c>
    </row>
    <row r="22" spans="1:8" x14ac:dyDescent="0.25">
      <c r="A22">
        <v>334</v>
      </c>
      <c r="B22" t="s">
        <v>191</v>
      </c>
      <c r="C22">
        <v>12</v>
      </c>
      <c r="D22">
        <v>5</v>
      </c>
      <c r="F22" t="s">
        <v>77</v>
      </c>
      <c r="G22" s="7">
        <v>9</v>
      </c>
      <c r="H22" s="7">
        <v>2</v>
      </c>
    </row>
    <row r="23" spans="1:8" x14ac:dyDescent="0.25">
      <c r="A23">
        <v>498</v>
      </c>
      <c r="B23" t="s">
        <v>37</v>
      </c>
      <c r="C23">
        <v>11</v>
      </c>
      <c r="D23">
        <v>1</v>
      </c>
      <c r="F23" t="s">
        <v>62</v>
      </c>
      <c r="G23" s="7">
        <v>11</v>
      </c>
      <c r="H23" s="7">
        <v>3</v>
      </c>
    </row>
    <row r="24" spans="1:8" x14ac:dyDescent="0.25">
      <c r="A24">
        <v>657</v>
      </c>
      <c r="B24" t="s">
        <v>66</v>
      </c>
      <c r="C24">
        <v>11</v>
      </c>
      <c r="D24">
        <v>1</v>
      </c>
      <c r="F24" t="s">
        <v>95</v>
      </c>
      <c r="G24" s="7">
        <v>8</v>
      </c>
      <c r="H24" s="7">
        <v>0</v>
      </c>
    </row>
    <row r="25" spans="1:8" x14ac:dyDescent="0.25">
      <c r="A25">
        <v>117</v>
      </c>
      <c r="B25" t="s">
        <v>135</v>
      </c>
      <c r="C25">
        <v>11</v>
      </c>
      <c r="D25">
        <v>1</v>
      </c>
      <c r="F25" t="s">
        <v>187</v>
      </c>
      <c r="G25" s="7">
        <v>9</v>
      </c>
      <c r="H25" s="7">
        <v>0</v>
      </c>
    </row>
    <row r="26" spans="1:8" x14ac:dyDescent="0.25">
      <c r="A26">
        <v>434</v>
      </c>
      <c r="B26" t="s">
        <v>142</v>
      </c>
      <c r="C26">
        <v>11</v>
      </c>
      <c r="D26">
        <v>1</v>
      </c>
      <c r="F26" t="s">
        <v>195</v>
      </c>
      <c r="G26" s="7">
        <v>9</v>
      </c>
      <c r="H26" s="7">
        <v>2</v>
      </c>
    </row>
    <row r="27" spans="1:8" x14ac:dyDescent="0.25">
      <c r="A27">
        <v>558</v>
      </c>
      <c r="B27" t="s">
        <v>158</v>
      </c>
      <c r="C27">
        <v>11</v>
      </c>
      <c r="D27">
        <v>1</v>
      </c>
      <c r="F27" t="s">
        <v>143</v>
      </c>
      <c r="G27" s="7">
        <v>11</v>
      </c>
      <c r="H27" s="7">
        <v>2</v>
      </c>
    </row>
    <row r="28" spans="1:8" x14ac:dyDescent="0.25">
      <c r="A28">
        <v>251</v>
      </c>
      <c r="B28" t="s">
        <v>174</v>
      </c>
      <c r="C28">
        <v>11</v>
      </c>
      <c r="D28">
        <v>1</v>
      </c>
      <c r="F28" t="s">
        <v>180</v>
      </c>
      <c r="G28" s="7">
        <v>7</v>
      </c>
      <c r="H28" s="7">
        <v>5</v>
      </c>
    </row>
    <row r="29" spans="1:8" x14ac:dyDescent="0.25">
      <c r="A29">
        <v>720</v>
      </c>
      <c r="B29" t="s">
        <v>183</v>
      </c>
      <c r="C29">
        <v>11</v>
      </c>
      <c r="D29">
        <v>1</v>
      </c>
      <c r="F29" t="s">
        <v>22</v>
      </c>
      <c r="G29" s="7">
        <v>8</v>
      </c>
      <c r="H29" s="7">
        <v>5</v>
      </c>
    </row>
    <row r="30" spans="1:8" x14ac:dyDescent="0.25">
      <c r="A30">
        <v>674</v>
      </c>
      <c r="B30" t="s">
        <v>63</v>
      </c>
      <c r="C30">
        <v>11</v>
      </c>
      <c r="D30">
        <v>2</v>
      </c>
      <c r="F30" t="s">
        <v>104</v>
      </c>
      <c r="G30" s="7">
        <v>7</v>
      </c>
      <c r="H30" s="7">
        <v>0</v>
      </c>
    </row>
    <row r="31" spans="1:8" x14ac:dyDescent="0.25">
      <c r="A31">
        <v>986</v>
      </c>
      <c r="B31" t="s">
        <v>138</v>
      </c>
      <c r="C31">
        <v>11</v>
      </c>
      <c r="D31">
        <v>2</v>
      </c>
      <c r="F31" t="s">
        <v>137</v>
      </c>
      <c r="G31" s="7">
        <v>7</v>
      </c>
      <c r="H31" s="7">
        <v>4</v>
      </c>
    </row>
    <row r="32" spans="1:8" x14ac:dyDescent="0.25">
      <c r="A32">
        <v>869</v>
      </c>
      <c r="B32" t="s">
        <v>143</v>
      </c>
      <c r="C32">
        <v>11</v>
      </c>
      <c r="D32">
        <v>2</v>
      </c>
      <c r="F32" t="s">
        <v>40</v>
      </c>
      <c r="G32" s="7">
        <v>11</v>
      </c>
      <c r="H32" s="7">
        <v>4</v>
      </c>
    </row>
    <row r="33" spans="1:8" x14ac:dyDescent="0.25">
      <c r="A33">
        <v>856</v>
      </c>
      <c r="B33" t="s">
        <v>151</v>
      </c>
      <c r="C33">
        <v>11</v>
      </c>
      <c r="D33">
        <v>2</v>
      </c>
      <c r="F33" t="s">
        <v>103</v>
      </c>
      <c r="G33" s="7">
        <v>11</v>
      </c>
      <c r="H33" s="7">
        <v>4</v>
      </c>
    </row>
    <row r="34" spans="1:8" x14ac:dyDescent="0.25">
      <c r="A34">
        <v>565</v>
      </c>
      <c r="B34" t="s">
        <v>20</v>
      </c>
      <c r="C34">
        <v>11</v>
      </c>
      <c r="D34">
        <v>3</v>
      </c>
      <c r="F34" t="s">
        <v>151</v>
      </c>
      <c r="G34" s="7">
        <v>11</v>
      </c>
      <c r="H34" s="7">
        <v>2</v>
      </c>
    </row>
    <row r="35" spans="1:8" x14ac:dyDescent="0.25">
      <c r="A35">
        <v>983</v>
      </c>
      <c r="B35" t="s">
        <v>62</v>
      </c>
      <c r="C35">
        <v>11</v>
      </c>
      <c r="D35">
        <v>3</v>
      </c>
      <c r="F35" t="s">
        <v>138</v>
      </c>
      <c r="G35" s="7">
        <v>11</v>
      </c>
      <c r="H35" s="7">
        <v>2</v>
      </c>
    </row>
    <row r="36" spans="1:8" x14ac:dyDescent="0.25">
      <c r="A36">
        <v>852</v>
      </c>
      <c r="B36" t="s">
        <v>78</v>
      </c>
      <c r="C36">
        <v>11</v>
      </c>
      <c r="D36">
        <v>3</v>
      </c>
      <c r="F36" t="s">
        <v>135</v>
      </c>
      <c r="G36" s="7">
        <v>11</v>
      </c>
      <c r="H36" s="7">
        <v>1</v>
      </c>
    </row>
    <row r="37" spans="1:8" x14ac:dyDescent="0.25">
      <c r="A37">
        <v>430</v>
      </c>
      <c r="B37" t="s">
        <v>91</v>
      </c>
      <c r="C37">
        <v>11</v>
      </c>
      <c r="D37">
        <v>3</v>
      </c>
      <c r="F37" t="s">
        <v>174</v>
      </c>
      <c r="G37" s="7">
        <v>11</v>
      </c>
      <c r="H37" s="7">
        <v>1</v>
      </c>
    </row>
    <row r="38" spans="1:8" x14ac:dyDescent="0.25">
      <c r="A38">
        <v>541</v>
      </c>
      <c r="B38" t="s">
        <v>139</v>
      </c>
      <c r="C38">
        <v>11</v>
      </c>
      <c r="D38">
        <v>3</v>
      </c>
      <c r="F38" t="s">
        <v>202</v>
      </c>
      <c r="G38" s="7">
        <v>11</v>
      </c>
      <c r="H38" s="7">
        <v>4</v>
      </c>
    </row>
    <row r="39" spans="1:8" x14ac:dyDescent="0.25">
      <c r="A39">
        <v>911</v>
      </c>
      <c r="B39" t="s">
        <v>146</v>
      </c>
      <c r="C39">
        <v>11</v>
      </c>
      <c r="D39">
        <v>3</v>
      </c>
      <c r="F39" t="s">
        <v>50</v>
      </c>
      <c r="G39" s="7">
        <v>10</v>
      </c>
      <c r="H39" s="7">
        <v>5</v>
      </c>
    </row>
    <row r="40" spans="1:8" x14ac:dyDescent="0.25">
      <c r="A40">
        <v>143</v>
      </c>
      <c r="B40" t="s">
        <v>40</v>
      </c>
      <c r="C40">
        <v>11</v>
      </c>
      <c r="D40">
        <v>4</v>
      </c>
      <c r="F40" t="s">
        <v>200</v>
      </c>
      <c r="G40" s="7">
        <v>12</v>
      </c>
      <c r="H40" s="7">
        <v>3</v>
      </c>
    </row>
    <row r="41" spans="1:8" x14ac:dyDescent="0.25">
      <c r="A41">
        <v>753</v>
      </c>
      <c r="B41" t="s">
        <v>48</v>
      </c>
      <c r="C41">
        <v>11</v>
      </c>
      <c r="D41">
        <v>4</v>
      </c>
      <c r="F41" t="s">
        <v>159</v>
      </c>
      <c r="G41" s="7">
        <v>8</v>
      </c>
      <c r="H41" s="7">
        <v>5</v>
      </c>
    </row>
    <row r="42" spans="1:8" x14ac:dyDescent="0.25">
      <c r="A42">
        <v>704</v>
      </c>
      <c r="B42" t="s">
        <v>103</v>
      </c>
      <c r="C42">
        <v>11</v>
      </c>
      <c r="D42">
        <v>4</v>
      </c>
      <c r="F42" t="s">
        <v>24</v>
      </c>
      <c r="G42" s="7">
        <v>9</v>
      </c>
      <c r="H42" s="7">
        <v>0</v>
      </c>
    </row>
    <row r="43" spans="1:8" x14ac:dyDescent="0.25">
      <c r="A43">
        <v>216</v>
      </c>
      <c r="B43" t="s">
        <v>189</v>
      </c>
      <c r="C43">
        <v>11</v>
      </c>
      <c r="D43">
        <v>4</v>
      </c>
      <c r="F43" t="s">
        <v>120</v>
      </c>
      <c r="G43" s="7">
        <v>9</v>
      </c>
      <c r="H43" s="7">
        <v>3</v>
      </c>
    </row>
    <row r="44" spans="1:8" x14ac:dyDescent="0.25">
      <c r="A44">
        <v>747</v>
      </c>
      <c r="B44" t="s">
        <v>202</v>
      </c>
      <c r="C44">
        <v>11</v>
      </c>
      <c r="D44">
        <v>4</v>
      </c>
      <c r="F44" t="s">
        <v>115</v>
      </c>
      <c r="G44" s="7">
        <v>42</v>
      </c>
      <c r="H44" s="7">
        <v>15</v>
      </c>
    </row>
    <row r="45" spans="1:8" x14ac:dyDescent="0.25">
      <c r="A45">
        <v>155</v>
      </c>
      <c r="B45" t="s">
        <v>163</v>
      </c>
      <c r="C45">
        <v>10</v>
      </c>
      <c r="D45">
        <v>0</v>
      </c>
      <c r="F45" t="s">
        <v>42</v>
      </c>
      <c r="G45" s="7">
        <v>10</v>
      </c>
      <c r="H45" s="7">
        <v>2</v>
      </c>
    </row>
    <row r="46" spans="1:8" x14ac:dyDescent="0.25">
      <c r="A46">
        <v>737</v>
      </c>
      <c r="B46" t="s">
        <v>192</v>
      </c>
      <c r="C46">
        <v>10</v>
      </c>
      <c r="D46">
        <v>0</v>
      </c>
      <c r="F46" t="s">
        <v>23</v>
      </c>
      <c r="G46" s="7">
        <v>9</v>
      </c>
      <c r="H46" s="7">
        <v>1</v>
      </c>
    </row>
    <row r="47" spans="1:8" x14ac:dyDescent="0.25">
      <c r="A47">
        <v>471</v>
      </c>
      <c r="B47" t="s">
        <v>196</v>
      </c>
      <c r="C47">
        <v>10</v>
      </c>
      <c r="D47">
        <v>0</v>
      </c>
      <c r="F47" t="s">
        <v>163</v>
      </c>
      <c r="G47" s="7">
        <v>10</v>
      </c>
      <c r="H47" s="7">
        <v>0</v>
      </c>
    </row>
    <row r="48" spans="1:8" x14ac:dyDescent="0.25">
      <c r="A48">
        <v>373</v>
      </c>
      <c r="B48" t="s">
        <v>36</v>
      </c>
      <c r="C48">
        <v>10</v>
      </c>
      <c r="D48">
        <v>1</v>
      </c>
      <c r="F48" t="s">
        <v>139</v>
      </c>
      <c r="G48" s="7">
        <v>11</v>
      </c>
      <c r="H48" s="7">
        <v>3</v>
      </c>
    </row>
    <row r="49" spans="1:8" x14ac:dyDescent="0.25">
      <c r="A49">
        <v>595</v>
      </c>
      <c r="B49" t="s">
        <v>117</v>
      </c>
      <c r="C49">
        <v>10</v>
      </c>
      <c r="D49">
        <v>1</v>
      </c>
      <c r="F49" t="s">
        <v>57</v>
      </c>
      <c r="G49" s="7">
        <v>8</v>
      </c>
      <c r="H49" s="7">
        <v>3</v>
      </c>
    </row>
    <row r="50" spans="1:8" x14ac:dyDescent="0.25">
      <c r="A50">
        <v>977</v>
      </c>
      <c r="B50" t="s">
        <v>185</v>
      </c>
      <c r="C50">
        <v>10</v>
      </c>
      <c r="D50">
        <v>1</v>
      </c>
      <c r="F50" t="s">
        <v>182</v>
      </c>
      <c r="G50" s="7">
        <v>7</v>
      </c>
      <c r="H50" s="7">
        <v>4</v>
      </c>
    </row>
    <row r="51" spans="1:8" x14ac:dyDescent="0.25">
      <c r="A51">
        <v>182</v>
      </c>
      <c r="B51" t="s">
        <v>193</v>
      </c>
      <c r="C51">
        <v>10</v>
      </c>
      <c r="D51">
        <v>1</v>
      </c>
      <c r="F51" t="s">
        <v>98</v>
      </c>
      <c r="G51" s="7">
        <v>10</v>
      </c>
      <c r="H51" s="7">
        <v>4</v>
      </c>
    </row>
    <row r="52" spans="1:8" x14ac:dyDescent="0.25">
      <c r="A52">
        <v>903</v>
      </c>
      <c r="B52" t="s">
        <v>42</v>
      </c>
      <c r="C52">
        <v>10</v>
      </c>
      <c r="D52">
        <v>2</v>
      </c>
      <c r="F52" t="s">
        <v>161</v>
      </c>
      <c r="G52" s="7">
        <v>7</v>
      </c>
      <c r="H52" s="7">
        <v>1</v>
      </c>
    </row>
    <row r="53" spans="1:8" x14ac:dyDescent="0.25">
      <c r="A53">
        <v>562</v>
      </c>
      <c r="B53" t="s">
        <v>64</v>
      </c>
      <c r="C53">
        <v>10</v>
      </c>
      <c r="D53">
        <v>2</v>
      </c>
      <c r="F53" t="s">
        <v>101</v>
      </c>
      <c r="G53" s="7">
        <v>7</v>
      </c>
      <c r="H53" s="7">
        <v>0</v>
      </c>
    </row>
    <row r="54" spans="1:8" x14ac:dyDescent="0.25">
      <c r="A54">
        <v>789</v>
      </c>
      <c r="B54" t="s">
        <v>121</v>
      </c>
      <c r="C54">
        <v>10</v>
      </c>
      <c r="D54">
        <v>2</v>
      </c>
      <c r="F54" t="s">
        <v>46</v>
      </c>
      <c r="G54" s="7">
        <v>9</v>
      </c>
      <c r="H54" s="7">
        <v>4</v>
      </c>
    </row>
    <row r="55" spans="1:8" x14ac:dyDescent="0.25">
      <c r="A55">
        <v>560</v>
      </c>
      <c r="B55" t="s">
        <v>171</v>
      </c>
      <c r="C55">
        <v>10</v>
      </c>
      <c r="D55">
        <v>2</v>
      </c>
      <c r="F55" t="s">
        <v>194</v>
      </c>
      <c r="G55" s="7">
        <v>7</v>
      </c>
      <c r="H55" s="7">
        <v>2</v>
      </c>
    </row>
    <row r="56" spans="1:8" x14ac:dyDescent="0.25">
      <c r="A56">
        <v>675</v>
      </c>
      <c r="B56" t="s">
        <v>18</v>
      </c>
      <c r="C56">
        <v>10</v>
      </c>
      <c r="D56">
        <v>3</v>
      </c>
      <c r="F56" t="s">
        <v>140</v>
      </c>
      <c r="G56" s="7">
        <v>9</v>
      </c>
      <c r="H56" s="7">
        <v>1</v>
      </c>
    </row>
    <row r="57" spans="1:8" x14ac:dyDescent="0.25">
      <c r="A57">
        <v>250</v>
      </c>
      <c r="B57" t="s">
        <v>55</v>
      </c>
      <c r="C57">
        <v>10</v>
      </c>
      <c r="D57">
        <v>3</v>
      </c>
      <c r="F57" t="s">
        <v>109</v>
      </c>
      <c r="G57" s="7">
        <v>49</v>
      </c>
      <c r="H57" s="7">
        <v>9</v>
      </c>
    </row>
    <row r="58" spans="1:8" x14ac:dyDescent="0.25">
      <c r="A58">
        <v>998</v>
      </c>
      <c r="B58" t="s">
        <v>72</v>
      </c>
      <c r="C58">
        <v>10</v>
      </c>
      <c r="D58">
        <v>3</v>
      </c>
      <c r="F58" t="s">
        <v>79</v>
      </c>
      <c r="G58" s="7">
        <v>9</v>
      </c>
      <c r="H58" s="7">
        <v>0</v>
      </c>
    </row>
    <row r="59" spans="1:8" x14ac:dyDescent="0.25">
      <c r="A59">
        <v>953</v>
      </c>
      <c r="B59" t="s">
        <v>118</v>
      </c>
      <c r="C59">
        <v>10</v>
      </c>
      <c r="D59">
        <v>3</v>
      </c>
      <c r="F59" t="s">
        <v>44</v>
      </c>
      <c r="G59" s="7">
        <v>8</v>
      </c>
      <c r="H59" s="7">
        <v>3</v>
      </c>
    </row>
    <row r="60" spans="1:8" x14ac:dyDescent="0.25">
      <c r="A60">
        <v>422</v>
      </c>
      <c r="B60" t="s">
        <v>160</v>
      </c>
      <c r="C60">
        <v>10</v>
      </c>
      <c r="D60">
        <v>3</v>
      </c>
      <c r="F60" t="s">
        <v>48</v>
      </c>
      <c r="G60" s="7">
        <v>11</v>
      </c>
      <c r="H60" s="7">
        <v>4</v>
      </c>
    </row>
    <row r="61" spans="1:8" x14ac:dyDescent="0.25">
      <c r="A61">
        <v>980</v>
      </c>
      <c r="B61" t="s">
        <v>199</v>
      </c>
      <c r="C61">
        <v>10</v>
      </c>
      <c r="D61">
        <v>3</v>
      </c>
      <c r="F61" t="s">
        <v>171</v>
      </c>
      <c r="G61" s="7">
        <v>10</v>
      </c>
      <c r="H61" s="7">
        <v>2</v>
      </c>
    </row>
    <row r="62" spans="1:8" x14ac:dyDescent="0.25">
      <c r="A62">
        <v>375</v>
      </c>
      <c r="B62" t="s">
        <v>201</v>
      </c>
      <c r="C62">
        <v>10</v>
      </c>
      <c r="D62">
        <v>3</v>
      </c>
      <c r="F62" t="s">
        <v>158</v>
      </c>
      <c r="G62" s="7">
        <v>11</v>
      </c>
      <c r="H62" s="7">
        <v>1</v>
      </c>
    </row>
    <row r="63" spans="1:8" x14ac:dyDescent="0.25">
      <c r="A63">
        <v>752</v>
      </c>
      <c r="B63" t="s">
        <v>74</v>
      </c>
      <c r="C63">
        <v>10</v>
      </c>
      <c r="D63">
        <v>4</v>
      </c>
      <c r="F63" t="s">
        <v>66</v>
      </c>
      <c r="G63" s="7">
        <v>11</v>
      </c>
      <c r="H63" s="7">
        <v>1</v>
      </c>
    </row>
    <row r="64" spans="1:8" x14ac:dyDescent="0.25">
      <c r="A64">
        <v>831</v>
      </c>
      <c r="B64" t="s">
        <v>98</v>
      </c>
      <c r="C64">
        <v>10</v>
      </c>
      <c r="D64">
        <v>4</v>
      </c>
      <c r="F64" t="s">
        <v>186</v>
      </c>
      <c r="G64" s="7">
        <v>7</v>
      </c>
      <c r="H64" s="7">
        <v>4</v>
      </c>
    </row>
    <row r="65" spans="1:8" x14ac:dyDescent="0.25">
      <c r="A65">
        <v>429</v>
      </c>
      <c r="B65" t="s">
        <v>177</v>
      </c>
      <c r="C65">
        <v>10</v>
      </c>
      <c r="D65">
        <v>4</v>
      </c>
      <c r="F65" t="s">
        <v>61</v>
      </c>
      <c r="G65" s="7">
        <v>6</v>
      </c>
      <c r="H65" s="7">
        <v>3</v>
      </c>
    </row>
    <row r="66" spans="1:8" x14ac:dyDescent="0.25">
      <c r="A66">
        <v>455</v>
      </c>
      <c r="B66" t="s">
        <v>197</v>
      </c>
      <c r="C66">
        <v>10</v>
      </c>
      <c r="D66">
        <v>4</v>
      </c>
      <c r="F66" t="s">
        <v>148</v>
      </c>
      <c r="G66" s="7">
        <v>8</v>
      </c>
      <c r="H66" s="7">
        <v>5</v>
      </c>
    </row>
    <row r="67" spans="1:8" x14ac:dyDescent="0.25">
      <c r="A67">
        <v>661</v>
      </c>
      <c r="B67" t="s">
        <v>19</v>
      </c>
      <c r="C67">
        <v>10</v>
      </c>
      <c r="D67">
        <v>5</v>
      </c>
      <c r="F67" t="s">
        <v>147</v>
      </c>
      <c r="G67" s="7">
        <v>7</v>
      </c>
      <c r="H67" s="7">
        <v>4</v>
      </c>
    </row>
    <row r="68" spans="1:8" x14ac:dyDescent="0.25">
      <c r="A68">
        <v>797</v>
      </c>
      <c r="B68" t="s">
        <v>39</v>
      </c>
      <c r="C68">
        <v>10</v>
      </c>
      <c r="D68">
        <v>5</v>
      </c>
      <c r="F68" t="s">
        <v>162</v>
      </c>
      <c r="G68" s="7">
        <v>6</v>
      </c>
      <c r="H68" s="7">
        <v>1</v>
      </c>
    </row>
    <row r="69" spans="1:8" x14ac:dyDescent="0.25">
      <c r="A69">
        <v>402</v>
      </c>
      <c r="B69" t="s">
        <v>50</v>
      </c>
      <c r="C69">
        <v>10</v>
      </c>
      <c r="D69">
        <v>5</v>
      </c>
      <c r="F69" t="s">
        <v>71</v>
      </c>
      <c r="G69" s="7">
        <v>6</v>
      </c>
      <c r="H69" s="7">
        <v>2</v>
      </c>
    </row>
    <row r="70" spans="1:8" x14ac:dyDescent="0.25">
      <c r="A70">
        <v>686</v>
      </c>
      <c r="B70" t="s">
        <v>157</v>
      </c>
      <c r="C70">
        <v>10</v>
      </c>
      <c r="D70">
        <v>5</v>
      </c>
      <c r="F70" t="s">
        <v>119</v>
      </c>
      <c r="G70" s="7">
        <v>8</v>
      </c>
      <c r="H70" s="7">
        <v>5</v>
      </c>
    </row>
    <row r="71" spans="1:8" x14ac:dyDescent="0.25">
      <c r="A71">
        <v>990</v>
      </c>
      <c r="B71" t="s">
        <v>24</v>
      </c>
      <c r="C71">
        <v>9</v>
      </c>
      <c r="D71">
        <v>0</v>
      </c>
      <c r="F71" t="s">
        <v>49</v>
      </c>
      <c r="G71" s="7">
        <v>8</v>
      </c>
      <c r="H71" s="7">
        <v>1</v>
      </c>
    </row>
    <row r="72" spans="1:8" x14ac:dyDescent="0.25">
      <c r="A72">
        <v>710</v>
      </c>
      <c r="B72" t="s">
        <v>68</v>
      </c>
      <c r="C72">
        <v>9</v>
      </c>
      <c r="D72">
        <v>0</v>
      </c>
      <c r="F72" t="s">
        <v>17</v>
      </c>
      <c r="G72" s="7">
        <v>9</v>
      </c>
      <c r="H72" s="7">
        <v>5</v>
      </c>
    </row>
    <row r="73" spans="1:8" x14ac:dyDescent="0.25">
      <c r="A73">
        <v>517</v>
      </c>
      <c r="B73" t="s">
        <v>69</v>
      </c>
      <c r="C73">
        <v>9</v>
      </c>
      <c r="D73">
        <v>0</v>
      </c>
      <c r="F73" t="s">
        <v>199</v>
      </c>
      <c r="G73" s="7">
        <v>10</v>
      </c>
      <c r="H73" s="7">
        <v>3</v>
      </c>
    </row>
    <row r="74" spans="1:8" x14ac:dyDescent="0.25">
      <c r="A74">
        <v>360</v>
      </c>
      <c r="B74" t="s">
        <v>79</v>
      </c>
      <c r="C74">
        <v>9</v>
      </c>
      <c r="D74">
        <v>0</v>
      </c>
      <c r="F74" t="s">
        <v>175</v>
      </c>
      <c r="G74" s="7">
        <v>7</v>
      </c>
      <c r="H74" s="7">
        <v>2</v>
      </c>
    </row>
    <row r="75" spans="1:8" x14ac:dyDescent="0.25">
      <c r="A75">
        <v>912</v>
      </c>
      <c r="B75" t="s">
        <v>168</v>
      </c>
      <c r="C75">
        <v>9</v>
      </c>
      <c r="D75">
        <v>0</v>
      </c>
      <c r="F75" t="s">
        <v>172</v>
      </c>
      <c r="G75" s="7">
        <v>7</v>
      </c>
      <c r="H75" s="7">
        <v>2</v>
      </c>
    </row>
    <row r="76" spans="1:8" x14ac:dyDescent="0.25">
      <c r="A76">
        <v>320</v>
      </c>
      <c r="B76" t="s">
        <v>187</v>
      </c>
      <c r="C76">
        <v>9</v>
      </c>
      <c r="D76">
        <v>0</v>
      </c>
      <c r="F76" t="s">
        <v>146</v>
      </c>
      <c r="G76" s="7">
        <v>11</v>
      </c>
      <c r="H76" s="7">
        <v>3</v>
      </c>
    </row>
    <row r="77" spans="1:8" x14ac:dyDescent="0.25">
      <c r="A77">
        <v>929</v>
      </c>
      <c r="B77" t="s">
        <v>23</v>
      </c>
      <c r="C77">
        <v>9</v>
      </c>
      <c r="D77">
        <v>1</v>
      </c>
      <c r="F77" t="s">
        <v>51</v>
      </c>
      <c r="G77" s="7">
        <v>8</v>
      </c>
      <c r="H77" s="7">
        <v>3</v>
      </c>
    </row>
    <row r="78" spans="1:8" x14ac:dyDescent="0.25">
      <c r="A78">
        <v>451</v>
      </c>
      <c r="B78" t="s">
        <v>140</v>
      </c>
      <c r="C78">
        <v>9</v>
      </c>
      <c r="D78">
        <v>1</v>
      </c>
      <c r="F78" t="s">
        <v>168</v>
      </c>
      <c r="G78" s="7">
        <v>9</v>
      </c>
      <c r="H78" s="7">
        <v>0</v>
      </c>
    </row>
    <row r="79" spans="1:8" x14ac:dyDescent="0.25">
      <c r="A79">
        <v>923</v>
      </c>
      <c r="B79" t="s">
        <v>198</v>
      </c>
      <c r="C79">
        <v>9</v>
      </c>
      <c r="D79">
        <v>1</v>
      </c>
      <c r="F79" t="s">
        <v>72</v>
      </c>
      <c r="G79" s="7">
        <v>10</v>
      </c>
      <c r="H79" s="7">
        <v>3</v>
      </c>
    </row>
    <row r="80" spans="1:8" x14ac:dyDescent="0.25">
      <c r="A80">
        <v>105</v>
      </c>
      <c r="B80" t="s">
        <v>77</v>
      </c>
      <c r="C80">
        <v>9</v>
      </c>
      <c r="D80">
        <v>2</v>
      </c>
      <c r="F80" t="s">
        <v>93</v>
      </c>
      <c r="G80" s="7">
        <v>7</v>
      </c>
      <c r="H80" s="7">
        <v>4</v>
      </c>
    </row>
    <row r="81" spans="1:8" x14ac:dyDescent="0.25">
      <c r="A81">
        <v>632</v>
      </c>
      <c r="B81" t="s">
        <v>100</v>
      </c>
      <c r="C81">
        <v>9</v>
      </c>
      <c r="D81">
        <v>2</v>
      </c>
      <c r="F81" t="s">
        <v>185</v>
      </c>
      <c r="G81" s="7">
        <v>10</v>
      </c>
      <c r="H81" s="7">
        <v>1</v>
      </c>
    </row>
    <row r="82" spans="1:8" x14ac:dyDescent="0.25">
      <c r="A82">
        <v>194</v>
      </c>
      <c r="B82" t="s">
        <v>116</v>
      </c>
      <c r="C82">
        <v>9</v>
      </c>
      <c r="D82">
        <v>2</v>
      </c>
      <c r="F82" t="s">
        <v>69</v>
      </c>
      <c r="G82" s="7">
        <v>9</v>
      </c>
      <c r="H82" s="7">
        <v>0</v>
      </c>
    </row>
    <row r="83" spans="1:8" x14ac:dyDescent="0.25">
      <c r="A83">
        <v>941</v>
      </c>
      <c r="B83" t="s">
        <v>150</v>
      </c>
      <c r="C83">
        <v>9</v>
      </c>
      <c r="D83">
        <v>2</v>
      </c>
      <c r="F83" t="s">
        <v>41</v>
      </c>
      <c r="G83" s="7">
        <v>7</v>
      </c>
      <c r="H83" s="7">
        <v>3</v>
      </c>
    </row>
    <row r="84" spans="1:8" x14ac:dyDescent="0.25">
      <c r="A84">
        <v>576</v>
      </c>
      <c r="B84" t="s">
        <v>195</v>
      </c>
      <c r="C84">
        <v>9</v>
      </c>
      <c r="D84">
        <v>2</v>
      </c>
      <c r="F84" t="s">
        <v>63</v>
      </c>
      <c r="G84" s="7">
        <v>11</v>
      </c>
      <c r="H84" s="7">
        <v>2</v>
      </c>
    </row>
    <row r="85" spans="1:8" x14ac:dyDescent="0.25">
      <c r="A85">
        <v>873</v>
      </c>
      <c r="B85" t="s">
        <v>15</v>
      </c>
      <c r="C85">
        <v>9</v>
      </c>
      <c r="D85">
        <v>3</v>
      </c>
      <c r="F85" t="s">
        <v>176</v>
      </c>
      <c r="G85" s="7">
        <v>9</v>
      </c>
      <c r="H85" s="7">
        <v>4</v>
      </c>
    </row>
    <row r="86" spans="1:8" x14ac:dyDescent="0.25">
      <c r="A86">
        <v>457</v>
      </c>
      <c r="B86" t="s">
        <v>53</v>
      </c>
      <c r="C86">
        <v>9</v>
      </c>
      <c r="D86">
        <v>3</v>
      </c>
      <c r="F86" t="s">
        <v>38</v>
      </c>
      <c r="G86" s="7">
        <v>7</v>
      </c>
      <c r="H86" s="7">
        <v>0</v>
      </c>
    </row>
    <row r="87" spans="1:8" x14ac:dyDescent="0.25">
      <c r="A87">
        <v>950</v>
      </c>
      <c r="B87" t="s">
        <v>120</v>
      </c>
      <c r="C87">
        <v>9</v>
      </c>
      <c r="D87">
        <v>3</v>
      </c>
      <c r="F87" t="s">
        <v>65</v>
      </c>
      <c r="G87" s="7">
        <v>9</v>
      </c>
      <c r="H87" s="7">
        <v>5</v>
      </c>
    </row>
    <row r="88" spans="1:8" x14ac:dyDescent="0.25">
      <c r="A88">
        <v>768</v>
      </c>
      <c r="B88" t="s">
        <v>164</v>
      </c>
      <c r="C88">
        <v>9</v>
      </c>
      <c r="D88">
        <v>3</v>
      </c>
      <c r="F88" t="s">
        <v>94</v>
      </c>
      <c r="G88" s="7">
        <v>7</v>
      </c>
      <c r="H88" s="7">
        <v>4</v>
      </c>
    </row>
    <row r="89" spans="1:8" x14ac:dyDescent="0.25">
      <c r="A89">
        <v>127</v>
      </c>
      <c r="B89" t="s">
        <v>203</v>
      </c>
      <c r="C89">
        <v>9</v>
      </c>
      <c r="D89">
        <v>3</v>
      </c>
      <c r="F89" t="s">
        <v>193</v>
      </c>
      <c r="G89" s="7">
        <v>10</v>
      </c>
      <c r="H89" s="7">
        <v>1</v>
      </c>
    </row>
    <row r="90" spans="1:8" x14ac:dyDescent="0.25">
      <c r="A90">
        <v>999</v>
      </c>
      <c r="B90" t="s">
        <v>46</v>
      </c>
      <c r="C90">
        <v>9</v>
      </c>
      <c r="D90">
        <v>4</v>
      </c>
      <c r="F90" t="s">
        <v>153</v>
      </c>
      <c r="G90" s="7">
        <v>9</v>
      </c>
      <c r="H90" s="7">
        <v>4</v>
      </c>
    </row>
    <row r="91" spans="1:8" x14ac:dyDescent="0.25">
      <c r="A91">
        <v>275</v>
      </c>
      <c r="B91" t="s">
        <v>75</v>
      </c>
      <c r="C91">
        <v>9</v>
      </c>
      <c r="D91">
        <v>4</v>
      </c>
      <c r="F91" t="s">
        <v>75</v>
      </c>
      <c r="G91" s="7">
        <v>9</v>
      </c>
      <c r="H91" s="7">
        <v>4</v>
      </c>
    </row>
    <row r="92" spans="1:8" x14ac:dyDescent="0.25">
      <c r="A92">
        <v>152</v>
      </c>
      <c r="B92" t="s">
        <v>144</v>
      </c>
      <c r="C92">
        <v>9</v>
      </c>
      <c r="D92">
        <v>4</v>
      </c>
      <c r="F92" t="s">
        <v>68</v>
      </c>
      <c r="G92" s="7">
        <v>9</v>
      </c>
      <c r="H92" s="7">
        <v>0</v>
      </c>
    </row>
    <row r="93" spans="1:8" x14ac:dyDescent="0.25">
      <c r="A93">
        <v>377</v>
      </c>
      <c r="B93" t="s">
        <v>145</v>
      </c>
      <c r="C93">
        <v>9</v>
      </c>
      <c r="D93">
        <v>4</v>
      </c>
      <c r="F93" t="s">
        <v>74</v>
      </c>
      <c r="G93" s="7">
        <v>10</v>
      </c>
      <c r="H93" s="7">
        <v>4</v>
      </c>
    </row>
    <row r="94" spans="1:8" x14ac:dyDescent="0.25">
      <c r="A94">
        <v>575</v>
      </c>
      <c r="B94" t="s">
        <v>153</v>
      </c>
      <c r="C94">
        <v>9</v>
      </c>
      <c r="D94">
        <v>4</v>
      </c>
      <c r="F94" t="s">
        <v>149</v>
      </c>
      <c r="G94" s="7">
        <v>6</v>
      </c>
      <c r="H94" s="7">
        <v>0</v>
      </c>
    </row>
    <row r="95" spans="1:8" x14ac:dyDescent="0.25">
      <c r="A95">
        <v>879</v>
      </c>
      <c r="B95" t="s">
        <v>176</v>
      </c>
      <c r="C95">
        <v>9</v>
      </c>
      <c r="D95">
        <v>4</v>
      </c>
      <c r="F95" t="s">
        <v>142</v>
      </c>
      <c r="G95" s="7">
        <v>11</v>
      </c>
      <c r="H95" s="7">
        <v>1</v>
      </c>
    </row>
    <row r="96" spans="1:8" x14ac:dyDescent="0.25">
      <c r="A96">
        <v>392</v>
      </c>
      <c r="B96" t="s">
        <v>17</v>
      </c>
      <c r="C96">
        <v>9</v>
      </c>
      <c r="D96">
        <v>5</v>
      </c>
      <c r="F96" t="s">
        <v>121</v>
      </c>
      <c r="G96" s="7">
        <v>10</v>
      </c>
      <c r="H96" s="7">
        <v>2</v>
      </c>
    </row>
    <row r="97" spans="1:8" x14ac:dyDescent="0.25">
      <c r="A97">
        <v>239</v>
      </c>
      <c r="B97" t="s">
        <v>59</v>
      </c>
      <c r="C97">
        <v>9</v>
      </c>
      <c r="D97">
        <v>5</v>
      </c>
      <c r="F97" t="s">
        <v>108</v>
      </c>
      <c r="G97" s="7">
        <v>48</v>
      </c>
      <c r="H97" s="7">
        <v>9</v>
      </c>
    </row>
    <row r="98" spans="1:8" x14ac:dyDescent="0.25">
      <c r="A98">
        <v>181</v>
      </c>
      <c r="B98" t="s">
        <v>65</v>
      </c>
      <c r="C98">
        <v>9</v>
      </c>
      <c r="D98">
        <v>5</v>
      </c>
      <c r="F98" t="s">
        <v>136</v>
      </c>
      <c r="G98" s="7">
        <v>8</v>
      </c>
      <c r="H98" s="7">
        <v>5</v>
      </c>
    </row>
    <row r="99" spans="1:8" x14ac:dyDescent="0.25">
      <c r="A99">
        <v>246</v>
      </c>
      <c r="B99" t="s">
        <v>97</v>
      </c>
      <c r="C99">
        <v>9</v>
      </c>
      <c r="D99">
        <v>5</v>
      </c>
      <c r="F99" t="s">
        <v>78</v>
      </c>
      <c r="G99" s="7">
        <v>11</v>
      </c>
      <c r="H99" s="7">
        <v>3</v>
      </c>
    </row>
    <row r="100" spans="1:8" x14ac:dyDescent="0.25">
      <c r="A100">
        <v>813</v>
      </c>
      <c r="B100" t="s">
        <v>154</v>
      </c>
      <c r="C100">
        <v>9</v>
      </c>
      <c r="D100">
        <v>5</v>
      </c>
      <c r="F100" t="s">
        <v>39</v>
      </c>
      <c r="G100" s="7">
        <v>10</v>
      </c>
      <c r="H100" s="7">
        <v>5</v>
      </c>
    </row>
    <row r="101" spans="1:8" x14ac:dyDescent="0.25">
      <c r="A101">
        <v>593</v>
      </c>
      <c r="B101" t="s">
        <v>156</v>
      </c>
      <c r="C101">
        <v>9</v>
      </c>
      <c r="D101">
        <v>5</v>
      </c>
      <c r="F101" t="s">
        <v>177</v>
      </c>
      <c r="G101" s="7">
        <v>10</v>
      </c>
      <c r="H101" s="7">
        <v>4</v>
      </c>
    </row>
    <row r="102" spans="1:8" x14ac:dyDescent="0.25">
      <c r="A102">
        <v>563</v>
      </c>
      <c r="B102" t="s">
        <v>16</v>
      </c>
      <c r="C102">
        <v>8</v>
      </c>
      <c r="D102">
        <v>0</v>
      </c>
      <c r="F102" t="s">
        <v>36</v>
      </c>
      <c r="G102" s="7">
        <v>10</v>
      </c>
      <c r="H102" s="7">
        <v>1</v>
      </c>
    </row>
    <row r="103" spans="1:8" x14ac:dyDescent="0.25">
      <c r="A103">
        <v>195</v>
      </c>
      <c r="B103" t="s">
        <v>52</v>
      </c>
      <c r="C103">
        <v>8</v>
      </c>
      <c r="D103">
        <v>0</v>
      </c>
      <c r="F103" t="s">
        <v>59</v>
      </c>
      <c r="G103" s="7">
        <v>9</v>
      </c>
      <c r="H103" s="7">
        <v>5</v>
      </c>
    </row>
    <row r="104" spans="1:8" x14ac:dyDescent="0.25">
      <c r="A104">
        <v>880</v>
      </c>
      <c r="B104" t="s">
        <v>95</v>
      </c>
      <c r="C104">
        <v>8</v>
      </c>
      <c r="D104">
        <v>0</v>
      </c>
      <c r="F104" t="s">
        <v>164</v>
      </c>
      <c r="G104" s="7">
        <v>9</v>
      </c>
      <c r="H104" s="7">
        <v>3</v>
      </c>
    </row>
    <row r="105" spans="1:8" x14ac:dyDescent="0.25">
      <c r="A105">
        <v>731</v>
      </c>
      <c r="B105" t="s">
        <v>190</v>
      </c>
      <c r="C105">
        <v>8</v>
      </c>
      <c r="D105">
        <v>0</v>
      </c>
      <c r="F105" t="s">
        <v>122</v>
      </c>
      <c r="G105" s="7">
        <v>12</v>
      </c>
      <c r="H105" s="7">
        <v>5</v>
      </c>
    </row>
    <row r="106" spans="1:8" x14ac:dyDescent="0.25">
      <c r="A106">
        <v>588</v>
      </c>
      <c r="B106" t="s">
        <v>49</v>
      </c>
      <c r="C106">
        <v>8</v>
      </c>
      <c r="D106">
        <v>1</v>
      </c>
      <c r="F106" t="s">
        <v>111</v>
      </c>
      <c r="G106" s="7">
        <v>46</v>
      </c>
      <c r="H106" s="7">
        <v>16</v>
      </c>
    </row>
    <row r="107" spans="1:8" x14ac:dyDescent="0.25">
      <c r="A107">
        <v>309</v>
      </c>
      <c r="B107" t="s">
        <v>58</v>
      </c>
      <c r="C107">
        <v>8</v>
      </c>
      <c r="D107">
        <v>1</v>
      </c>
      <c r="F107" t="s">
        <v>169</v>
      </c>
      <c r="G107" s="7">
        <v>7</v>
      </c>
      <c r="H107" s="7">
        <v>4</v>
      </c>
    </row>
    <row r="108" spans="1:8" x14ac:dyDescent="0.25">
      <c r="A108">
        <v>241</v>
      </c>
      <c r="B108" t="s">
        <v>44</v>
      </c>
      <c r="C108">
        <v>8</v>
      </c>
      <c r="D108">
        <v>3</v>
      </c>
      <c r="F108" t="s">
        <v>99</v>
      </c>
      <c r="G108" s="7">
        <v>7</v>
      </c>
      <c r="H108" s="7">
        <v>0</v>
      </c>
    </row>
    <row r="109" spans="1:8" x14ac:dyDescent="0.25">
      <c r="A109">
        <v>324</v>
      </c>
      <c r="B109" t="s">
        <v>51</v>
      </c>
      <c r="C109">
        <v>8</v>
      </c>
      <c r="D109">
        <v>3</v>
      </c>
      <c r="F109" t="s">
        <v>96</v>
      </c>
      <c r="G109" s="7">
        <v>12</v>
      </c>
      <c r="H109" s="7">
        <v>5</v>
      </c>
    </row>
    <row r="110" spans="1:8" x14ac:dyDescent="0.25">
      <c r="A110">
        <v>938</v>
      </c>
      <c r="B110" t="s">
        <v>57</v>
      </c>
      <c r="C110">
        <v>8</v>
      </c>
      <c r="D110">
        <v>3</v>
      </c>
      <c r="F110" t="s">
        <v>60</v>
      </c>
      <c r="G110" s="7">
        <v>7</v>
      </c>
      <c r="H110" s="7">
        <v>4</v>
      </c>
    </row>
    <row r="111" spans="1:8" x14ac:dyDescent="0.25">
      <c r="A111">
        <v>769</v>
      </c>
      <c r="B111" t="s">
        <v>152</v>
      </c>
      <c r="C111">
        <v>8</v>
      </c>
      <c r="D111">
        <v>3</v>
      </c>
      <c r="F111" t="s">
        <v>160</v>
      </c>
      <c r="G111" s="7">
        <v>10</v>
      </c>
      <c r="H111" s="7">
        <v>3</v>
      </c>
    </row>
    <row r="112" spans="1:8" x14ac:dyDescent="0.25">
      <c r="A112">
        <v>802</v>
      </c>
      <c r="B112" t="s">
        <v>170</v>
      </c>
      <c r="C112">
        <v>8</v>
      </c>
      <c r="D112">
        <v>4</v>
      </c>
      <c r="F112" t="s">
        <v>53</v>
      </c>
      <c r="G112" s="7">
        <v>9</v>
      </c>
      <c r="H112" s="7">
        <v>3</v>
      </c>
    </row>
    <row r="113" spans="1:8" x14ac:dyDescent="0.25">
      <c r="A113">
        <v>801</v>
      </c>
      <c r="B113" t="s">
        <v>178</v>
      </c>
      <c r="C113">
        <v>8</v>
      </c>
      <c r="D113">
        <v>4</v>
      </c>
      <c r="F113" t="s">
        <v>107</v>
      </c>
      <c r="G113" s="7">
        <v>42</v>
      </c>
      <c r="H113" s="7">
        <v>9</v>
      </c>
    </row>
    <row r="114" spans="1:8" x14ac:dyDescent="0.25">
      <c r="A114">
        <v>794</v>
      </c>
      <c r="B114" t="s">
        <v>22</v>
      </c>
      <c r="C114">
        <v>8</v>
      </c>
      <c r="D114">
        <v>5</v>
      </c>
      <c r="F114" t="s">
        <v>76</v>
      </c>
      <c r="G114" s="7">
        <v>12</v>
      </c>
      <c r="H114" s="7">
        <v>3</v>
      </c>
    </row>
    <row r="115" spans="1:8" x14ac:dyDescent="0.25">
      <c r="A115">
        <v>513</v>
      </c>
      <c r="B115" t="s">
        <v>119</v>
      </c>
      <c r="C115">
        <v>8</v>
      </c>
      <c r="D115">
        <v>5</v>
      </c>
      <c r="F115" t="s">
        <v>179</v>
      </c>
      <c r="G115" s="7">
        <v>7</v>
      </c>
      <c r="H115" s="7">
        <v>3</v>
      </c>
    </row>
    <row r="116" spans="1:8" x14ac:dyDescent="0.25">
      <c r="A116">
        <v>673</v>
      </c>
      <c r="B116" t="s">
        <v>136</v>
      </c>
      <c r="C116">
        <v>8</v>
      </c>
      <c r="D116">
        <v>5</v>
      </c>
      <c r="F116" t="s">
        <v>178</v>
      </c>
      <c r="G116" s="7">
        <v>8</v>
      </c>
      <c r="H116" s="7">
        <v>4</v>
      </c>
    </row>
    <row r="117" spans="1:8" x14ac:dyDescent="0.25">
      <c r="A117">
        <v>431</v>
      </c>
      <c r="B117" t="s">
        <v>148</v>
      </c>
      <c r="C117">
        <v>8</v>
      </c>
      <c r="D117">
        <v>5</v>
      </c>
      <c r="F117" t="s">
        <v>91</v>
      </c>
      <c r="G117" s="7">
        <v>11</v>
      </c>
      <c r="H117" s="7">
        <v>3</v>
      </c>
    </row>
    <row r="118" spans="1:8" x14ac:dyDescent="0.25">
      <c r="A118">
        <v>515</v>
      </c>
      <c r="B118" t="s">
        <v>159</v>
      </c>
      <c r="C118">
        <v>8</v>
      </c>
      <c r="D118">
        <v>5</v>
      </c>
      <c r="F118" t="s">
        <v>166</v>
      </c>
      <c r="G118" s="7">
        <v>7</v>
      </c>
      <c r="H118" s="7">
        <v>4</v>
      </c>
    </row>
    <row r="119" spans="1:8" x14ac:dyDescent="0.25">
      <c r="A119">
        <v>446</v>
      </c>
      <c r="B119" t="s">
        <v>38</v>
      </c>
      <c r="C119">
        <v>7</v>
      </c>
      <c r="D119">
        <v>0</v>
      </c>
      <c r="F119" t="s">
        <v>173</v>
      </c>
      <c r="G119" s="7">
        <v>7</v>
      </c>
      <c r="H119" s="7">
        <v>5</v>
      </c>
    </row>
    <row r="120" spans="1:8" x14ac:dyDescent="0.25">
      <c r="A120">
        <v>264</v>
      </c>
      <c r="B120" t="s">
        <v>73</v>
      </c>
      <c r="C120">
        <v>7</v>
      </c>
      <c r="D120">
        <v>0</v>
      </c>
      <c r="F120" t="s">
        <v>114</v>
      </c>
      <c r="G120" s="7">
        <v>40</v>
      </c>
      <c r="H120" s="7">
        <v>5</v>
      </c>
    </row>
    <row r="121" spans="1:8" x14ac:dyDescent="0.25">
      <c r="A121">
        <v>942</v>
      </c>
      <c r="B121" t="s">
        <v>99</v>
      </c>
      <c r="C121">
        <v>7</v>
      </c>
      <c r="D121">
        <v>0</v>
      </c>
      <c r="F121" t="s">
        <v>183</v>
      </c>
      <c r="G121" s="7">
        <v>11</v>
      </c>
      <c r="H121" s="7">
        <v>1</v>
      </c>
    </row>
    <row r="122" spans="1:8" x14ac:dyDescent="0.25">
      <c r="A122">
        <v>820</v>
      </c>
      <c r="B122" t="s">
        <v>101</v>
      </c>
      <c r="C122">
        <v>7</v>
      </c>
      <c r="D122">
        <v>0</v>
      </c>
      <c r="F122" t="s">
        <v>105</v>
      </c>
      <c r="G122" s="7">
        <v>48</v>
      </c>
      <c r="H122" s="7">
        <v>9</v>
      </c>
    </row>
    <row r="123" spans="1:8" x14ac:dyDescent="0.25">
      <c r="A123">
        <v>441</v>
      </c>
      <c r="B123" t="s">
        <v>104</v>
      </c>
      <c r="C123">
        <v>7</v>
      </c>
      <c r="D123">
        <v>0</v>
      </c>
      <c r="F123" t="s">
        <v>118</v>
      </c>
      <c r="G123" s="7">
        <v>10</v>
      </c>
      <c r="H123" s="7">
        <v>3</v>
      </c>
    </row>
    <row r="124" spans="1:8" x14ac:dyDescent="0.25">
      <c r="A124">
        <v>723</v>
      </c>
      <c r="B124" t="s">
        <v>161</v>
      </c>
      <c r="C124">
        <v>7</v>
      </c>
      <c r="D124">
        <v>1</v>
      </c>
      <c r="F124" t="s">
        <v>15</v>
      </c>
      <c r="G124" s="7">
        <v>9</v>
      </c>
      <c r="H124" s="7">
        <v>3</v>
      </c>
    </row>
    <row r="125" spans="1:8" x14ac:dyDescent="0.25">
      <c r="A125">
        <v>339</v>
      </c>
      <c r="B125" t="s">
        <v>167</v>
      </c>
      <c r="C125">
        <v>7</v>
      </c>
      <c r="D125">
        <v>1</v>
      </c>
      <c r="F125" t="s">
        <v>156</v>
      </c>
      <c r="G125" s="7">
        <v>9</v>
      </c>
      <c r="H125" s="7">
        <v>5</v>
      </c>
    </row>
    <row r="126" spans="1:8" x14ac:dyDescent="0.25">
      <c r="A126">
        <v>235</v>
      </c>
      <c r="B126" t="s">
        <v>184</v>
      </c>
      <c r="C126">
        <v>7</v>
      </c>
      <c r="D126">
        <v>1</v>
      </c>
      <c r="F126" t="s">
        <v>154</v>
      </c>
      <c r="G126" s="7">
        <v>9</v>
      </c>
      <c r="H126" s="7">
        <v>5</v>
      </c>
    </row>
    <row r="127" spans="1:8" x14ac:dyDescent="0.25">
      <c r="A127">
        <v>888</v>
      </c>
      <c r="B127" t="s">
        <v>54</v>
      </c>
      <c r="C127">
        <v>7</v>
      </c>
      <c r="D127">
        <v>2</v>
      </c>
      <c r="F127" t="s">
        <v>73</v>
      </c>
      <c r="G127" s="7">
        <v>7</v>
      </c>
      <c r="H127" s="7">
        <v>0</v>
      </c>
    </row>
    <row r="128" spans="1:8" x14ac:dyDescent="0.25">
      <c r="A128">
        <v>759</v>
      </c>
      <c r="B128" t="s">
        <v>67</v>
      </c>
      <c r="C128">
        <v>7</v>
      </c>
      <c r="D128">
        <v>2</v>
      </c>
      <c r="F128" t="s">
        <v>47</v>
      </c>
      <c r="G128" s="7">
        <v>6</v>
      </c>
      <c r="H128" s="7">
        <v>0</v>
      </c>
    </row>
    <row r="129" spans="1:8" x14ac:dyDescent="0.25">
      <c r="A129">
        <v>507</v>
      </c>
      <c r="B129" t="s">
        <v>165</v>
      </c>
      <c r="C129">
        <v>7</v>
      </c>
      <c r="D129">
        <v>2</v>
      </c>
      <c r="F129" t="s">
        <v>100</v>
      </c>
      <c r="G129" s="7">
        <v>9</v>
      </c>
      <c r="H129" s="7">
        <v>2</v>
      </c>
    </row>
    <row r="130" spans="1:8" x14ac:dyDescent="0.25">
      <c r="A130">
        <v>142</v>
      </c>
      <c r="B130" t="s">
        <v>172</v>
      </c>
      <c r="C130">
        <v>7</v>
      </c>
      <c r="D130">
        <v>2</v>
      </c>
      <c r="F130" t="s">
        <v>45</v>
      </c>
      <c r="G130" s="7">
        <v>12</v>
      </c>
      <c r="H130" s="7">
        <v>2</v>
      </c>
    </row>
    <row r="131" spans="1:8" x14ac:dyDescent="0.25">
      <c r="A131">
        <v>150</v>
      </c>
      <c r="B131" t="s">
        <v>175</v>
      </c>
      <c r="C131">
        <v>7</v>
      </c>
      <c r="D131">
        <v>2</v>
      </c>
      <c r="F131" t="s">
        <v>155</v>
      </c>
      <c r="G131" s="7">
        <v>6</v>
      </c>
      <c r="H131" s="7">
        <v>0</v>
      </c>
    </row>
    <row r="132" spans="1:8" x14ac:dyDescent="0.25">
      <c r="A132">
        <v>636</v>
      </c>
      <c r="B132" t="s">
        <v>188</v>
      </c>
      <c r="C132">
        <v>7</v>
      </c>
      <c r="D132">
        <v>2</v>
      </c>
      <c r="F132" t="s">
        <v>134</v>
      </c>
      <c r="G132" s="7">
        <v>6</v>
      </c>
      <c r="H132" s="7">
        <v>1</v>
      </c>
    </row>
    <row r="133" spans="1:8" x14ac:dyDescent="0.25">
      <c r="A133">
        <v>897</v>
      </c>
      <c r="B133" t="s">
        <v>194</v>
      </c>
      <c r="C133">
        <v>7</v>
      </c>
      <c r="D133">
        <v>2</v>
      </c>
      <c r="F133" t="s">
        <v>116</v>
      </c>
      <c r="G133" s="7">
        <v>9</v>
      </c>
      <c r="H133" s="7">
        <v>2</v>
      </c>
    </row>
    <row r="134" spans="1:8" x14ac:dyDescent="0.25">
      <c r="A134">
        <v>253</v>
      </c>
      <c r="B134" t="s">
        <v>41</v>
      </c>
      <c r="C134">
        <v>7</v>
      </c>
      <c r="D134">
        <v>3</v>
      </c>
      <c r="F134" t="s">
        <v>196</v>
      </c>
      <c r="G134" s="7">
        <v>10</v>
      </c>
      <c r="H134" s="7">
        <v>0</v>
      </c>
    </row>
    <row r="135" spans="1:8" x14ac:dyDescent="0.25">
      <c r="A135">
        <v>569</v>
      </c>
      <c r="B135" t="s">
        <v>70</v>
      </c>
      <c r="C135">
        <v>7</v>
      </c>
      <c r="D135">
        <v>3</v>
      </c>
      <c r="F135" t="s">
        <v>113</v>
      </c>
      <c r="G135" s="7">
        <v>47</v>
      </c>
      <c r="H135" s="7">
        <v>18</v>
      </c>
    </row>
    <row r="136" spans="1:8" x14ac:dyDescent="0.25">
      <c r="A136">
        <v>528</v>
      </c>
      <c r="B136" t="s">
        <v>179</v>
      </c>
      <c r="C136">
        <v>7</v>
      </c>
      <c r="D136">
        <v>3</v>
      </c>
      <c r="F136" t="s">
        <v>152</v>
      </c>
      <c r="G136" s="7">
        <v>8</v>
      </c>
      <c r="H136" s="7">
        <v>3</v>
      </c>
    </row>
    <row r="137" spans="1:8" x14ac:dyDescent="0.25">
      <c r="A137">
        <v>635</v>
      </c>
      <c r="B137" t="s">
        <v>60</v>
      </c>
      <c r="C137">
        <v>7</v>
      </c>
      <c r="D137">
        <v>4</v>
      </c>
      <c r="F137" t="s">
        <v>191</v>
      </c>
      <c r="G137" s="7">
        <v>12</v>
      </c>
      <c r="H137" s="7">
        <v>5</v>
      </c>
    </row>
    <row r="138" spans="1:8" x14ac:dyDescent="0.25">
      <c r="A138">
        <v>100</v>
      </c>
      <c r="B138" t="s">
        <v>93</v>
      </c>
      <c r="C138">
        <v>7</v>
      </c>
      <c r="D138">
        <v>4</v>
      </c>
      <c r="F138" t="s">
        <v>150</v>
      </c>
      <c r="G138" s="7">
        <v>9</v>
      </c>
      <c r="H138" s="7">
        <v>2</v>
      </c>
    </row>
    <row r="139" spans="1:8" x14ac:dyDescent="0.25">
      <c r="A139">
        <v>145</v>
      </c>
      <c r="B139" t="s">
        <v>94</v>
      </c>
      <c r="C139">
        <v>7</v>
      </c>
      <c r="D139">
        <v>4</v>
      </c>
      <c r="F139" t="s">
        <v>197</v>
      </c>
      <c r="G139" s="7">
        <v>10</v>
      </c>
      <c r="H139" s="7">
        <v>4</v>
      </c>
    </row>
    <row r="140" spans="1:8" x14ac:dyDescent="0.25">
      <c r="A140">
        <v>910</v>
      </c>
      <c r="B140" t="s">
        <v>137</v>
      </c>
      <c r="C140">
        <v>7</v>
      </c>
      <c r="D140">
        <v>4</v>
      </c>
      <c r="F140" t="s">
        <v>67</v>
      </c>
      <c r="G140" s="7">
        <v>7</v>
      </c>
      <c r="H140" s="7">
        <v>2</v>
      </c>
    </row>
    <row r="141" spans="1:8" x14ac:dyDescent="0.25">
      <c r="A141">
        <v>272</v>
      </c>
      <c r="B141" t="s">
        <v>147</v>
      </c>
      <c r="C141">
        <v>7</v>
      </c>
      <c r="D141">
        <v>4</v>
      </c>
      <c r="F141" t="s">
        <v>64</v>
      </c>
      <c r="G141" s="7">
        <v>10</v>
      </c>
      <c r="H141" s="7">
        <v>2</v>
      </c>
    </row>
    <row r="142" spans="1:8" x14ac:dyDescent="0.25">
      <c r="A142">
        <v>640</v>
      </c>
      <c r="B142" t="s">
        <v>166</v>
      </c>
      <c r="C142">
        <v>7</v>
      </c>
      <c r="D142">
        <v>4</v>
      </c>
      <c r="F142" t="s">
        <v>110</v>
      </c>
      <c r="G142" s="7">
        <v>43</v>
      </c>
      <c r="H142" s="7">
        <v>10</v>
      </c>
    </row>
    <row r="143" spans="1:8" x14ac:dyDescent="0.25">
      <c r="A143">
        <v>663</v>
      </c>
      <c r="B143" t="s">
        <v>169</v>
      </c>
      <c r="C143">
        <v>7</v>
      </c>
      <c r="D143">
        <v>4</v>
      </c>
      <c r="F143" t="s">
        <v>144</v>
      </c>
      <c r="G143" s="7">
        <v>9</v>
      </c>
      <c r="H143" s="7">
        <v>4</v>
      </c>
    </row>
    <row r="144" spans="1:8" x14ac:dyDescent="0.25">
      <c r="A144">
        <v>197</v>
      </c>
      <c r="B144" t="s">
        <v>182</v>
      </c>
      <c r="C144">
        <v>7</v>
      </c>
      <c r="D144">
        <v>4</v>
      </c>
      <c r="F144" t="s">
        <v>106</v>
      </c>
      <c r="G144" s="7">
        <v>46</v>
      </c>
      <c r="H144" s="7">
        <v>16</v>
      </c>
    </row>
    <row r="145" spans="1:8" x14ac:dyDescent="0.25">
      <c r="A145">
        <v>917</v>
      </c>
      <c r="B145" t="s">
        <v>186</v>
      </c>
      <c r="C145">
        <v>7</v>
      </c>
      <c r="D145">
        <v>4</v>
      </c>
      <c r="F145" t="s">
        <v>92</v>
      </c>
      <c r="G145" s="7">
        <v>7</v>
      </c>
      <c r="H145" s="7">
        <v>5</v>
      </c>
    </row>
    <row r="146" spans="1:8" x14ac:dyDescent="0.25">
      <c r="A146">
        <v>672</v>
      </c>
      <c r="B146" t="s">
        <v>43</v>
      </c>
      <c r="C146">
        <v>7</v>
      </c>
      <c r="D146">
        <v>5</v>
      </c>
      <c r="F146" t="s">
        <v>37</v>
      </c>
      <c r="G146" s="7">
        <v>11</v>
      </c>
      <c r="H146" s="7">
        <v>1</v>
      </c>
    </row>
    <row r="147" spans="1:8" x14ac:dyDescent="0.25">
      <c r="A147">
        <v>233</v>
      </c>
      <c r="B147" t="s">
        <v>92</v>
      </c>
      <c r="C147">
        <v>7</v>
      </c>
      <c r="D147">
        <v>5</v>
      </c>
      <c r="F147" t="s">
        <v>112</v>
      </c>
      <c r="G147" s="7">
        <v>44</v>
      </c>
      <c r="H147" s="7">
        <v>15</v>
      </c>
    </row>
    <row r="148" spans="1:8" x14ac:dyDescent="0.25">
      <c r="A148">
        <v>454</v>
      </c>
      <c r="B148" t="s">
        <v>173</v>
      </c>
      <c r="C148">
        <v>7</v>
      </c>
      <c r="D148">
        <v>5</v>
      </c>
      <c r="F148" t="s">
        <v>20</v>
      </c>
      <c r="G148" s="7">
        <v>11</v>
      </c>
      <c r="H148" s="7">
        <v>3</v>
      </c>
    </row>
    <row r="149" spans="1:8" x14ac:dyDescent="0.25">
      <c r="A149">
        <v>551</v>
      </c>
      <c r="B149" t="s">
        <v>180</v>
      </c>
      <c r="C149">
        <v>7</v>
      </c>
      <c r="D149">
        <v>5</v>
      </c>
      <c r="F149" t="s">
        <v>117</v>
      </c>
      <c r="G149" s="7">
        <v>10</v>
      </c>
      <c r="H149" s="7">
        <v>1</v>
      </c>
    </row>
    <row r="150" spans="1:8" x14ac:dyDescent="0.25">
      <c r="A150">
        <v>393</v>
      </c>
      <c r="B150" t="s">
        <v>181</v>
      </c>
      <c r="C150">
        <v>7</v>
      </c>
      <c r="D150">
        <v>5</v>
      </c>
      <c r="F150" t="s">
        <v>203</v>
      </c>
      <c r="G150" s="7">
        <v>9</v>
      </c>
      <c r="H150" s="7">
        <v>3</v>
      </c>
    </row>
    <row r="151" spans="1:8" x14ac:dyDescent="0.25">
      <c r="A151">
        <v>344</v>
      </c>
      <c r="B151" t="s">
        <v>47</v>
      </c>
      <c r="C151">
        <v>6</v>
      </c>
      <c r="D151">
        <v>0</v>
      </c>
      <c r="F151" t="s">
        <v>190</v>
      </c>
      <c r="G151" s="7">
        <v>8</v>
      </c>
      <c r="H151" s="7">
        <v>0</v>
      </c>
    </row>
    <row r="152" spans="1:8" x14ac:dyDescent="0.25">
      <c r="A152">
        <v>786</v>
      </c>
      <c r="B152" t="s">
        <v>149</v>
      </c>
      <c r="C152">
        <v>6</v>
      </c>
      <c r="D152">
        <v>0</v>
      </c>
      <c r="F152" t="s">
        <v>70</v>
      </c>
      <c r="G152" s="7">
        <v>7</v>
      </c>
      <c r="H152" s="7">
        <v>3</v>
      </c>
    </row>
    <row r="153" spans="1:8" x14ac:dyDescent="0.25">
      <c r="A153">
        <v>659</v>
      </c>
      <c r="B153" t="s">
        <v>155</v>
      </c>
      <c r="C153">
        <v>6</v>
      </c>
      <c r="D153">
        <v>0</v>
      </c>
      <c r="F153" t="s">
        <v>198</v>
      </c>
      <c r="G153" s="7">
        <v>9</v>
      </c>
      <c r="H153" s="7">
        <v>1</v>
      </c>
    </row>
    <row r="154" spans="1:8" x14ac:dyDescent="0.25">
      <c r="A154">
        <v>778</v>
      </c>
      <c r="B154" t="s">
        <v>134</v>
      </c>
      <c r="C154">
        <v>6</v>
      </c>
      <c r="D154">
        <v>1</v>
      </c>
      <c r="F154" t="s">
        <v>54</v>
      </c>
      <c r="G154" s="7">
        <v>7</v>
      </c>
      <c r="H154" s="7">
        <v>2</v>
      </c>
    </row>
    <row r="155" spans="1:8" x14ac:dyDescent="0.25">
      <c r="A155">
        <v>263</v>
      </c>
      <c r="B155" t="s">
        <v>162</v>
      </c>
      <c r="C155">
        <v>6</v>
      </c>
      <c r="D155">
        <v>1</v>
      </c>
      <c r="F155" t="s">
        <v>170</v>
      </c>
      <c r="G155" s="7">
        <v>8</v>
      </c>
      <c r="H155" s="7">
        <v>4</v>
      </c>
    </row>
    <row r="156" spans="1:8" x14ac:dyDescent="0.25">
      <c r="A156">
        <v>596</v>
      </c>
      <c r="B156" t="s">
        <v>71</v>
      </c>
      <c r="C156">
        <v>6</v>
      </c>
      <c r="D156">
        <v>2</v>
      </c>
      <c r="F156" t="s">
        <v>145</v>
      </c>
      <c r="G156" s="7">
        <v>9</v>
      </c>
      <c r="H156" s="7">
        <v>4</v>
      </c>
    </row>
    <row r="157" spans="1:8" x14ac:dyDescent="0.25">
      <c r="A157">
        <v>519</v>
      </c>
      <c r="B157" t="s">
        <v>61</v>
      </c>
      <c r="C157">
        <v>6</v>
      </c>
      <c r="D157">
        <v>3</v>
      </c>
      <c r="F157" t="s">
        <v>16</v>
      </c>
      <c r="G157" s="7">
        <v>8</v>
      </c>
      <c r="H157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"/>
  <sheetViews>
    <sheetView workbookViewId="0"/>
  </sheetViews>
  <sheetFormatPr defaultRowHeight="15" x14ac:dyDescent="0.25"/>
  <cols>
    <col min="1" max="1" width="14.42578125" bestFit="1" customWidth="1"/>
    <col min="2" max="2" width="19.5703125" bestFit="1" customWidth="1"/>
    <col min="3" max="3" width="15" bestFit="1" customWidth="1"/>
    <col min="6" max="6" width="13.140625" bestFit="1" customWidth="1"/>
    <col min="7" max="7" width="26.7109375" bestFit="1" customWidth="1"/>
    <col min="8" max="8" width="22" bestFit="1" customWidth="1"/>
  </cols>
  <sheetData>
    <row r="1" spans="1:8" x14ac:dyDescent="0.25">
      <c r="A1" t="s">
        <v>4</v>
      </c>
      <c r="B1" t="s">
        <v>1452</v>
      </c>
      <c r="C1" t="s">
        <v>1453</v>
      </c>
      <c r="F1" s="4" t="s">
        <v>1465</v>
      </c>
      <c r="G1" t="s">
        <v>1475</v>
      </c>
      <c r="H1" t="s">
        <v>1476</v>
      </c>
    </row>
    <row r="2" spans="1:8" x14ac:dyDescent="0.25">
      <c r="A2" t="s">
        <v>217</v>
      </c>
      <c r="B2">
        <v>3.7833000000000001</v>
      </c>
      <c r="C2">
        <v>3.8983333333333299</v>
      </c>
      <c r="F2" s="5" t="s">
        <v>220</v>
      </c>
      <c r="G2" s="7">
        <v>3.9167000000000001</v>
      </c>
      <c r="H2" s="7">
        <v>3.9833333333333298</v>
      </c>
    </row>
    <row r="3" spans="1:8" x14ac:dyDescent="0.25">
      <c r="A3" t="s">
        <v>218</v>
      </c>
      <c r="B3">
        <v>4.1837</v>
      </c>
      <c r="C3">
        <v>3.88163265306122</v>
      </c>
      <c r="F3" s="5" t="s">
        <v>217</v>
      </c>
      <c r="G3" s="7">
        <v>3.7833000000000001</v>
      </c>
      <c r="H3" s="7">
        <v>3.8983333333333299</v>
      </c>
    </row>
    <row r="4" spans="1:8" x14ac:dyDescent="0.25">
      <c r="A4" t="s">
        <v>219</v>
      </c>
      <c r="B4">
        <v>4.1162999999999998</v>
      </c>
      <c r="C4">
        <v>3.9348837209302299</v>
      </c>
      <c r="F4" s="5" t="s">
        <v>218</v>
      </c>
      <c r="G4" s="7">
        <v>4.1837</v>
      </c>
      <c r="H4" s="7">
        <v>3.88163265306122</v>
      </c>
    </row>
    <row r="5" spans="1:8" x14ac:dyDescent="0.25">
      <c r="A5" t="s">
        <v>220</v>
      </c>
      <c r="B5">
        <v>3.9167000000000001</v>
      </c>
      <c r="C5">
        <v>3.9833333333333298</v>
      </c>
      <c r="F5" s="5" t="s">
        <v>219</v>
      </c>
      <c r="G5" s="7">
        <v>4.1162999999999998</v>
      </c>
      <c r="H5" s="7">
        <v>3.9348837209302299</v>
      </c>
    </row>
    <row r="6" spans="1:8" x14ac:dyDescent="0.25">
      <c r="F6" s="5" t="s">
        <v>1466</v>
      </c>
      <c r="G6" s="7">
        <v>16</v>
      </c>
      <c r="H6" s="7">
        <v>15.69818304065811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01"/>
  <sheetViews>
    <sheetView workbookViewId="0">
      <selection activeCell="E1" sqref="E1"/>
    </sheetView>
  </sheetViews>
  <sheetFormatPr defaultRowHeight="15" x14ac:dyDescent="0.25"/>
  <cols>
    <col min="1" max="1" width="10" bestFit="1" customWidth="1"/>
    <col min="2" max="2" width="24.28515625" bestFit="1" customWidth="1"/>
    <col min="3" max="3" width="13.85546875" bestFit="1" customWidth="1"/>
    <col min="5" max="5" width="24.28515625" customWidth="1"/>
    <col min="6" max="6" width="20.5703125" bestFit="1" customWidth="1"/>
  </cols>
  <sheetData>
    <row r="1" spans="1:6" x14ac:dyDescent="0.25">
      <c r="A1" t="s">
        <v>392</v>
      </c>
      <c r="B1" t="s">
        <v>393</v>
      </c>
      <c r="C1" t="s">
        <v>1454</v>
      </c>
      <c r="E1" s="4" t="s">
        <v>1465</v>
      </c>
      <c r="F1" t="s">
        <v>1477</v>
      </c>
    </row>
    <row r="2" spans="1:6" x14ac:dyDescent="0.25">
      <c r="A2">
        <v>808</v>
      </c>
      <c r="B2" t="s">
        <v>405</v>
      </c>
      <c r="C2">
        <v>7973.0820000000003</v>
      </c>
      <c r="E2" s="5" t="s">
        <v>407</v>
      </c>
      <c r="F2" s="7">
        <v>123045.7191</v>
      </c>
    </row>
    <row r="3" spans="1:6" x14ac:dyDescent="0.25">
      <c r="A3">
        <v>423</v>
      </c>
      <c r="B3" t="s">
        <v>405</v>
      </c>
      <c r="C3">
        <v>7953.2115000000003</v>
      </c>
      <c r="E3" s="5" t="s">
        <v>405</v>
      </c>
      <c r="F3" s="7">
        <v>143602.86480000001</v>
      </c>
    </row>
    <row r="4" spans="1:6" x14ac:dyDescent="0.25">
      <c r="A4">
        <v>533</v>
      </c>
      <c r="B4" t="s">
        <v>407</v>
      </c>
      <c r="C4">
        <v>7717.0784000000003</v>
      </c>
      <c r="E4" s="5" t="s">
        <v>404</v>
      </c>
      <c r="F4" s="7">
        <v>153457.8645</v>
      </c>
    </row>
    <row r="5" spans="1:6" x14ac:dyDescent="0.25">
      <c r="A5">
        <v>380</v>
      </c>
      <c r="B5" t="s">
        <v>404</v>
      </c>
      <c r="C5">
        <v>7664.3607000000002</v>
      </c>
      <c r="E5" s="5" t="s">
        <v>406</v>
      </c>
      <c r="F5" s="7">
        <v>159877.50060000003</v>
      </c>
    </row>
    <row r="6" spans="1:6" x14ac:dyDescent="0.25">
      <c r="A6">
        <v>572</v>
      </c>
      <c r="B6" t="s">
        <v>404</v>
      </c>
      <c r="C6">
        <v>7267.42</v>
      </c>
      <c r="E6" s="5" t="s">
        <v>1466</v>
      </c>
      <c r="F6" s="7">
        <v>579983.94900000002</v>
      </c>
    </row>
    <row r="7" spans="1:6" x14ac:dyDescent="0.25">
      <c r="A7">
        <v>3</v>
      </c>
      <c r="B7" t="s">
        <v>407</v>
      </c>
      <c r="C7">
        <v>6961.7543999999998</v>
      </c>
    </row>
    <row r="8" spans="1:6" x14ac:dyDescent="0.25">
      <c r="A8">
        <v>53</v>
      </c>
      <c r="B8" t="s">
        <v>406</v>
      </c>
      <c r="C8">
        <v>6871.2982000000002</v>
      </c>
    </row>
    <row r="9" spans="1:6" x14ac:dyDescent="0.25">
      <c r="A9">
        <v>17</v>
      </c>
      <c r="B9" t="s">
        <v>407</v>
      </c>
      <c r="C9">
        <v>6771.7887000000001</v>
      </c>
    </row>
    <row r="10" spans="1:6" x14ac:dyDescent="0.25">
      <c r="A10">
        <v>812</v>
      </c>
      <c r="B10" t="s">
        <v>407</v>
      </c>
      <c r="C10">
        <v>6579.4570999999996</v>
      </c>
    </row>
    <row r="11" spans="1:6" x14ac:dyDescent="0.25">
      <c r="A11">
        <v>702</v>
      </c>
      <c r="B11" t="s">
        <v>406</v>
      </c>
      <c r="C11">
        <v>6559.3913000000002</v>
      </c>
    </row>
    <row r="12" spans="1:6" x14ac:dyDescent="0.25">
      <c r="A12">
        <v>872</v>
      </c>
      <c r="B12" t="s">
        <v>405</v>
      </c>
      <c r="C12">
        <v>6522.6666999999998</v>
      </c>
    </row>
    <row r="13" spans="1:6" x14ac:dyDescent="0.25">
      <c r="A13">
        <v>68</v>
      </c>
      <c r="B13" t="s">
        <v>406</v>
      </c>
      <c r="C13">
        <v>6502.2115000000003</v>
      </c>
    </row>
    <row r="14" spans="1:6" x14ac:dyDescent="0.25">
      <c r="A14">
        <v>382</v>
      </c>
      <c r="B14" t="s">
        <v>405</v>
      </c>
      <c r="C14">
        <v>6490.8</v>
      </c>
    </row>
    <row r="15" spans="1:6" x14ac:dyDescent="0.25">
      <c r="A15">
        <v>571</v>
      </c>
      <c r="B15" t="s">
        <v>404</v>
      </c>
      <c r="C15">
        <v>6437</v>
      </c>
    </row>
    <row r="16" spans="1:6" x14ac:dyDescent="0.25">
      <c r="A16">
        <v>305</v>
      </c>
      <c r="B16" t="s">
        <v>407</v>
      </c>
      <c r="C16">
        <v>6376.08</v>
      </c>
    </row>
    <row r="17" spans="1:3" x14ac:dyDescent="0.25">
      <c r="A17">
        <v>655</v>
      </c>
      <c r="B17" t="s">
        <v>407</v>
      </c>
      <c r="C17">
        <v>6305.7646999999997</v>
      </c>
    </row>
    <row r="18" spans="1:3" x14ac:dyDescent="0.25">
      <c r="A18">
        <v>755</v>
      </c>
      <c r="B18" t="s">
        <v>406</v>
      </c>
      <c r="C18">
        <v>5924.2749999999996</v>
      </c>
    </row>
    <row r="19" spans="1:3" x14ac:dyDescent="0.25">
      <c r="A19">
        <v>850</v>
      </c>
      <c r="B19" t="s">
        <v>405</v>
      </c>
      <c r="C19">
        <v>5784.3424999999997</v>
      </c>
    </row>
    <row r="20" spans="1:3" x14ac:dyDescent="0.25">
      <c r="A20">
        <v>296</v>
      </c>
      <c r="B20" t="s">
        <v>407</v>
      </c>
      <c r="C20">
        <v>5654.3962000000001</v>
      </c>
    </row>
    <row r="21" spans="1:3" x14ac:dyDescent="0.25">
      <c r="A21">
        <v>387</v>
      </c>
      <c r="B21" t="s">
        <v>404</v>
      </c>
      <c r="C21">
        <v>5600.8626999999997</v>
      </c>
    </row>
    <row r="22" spans="1:3" x14ac:dyDescent="0.25">
      <c r="A22">
        <v>352</v>
      </c>
      <c r="B22" t="s">
        <v>406</v>
      </c>
      <c r="C22">
        <v>5427.2556000000004</v>
      </c>
    </row>
    <row r="23" spans="1:3" x14ac:dyDescent="0.25">
      <c r="A23">
        <v>75</v>
      </c>
      <c r="B23" t="s">
        <v>406</v>
      </c>
      <c r="C23">
        <v>5316.16</v>
      </c>
    </row>
    <row r="24" spans="1:3" x14ac:dyDescent="0.25">
      <c r="A24">
        <v>419</v>
      </c>
      <c r="B24" t="s">
        <v>407</v>
      </c>
      <c r="C24">
        <v>5209.1859999999997</v>
      </c>
    </row>
    <row r="25" spans="1:3" x14ac:dyDescent="0.25">
      <c r="A25">
        <v>95</v>
      </c>
      <c r="B25" t="s">
        <v>404</v>
      </c>
      <c r="C25">
        <v>5196.5185000000001</v>
      </c>
    </row>
    <row r="26" spans="1:3" x14ac:dyDescent="0.25">
      <c r="A26">
        <v>752</v>
      </c>
      <c r="B26" t="s">
        <v>404</v>
      </c>
      <c r="C26">
        <v>5187.3962000000001</v>
      </c>
    </row>
    <row r="27" spans="1:3" x14ac:dyDescent="0.25">
      <c r="A27">
        <v>786</v>
      </c>
      <c r="B27" t="s">
        <v>406</v>
      </c>
      <c r="C27">
        <v>5126.6738999999998</v>
      </c>
    </row>
    <row r="28" spans="1:3" x14ac:dyDescent="0.25">
      <c r="A28">
        <v>73</v>
      </c>
      <c r="B28" t="s">
        <v>407</v>
      </c>
      <c r="C28">
        <v>5054.8125</v>
      </c>
    </row>
    <row r="29" spans="1:3" x14ac:dyDescent="0.25">
      <c r="A29">
        <v>191</v>
      </c>
      <c r="B29" t="s">
        <v>407</v>
      </c>
      <c r="C29">
        <v>5045.0492000000004</v>
      </c>
    </row>
    <row r="30" spans="1:3" x14ac:dyDescent="0.25">
      <c r="A30">
        <v>503</v>
      </c>
      <c r="B30" t="s">
        <v>407</v>
      </c>
      <c r="C30">
        <v>4952.5</v>
      </c>
    </row>
    <row r="31" spans="1:3" x14ac:dyDescent="0.25">
      <c r="A31">
        <v>240</v>
      </c>
      <c r="B31" t="s">
        <v>406</v>
      </c>
      <c r="C31">
        <v>4917.0941000000003</v>
      </c>
    </row>
    <row r="32" spans="1:3" x14ac:dyDescent="0.25">
      <c r="A32">
        <v>238</v>
      </c>
      <c r="B32" t="s">
        <v>405</v>
      </c>
      <c r="C32">
        <v>4894.7604000000001</v>
      </c>
    </row>
    <row r="33" spans="1:3" x14ac:dyDescent="0.25">
      <c r="A33">
        <v>603</v>
      </c>
      <c r="B33" t="s">
        <v>405</v>
      </c>
      <c r="C33">
        <v>4891.2475000000004</v>
      </c>
    </row>
    <row r="34" spans="1:3" x14ac:dyDescent="0.25">
      <c r="A34">
        <v>108</v>
      </c>
      <c r="B34" t="s">
        <v>404</v>
      </c>
      <c r="C34">
        <v>4871.7901000000002</v>
      </c>
    </row>
    <row r="35" spans="1:3" x14ac:dyDescent="0.25">
      <c r="A35">
        <v>495</v>
      </c>
      <c r="B35" t="s">
        <v>405</v>
      </c>
      <c r="C35">
        <v>4743.2055</v>
      </c>
    </row>
    <row r="36" spans="1:3" x14ac:dyDescent="0.25">
      <c r="A36">
        <v>890</v>
      </c>
      <c r="B36" t="s">
        <v>405</v>
      </c>
      <c r="C36">
        <v>4637.0487999999996</v>
      </c>
    </row>
    <row r="37" spans="1:3" x14ac:dyDescent="0.25">
      <c r="A37">
        <v>498</v>
      </c>
      <c r="B37" t="s">
        <v>404</v>
      </c>
      <c r="C37">
        <v>4536</v>
      </c>
    </row>
    <row r="38" spans="1:3" x14ac:dyDescent="0.25">
      <c r="A38">
        <v>136</v>
      </c>
      <c r="B38" t="s">
        <v>406</v>
      </c>
      <c r="C38">
        <v>4503.4355999999998</v>
      </c>
    </row>
    <row r="39" spans="1:3" x14ac:dyDescent="0.25">
      <c r="A39">
        <v>272</v>
      </c>
      <c r="B39" t="s">
        <v>406</v>
      </c>
      <c r="C39">
        <v>4493.1572999999999</v>
      </c>
    </row>
    <row r="40" spans="1:3" x14ac:dyDescent="0.25">
      <c r="A40">
        <v>923</v>
      </c>
      <c r="B40" t="s">
        <v>406</v>
      </c>
      <c r="C40">
        <v>4436.5151999999998</v>
      </c>
    </row>
    <row r="41" spans="1:3" x14ac:dyDescent="0.25">
      <c r="A41">
        <v>813</v>
      </c>
      <c r="B41" t="s">
        <v>406</v>
      </c>
      <c r="C41">
        <v>4404.6203999999998</v>
      </c>
    </row>
    <row r="42" spans="1:3" x14ac:dyDescent="0.25">
      <c r="A42">
        <v>643</v>
      </c>
      <c r="B42" t="s">
        <v>407</v>
      </c>
      <c r="C42">
        <v>4369.1818000000003</v>
      </c>
    </row>
    <row r="43" spans="1:3" x14ac:dyDescent="0.25">
      <c r="A43">
        <v>664</v>
      </c>
      <c r="B43" t="s">
        <v>404</v>
      </c>
      <c r="C43">
        <v>4299.4148999999998</v>
      </c>
    </row>
    <row r="44" spans="1:3" x14ac:dyDescent="0.25">
      <c r="A44">
        <v>519</v>
      </c>
      <c r="B44" t="s">
        <v>405</v>
      </c>
      <c r="C44">
        <v>4217.5430999999999</v>
      </c>
    </row>
    <row r="45" spans="1:3" x14ac:dyDescent="0.25">
      <c r="A45">
        <v>472</v>
      </c>
      <c r="B45" t="s">
        <v>407</v>
      </c>
      <c r="C45">
        <v>4111.7372999999998</v>
      </c>
    </row>
    <row r="46" spans="1:3" x14ac:dyDescent="0.25">
      <c r="A46">
        <v>969</v>
      </c>
      <c r="B46" t="s">
        <v>405</v>
      </c>
      <c r="C46">
        <v>4105.3873999999996</v>
      </c>
    </row>
    <row r="47" spans="1:3" x14ac:dyDescent="0.25">
      <c r="A47">
        <v>512</v>
      </c>
      <c r="B47" t="s">
        <v>404</v>
      </c>
      <c r="C47">
        <v>3999.2080000000001</v>
      </c>
    </row>
    <row r="48" spans="1:3" x14ac:dyDescent="0.25">
      <c r="A48">
        <v>578</v>
      </c>
      <c r="B48" t="s">
        <v>404</v>
      </c>
      <c r="C48">
        <v>3963.0288</v>
      </c>
    </row>
    <row r="49" spans="1:3" x14ac:dyDescent="0.25">
      <c r="A49">
        <v>1</v>
      </c>
      <c r="B49" t="s">
        <v>406</v>
      </c>
      <c r="C49">
        <v>3951.2033000000001</v>
      </c>
    </row>
    <row r="50" spans="1:3" x14ac:dyDescent="0.25">
      <c r="A50">
        <v>552</v>
      </c>
      <c r="B50" t="s">
        <v>404</v>
      </c>
      <c r="C50">
        <v>3825.4890999999998</v>
      </c>
    </row>
    <row r="51" spans="1:3" x14ac:dyDescent="0.25">
      <c r="A51">
        <v>357</v>
      </c>
      <c r="B51" t="s">
        <v>406</v>
      </c>
      <c r="C51">
        <v>3721.4814999999999</v>
      </c>
    </row>
    <row r="52" spans="1:3" x14ac:dyDescent="0.25">
      <c r="A52">
        <v>626</v>
      </c>
      <c r="B52" t="s">
        <v>404</v>
      </c>
      <c r="C52">
        <v>3691.3559</v>
      </c>
    </row>
    <row r="53" spans="1:3" x14ac:dyDescent="0.25">
      <c r="A53">
        <v>435</v>
      </c>
      <c r="B53" t="s">
        <v>404</v>
      </c>
      <c r="C53">
        <v>3684.8843000000002</v>
      </c>
    </row>
    <row r="54" spans="1:3" x14ac:dyDescent="0.25">
      <c r="A54">
        <v>494</v>
      </c>
      <c r="B54" t="s">
        <v>404</v>
      </c>
      <c r="C54">
        <v>3578.3143</v>
      </c>
    </row>
    <row r="55" spans="1:3" x14ac:dyDescent="0.25">
      <c r="A55">
        <v>650</v>
      </c>
      <c r="B55" t="s">
        <v>407</v>
      </c>
      <c r="C55">
        <v>3572.6154000000001</v>
      </c>
    </row>
    <row r="56" spans="1:3" x14ac:dyDescent="0.25">
      <c r="A56">
        <v>701</v>
      </c>
      <c r="B56" t="s">
        <v>407</v>
      </c>
      <c r="C56">
        <v>3558.9857000000002</v>
      </c>
    </row>
    <row r="57" spans="1:3" x14ac:dyDescent="0.25">
      <c r="A57">
        <v>594</v>
      </c>
      <c r="B57" t="s">
        <v>405</v>
      </c>
      <c r="C57">
        <v>3516.52</v>
      </c>
    </row>
    <row r="58" spans="1:3" x14ac:dyDescent="0.25">
      <c r="A58">
        <v>356</v>
      </c>
      <c r="B58" t="s">
        <v>404</v>
      </c>
      <c r="C58">
        <v>3465.5524</v>
      </c>
    </row>
    <row r="59" spans="1:3" x14ac:dyDescent="0.25">
      <c r="A59">
        <v>640</v>
      </c>
      <c r="B59" t="s">
        <v>405</v>
      </c>
      <c r="C59">
        <v>3412.5645</v>
      </c>
    </row>
    <row r="60" spans="1:3" x14ac:dyDescent="0.25">
      <c r="A60">
        <v>619</v>
      </c>
      <c r="B60" t="s">
        <v>404</v>
      </c>
      <c r="C60">
        <v>3405.6767</v>
      </c>
    </row>
    <row r="61" spans="1:3" x14ac:dyDescent="0.25">
      <c r="A61">
        <v>115</v>
      </c>
      <c r="B61" t="s">
        <v>406</v>
      </c>
      <c r="C61">
        <v>3399.1549</v>
      </c>
    </row>
    <row r="62" spans="1:3" x14ac:dyDescent="0.25">
      <c r="A62">
        <v>551</v>
      </c>
      <c r="B62" t="s">
        <v>405</v>
      </c>
      <c r="C62">
        <v>3395.2912999999999</v>
      </c>
    </row>
    <row r="63" spans="1:3" x14ac:dyDescent="0.25">
      <c r="A63">
        <v>632</v>
      </c>
      <c r="B63" t="s">
        <v>405</v>
      </c>
      <c r="C63">
        <v>3281.14</v>
      </c>
    </row>
    <row r="64" spans="1:3" x14ac:dyDescent="0.25">
      <c r="A64">
        <v>488</v>
      </c>
      <c r="B64" t="s">
        <v>404</v>
      </c>
      <c r="C64">
        <v>3260.7538</v>
      </c>
    </row>
    <row r="65" spans="1:3" x14ac:dyDescent="0.25">
      <c r="A65">
        <v>795</v>
      </c>
      <c r="B65" t="s">
        <v>404</v>
      </c>
      <c r="C65">
        <v>3257.2283000000002</v>
      </c>
    </row>
    <row r="66" spans="1:3" x14ac:dyDescent="0.25">
      <c r="A66">
        <v>656</v>
      </c>
      <c r="B66" t="s">
        <v>404</v>
      </c>
      <c r="C66">
        <v>3257.0194000000001</v>
      </c>
    </row>
    <row r="67" spans="1:3" x14ac:dyDescent="0.25">
      <c r="A67">
        <v>535</v>
      </c>
      <c r="B67" t="s">
        <v>407</v>
      </c>
      <c r="C67">
        <v>3245.5753</v>
      </c>
    </row>
    <row r="68" spans="1:3" x14ac:dyDescent="0.25">
      <c r="A68">
        <v>330</v>
      </c>
      <c r="B68" t="s">
        <v>405</v>
      </c>
      <c r="C68">
        <v>3223.5347000000002</v>
      </c>
    </row>
    <row r="69" spans="1:3" x14ac:dyDescent="0.25">
      <c r="A69">
        <v>117</v>
      </c>
      <c r="B69" t="s">
        <v>405</v>
      </c>
      <c r="C69">
        <v>3223.3874000000001</v>
      </c>
    </row>
    <row r="70" spans="1:3" x14ac:dyDescent="0.25">
      <c r="A70">
        <v>530</v>
      </c>
      <c r="B70" t="s">
        <v>405</v>
      </c>
      <c r="C70">
        <v>3218.9481000000001</v>
      </c>
    </row>
    <row r="71" spans="1:3" x14ac:dyDescent="0.25">
      <c r="A71">
        <v>835</v>
      </c>
      <c r="B71" t="s">
        <v>406</v>
      </c>
      <c r="C71">
        <v>3192.5594999999998</v>
      </c>
    </row>
    <row r="72" spans="1:3" x14ac:dyDescent="0.25">
      <c r="A72">
        <v>744</v>
      </c>
      <c r="B72" t="s">
        <v>404</v>
      </c>
      <c r="C72">
        <v>3119.3047999999999</v>
      </c>
    </row>
    <row r="73" spans="1:3" x14ac:dyDescent="0.25">
      <c r="A73">
        <v>559</v>
      </c>
      <c r="B73" t="s">
        <v>405</v>
      </c>
      <c r="C73">
        <v>3053.5889999999999</v>
      </c>
    </row>
    <row r="74" spans="1:3" x14ac:dyDescent="0.25">
      <c r="A74">
        <v>869</v>
      </c>
      <c r="B74" t="s">
        <v>404</v>
      </c>
      <c r="C74">
        <v>3014.0127000000002</v>
      </c>
    </row>
    <row r="75" spans="1:3" x14ac:dyDescent="0.25">
      <c r="A75">
        <v>972</v>
      </c>
      <c r="B75" t="s">
        <v>406</v>
      </c>
      <c r="C75">
        <v>2957.3332999999998</v>
      </c>
    </row>
    <row r="76" spans="1:3" x14ac:dyDescent="0.25">
      <c r="A76">
        <v>116</v>
      </c>
      <c r="B76" t="s">
        <v>407</v>
      </c>
      <c r="C76">
        <v>2940.5693000000001</v>
      </c>
    </row>
    <row r="77" spans="1:3" x14ac:dyDescent="0.25">
      <c r="A77">
        <v>839</v>
      </c>
      <c r="B77" t="s">
        <v>406</v>
      </c>
      <c r="C77">
        <v>2935.8231000000001</v>
      </c>
    </row>
    <row r="78" spans="1:3" x14ac:dyDescent="0.25">
      <c r="A78">
        <v>996</v>
      </c>
      <c r="B78" t="s">
        <v>406</v>
      </c>
      <c r="C78">
        <v>2915.6912000000002</v>
      </c>
    </row>
    <row r="79" spans="1:3" x14ac:dyDescent="0.25">
      <c r="A79">
        <v>189</v>
      </c>
      <c r="B79" t="s">
        <v>406</v>
      </c>
      <c r="C79">
        <v>2802.6181999999999</v>
      </c>
    </row>
    <row r="80" spans="1:3" x14ac:dyDescent="0.25">
      <c r="A80">
        <v>298</v>
      </c>
      <c r="B80" t="s">
        <v>406</v>
      </c>
      <c r="C80">
        <v>2771.3816000000002</v>
      </c>
    </row>
    <row r="81" spans="1:3" x14ac:dyDescent="0.25">
      <c r="A81">
        <v>814</v>
      </c>
      <c r="B81" t="s">
        <v>404</v>
      </c>
      <c r="C81">
        <v>2765.8402999999998</v>
      </c>
    </row>
    <row r="82" spans="1:3" x14ac:dyDescent="0.25">
      <c r="A82">
        <v>99</v>
      </c>
      <c r="B82" t="s">
        <v>406</v>
      </c>
      <c r="C82">
        <v>2754.5954000000002</v>
      </c>
    </row>
    <row r="83" spans="1:3" x14ac:dyDescent="0.25">
      <c r="A83">
        <v>844</v>
      </c>
      <c r="B83" t="s">
        <v>405</v>
      </c>
      <c r="C83">
        <v>2746.125</v>
      </c>
    </row>
    <row r="84" spans="1:3" x14ac:dyDescent="0.25">
      <c r="A84">
        <v>433</v>
      </c>
      <c r="B84" t="s">
        <v>406</v>
      </c>
      <c r="C84">
        <v>2715.1797000000001</v>
      </c>
    </row>
    <row r="85" spans="1:3" x14ac:dyDescent="0.25">
      <c r="A85">
        <v>783</v>
      </c>
      <c r="B85" t="s">
        <v>406</v>
      </c>
      <c r="C85">
        <v>2683.0684999999999</v>
      </c>
    </row>
    <row r="86" spans="1:3" x14ac:dyDescent="0.25">
      <c r="A86">
        <v>416</v>
      </c>
      <c r="B86" t="s">
        <v>405</v>
      </c>
      <c r="C86">
        <v>2660.0720000000001</v>
      </c>
    </row>
    <row r="87" spans="1:3" x14ac:dyDescent="0.25">
      <c r="A87">
        <v>517</v>
      </c>
      <c r="B87" t="s">
        <v>406</v>
      </c>
      <c r="C87">
        <v>2652.6477</v>
      </c>
    </row>
    <row r="88" spans="1:3" x14ac:dyDescent="0.25">
      <c r="A88">
        <v>720</v>
      </c>
      <c r="B88" t="s">
        <v>404</v>
      </c>
      <c r="C88">
        <v>2601.8766000000001</v>
      </c>
    </row>
    <row r="89" spans="1:3" x14ac:dyDescent="0.25">
      <c r="A89">
        <v>70</v>
      </c>
      <c r="B89" t="s">
        <v>407</v>
      </c>
      <c r="C89">
        <v>2550.0832999999998</v>
      </c>
    </row>
    <row r="90" spans="1:3" x14ac:dyDescent="0.25">
      <c r="A90">
        <v>241</v>
      </c>
      <c r="B90" t="s">
        <v>406</v>
      </c>
      <c r="C90">
        <v>2544.4050000000002</v>
      </c>
    </row>
    <row r="91" spans="1:3" x14ac:dyDescent="0.25">
      <c r="A91">
        <v>149</v>
      </c>
      <c r="B91" t="s">
        <v>407</v>
      </c>
      <c r="C91">
        <v>2531.6646000000001</v>
      </c>
    </row>
    <row r="92" spans="1:3" x14ac:dyDescent="0.25">
      <c r="A92">
        <v>542</v>
      </c>
      <c r="B92" t="s">
        <v>405</v>
      </c>
      <c r="C92">
        <v>2529.1514999999999</v>
      </c>
    </row>
    <row r="93" spans="1:3" x14ac:dyDescent="0.25">
      <c r="A93">
        <v>858</v>
      </c>
      <c r="B93" t="s">
        <v>406</v>
      </c>
      <c r="C93">
        <v>2517.5877999999998</v>
      </c>
    </row>
    <row r="94" spans="1:3" x14ac:dyDescent="0.25">
      <c r="A94">
        <v>641</v>
      </c>
      <c r="B94" t="s">
        <v>405</v>
      </c>
      <c r="C94">
        <v>2517.5367999999999</v>
      </c>
    </row>
    <row r="95" spans="1:3" x14ac:dyDescent="0.25">
      <c r="A95">
        <v>685</v>
      </c>
      <c r="B95" t="s">
        <v>404</v>
      </c>
      <c r="C95">
        <v>2486.6129000000001</v>
      </c>
    </row>
    <row r="96" spans="1:3" x14ac:dyDescent="0.25">
      <c r="A96">
        <v>397</v>
      </c>
      <c r="B96" t="s">
        <v>405</v>
      </c>
      <c r="C96">
        <v>2470.2069000000001</v>
      </c>
    </row>
    <row r="97" spans="1:3" x14ac:dyDescent="0.25">
      <c r="A97">
        <v>449</v>
      </c>
      <c r="B97" t="s">
        <v>405</v>
      </c>
      <c r="C97">
        <v>2451.7907</v>
      </c>
    </row>
    <row r="98" spans="1:3" x14ac:dyDescent="0.25">
      <c r="A98">
        <v>290</v>
      </c>
      <c r="B98" t="s">
        <v>405</v>
      </c>
      <c r="C98">
        <v>2440.2012</v>
      </c>
    </row>
    <row r="99" spans="1:3" x14ac:dyDescent="0.25">
      <c r="A99">
        <v>843</v>
      </c>
      <c r="B99" t="s">
        <v>404</v>
      </c>
      <c r="C99">
        <v>2426.6839</v>
      </c>
    </row>
    <row r="100" spans="1:3" x14ac:dyDescent="0.25">
      <c r="A100">
        <v>880</v>
      </c>
      <c r="B100" t="s">
        <v>404</v>
      </c>
      <c r="C100">
        <v>2410.1817999999998</v>
      </c>
    </row>
    <row r="101" spans="1:3" x14ac:dyDescent="0.25">
      <c r="A101">
        <v>333</v>
      </c>
      <c r="B101" t="s">
        <v>404</v>
      </c>
      <c r="C101">
        <v>2398.3018000000002</v>
      </c>
    </row>
    <row r="102" spans="1:3" x14ac:dyDescent="0.25">
      <c r="A102">
        <v>134</v>
      </c>
      <c r="B102" t="s">
        <v>407</v>
      </c>
      <c r="C102">
        <v>2396.0118000000002</v>
      </c>
    </row>
    <row r="103" spans="1:3" x14ac:dyDescent="0.25">
      <c r="A103">
        <v>903</v>
      </c>
      <c r="B103" t="s">
        <v>406</v>
      </c>
      <c r="C103">
        <v>2391.7692000000002</v>
      </c>
    </row>
    <row r="104" spans="1:3" x14ac:dyDescent="0.25">
      <c r="A104">
        <v>760</v>
      </c>
      <c r="B104" t="s">
        <v>407</v>
      </c>
      <c r="C104">
        <v>2381.9355</v>
      </c>
    </row>
    <row r="105" spans="1:3" x14ac:dyDescent="0.25">
      <c r="A105">
        <v>51</v>
      </c>
      <c r="B105" t="s">
        <v>406</v>
      </c>
      <c r="C105">
        <v>2369.8528999999999</v>
      </c>
    </row>
    <row r="106" spans="1:3" x14ac:dyDescent="0.25">
      <c r="A106">
        <v>385</v>
      </c>
      <c r="B106" t="s">
        <v>405</v>
      </c>
      <c r="C106">
        <v>2362.0263</v>
      </c>
    </row>
    <row r="107" spans="1:3" x14ac:dyDescent="0.25">
      <c r="A107">
        <v>693</v>
      </c>
      <c r="B107" t="s">
        <v>405</v>
      </c>
      <c r="C107">
        <v>2356.8797</v>
      </c>
    </row>
    <row r="108" spans="1:3" x14ac:dyDescent="0.25">
      <c r="A108">
        <v>88</v>
      </c>
      <c r="B108" t="s">
        <v>406</v>
      </c>
      <c r="C108">
        <v>2318.2319000000002</v>
      </c>
    </row>
    <row r="109" spans="1:3" x14ac:dyDescent="0.25">
      <c r="A109">
        <v>753</v>
      </c>
      <c r="B109" t="s">
        <v>407</v>
      </c>
      <c r="C109">
        <v>2310.6071000000002</v>
      </c>
    </row>
    <row r="110" spans="1:3" x14ac:dyDescent="0.25">
      <c r="A110">
        <v>726</v>
      </c>
      <c r="B110" t="s">
        <v>407</v>
      </c>
      <c r="C110">
        <v>2307.3258000000001</v>
      </c>
    </row>
    <row r="111" spans="1:3" x14ac:dyDescent="0.25">
      <c r="A111">
        <v>48</v>
      </c>
      <c r="B111" t="s">
        <v>406</v>
      </c>
      <c r="C111">
        <v>2299.9636</v>
      </c>
    </row>
    <row r="112" spans="1:3" x14ac:dyDescent="0.25">
      <c r="A112">
        <v>453</v>
      </c>
      <c r="B112" t="s">
        <v>404</v>
      </c>
      <c r="C112">
        <v>2297.0156999999999</v>
      </c>
    </row>
    <row r="113" spans="1:3" x14ac:dyDescent="0.25">
      <c r="A113">
        <v>889</v>
      </c>
      <c r="B113" t="s">
        <v>406</v>
      </c>
      <c r="C113">
        <v>2282.9333000000001</v>
      </c>
    </row>
    <row r="114" spans="1:3" x14ac:dyDescent="0.25">
      <c r="A114">
        <v>941</v>
      </c>
      <c r="B114" t="s">
        <v>406</v>
      </c>
      <c r="C114">
        <v>2255.8928999999998</v>
      </c>
    </row>
    <row r="115" spans="1:3" x14ac:dyDescent="0.25">
      <c r="A115">
        <v>979</v>
      </c>
      <c r="B115" t="s">
        <v>407</v>
      </c>
      <c r="C115">
        <v>2252.9764</v>
      </c>
    </row>
    <row r="116" spans="1:3" x14ac:dyDescent="0.25">
      <c r="A116">
        <v>84</v>
      </c>
      <c r="B116" t="s">
        <v>406</v>
      </c>
      <c r="C116">
        <v>2249.5455000000002</v>
      </c>
    </row>
    <row r="117" spans="1:3" x14ac:dyDescent="0.25">
      <c r="A117">
        <v>815</v>
      </c>
      <c r="B117" t="s">
        <v>405</v>
      </c>
      <c r="C117">
        <v>2237.6579000000002</v>
      </c>
    </row>
    <row r="118" spans="1:3" x14ac:dyDescent="0.25">
      <c r="A118">
        <v>501</v>
      </c>
      <c r="B118" t="s">
        <v>405</v>
      </c>
      <c r="C118">
        <v>2235.14</v>
      </c>
    </row>
    <row r="119" spans="1:3" x14ac:dyDescent="0.25">
      <c r="A119">
        <v>728</v>
      </c>
      <c r="B119" t="s">
        <v>404</v>
      </c>
      <c r="C119">
        <v>2233.748</v>
      </c>
    </row>
    <row r="120" spans="1:3" x14ac:dyDescent="0.25">
      <c r="A120">
        <v>195</v>
      </c>
      <c r="B120" t="s">
        <v>406</v>
      </c>
      <c r="C120">
        <v>2216.1347000000001</v>
      </c>
    </row>
    <row r="121" spans="1:3" x14ac:dyDescent="0.25">
      <c r="A121">
        <v>409</v>
      </c>
      <c r="B121" t="s">
        <v>405</v>
      </c>
      <c r="C121">
        <v>2215.5070999999998</v>
      </c>
    </row>
    <row r="122" spans="1:3" x14ac:dyDescent="0.25">
      <c r="A122">
        <v>285</v>
      </c>
      <c r="B122" t="s">
        <v>407</v>
      </c>
      <c r="C122">
        <v>2199.2791999999999</v>
      </c>
    </row>
    <row r="123" spans="1:3" x14ac:dyDescent="0.25">
      <c r="A123">
        <v>677</v>
      </c>
      <c r="B123" t="s">
        <v>407</v>
      </c>
      <c r="C123">
        <v>2178.6406000000002</v>
      </c>
    </row>
    <row r="124" spans="1:3" x14ac:dyDescent="0.25">
      <c r="A124">
        <v>460</v>
      </c>
      <c r="B124" t="s">
        <v>405</v>
      </c>
      <c r="C124">
        <v>2096.2280999999998</v>
      </c>
    </row>
    <row r="125" spans="1:3" x14ac:dyDescent="0.25">
      <c r="A125">
        <v>50</v>
      </c>
      <c r="B125" t="s">
        <v>405</v>
      </c>
      <c r="C125">
        <v>2073.2512999999999</v>
      </c>
    </row>
    <row r="126" spans="1:3" x14ac:dyDescent="0.25">
      <c r="A126">
        <v>983</v>
      </c>
      <c r="B126" t="s">
        <v>406</v>
      </c>
      <c r="C126">
        <v>2047.0125</v>
      </c>
    </row>
    <row r="127" spans="1:3" x14ac:dyDescent="0.25">
      <c r="A127">
        <v>867</v>
      </c>
      <c r="B127" t="s">
        <v>405</v>
      </c>
      <c r="C127">
        <v>2043.1949999999999</v>
      </c>
    </row>
    <row r="128" spans="1:3" x14ac:dyDescent="0.25">
      <c r="A128">
        <v>894</v>
      </c>
      <c r="B128" t="s">
        <v>405</v>
      </c>
      <c r="C128">
        <v>2039</v>
      </c>
    </row>
    <row r="129" spans="1:3" x14ac:dyDescent="0.25">
      <c r="A129">
        <v>585</v>
      </c>
      <c r="B129" t="s">
        <v>406</v>
      </c>
      <c r="C129">
        <v>2006.15</v>
      </c>
    </row>
    <row r="130" spans="1:3" x14ac:dyDescent="0.25">
      <c r="A130">
        <v>199</v>
      </c>
      <c r="B130" t="s">
        <v>406</v>
      </c>
      <c r="C130">
        <v>2005.6075000000001</v>
      </c>
    </row>
    <row r="131" spans="1:3" x14ac:dyDescent="0.25">
      <c r="A131">
        <v>304</v>
      </c>
      <c r="B131" t="s">
        <v>406</v>
      </c>
      <c r="C131">
        <v>1981.913</v>
      </c>
    </row>
    <row r="132" spans="1:3" x14ac:dyDescent="0.25">
      <c r="A132">
        <v>948</v>
      </c>
      <c r="B132" t="s">
        <v>404</v>
      </c>
      <c r="C132">
        <v>1967.6883</v>
      </c>
    </row>
    <row r="133" spans="1:3" x14ac:dyDescent="0.25">
      <c r="A133">
        <v>793</v>
      </c>
      <c r="B133" t="s">
        <v>406</v>
      </c>
      <c r="C133">
        <v>1957.1307999999999</v>
      </c>
    </row>
    <row r="134" spans="1:3" x14ac:dyDescent="0.25">
      <c r="A134">
        <v>980</v>
      </c>
      <c r="B134" t="s">
        <v>407</v>
      </c>
      <c r="C134">
        <v>1925.9718</v>
      </c>
    </row>
    <row r="135" spans="1:3" x14ac:dyDescent="0.25">
      <c r="A135">
        <v>526</v>
      </c>
      <c r="B135" t="s">
        <v>406</v>
      </c>
      <c r="C135">
        <v>1918.1514</v>
      </c>
    </row>
    <row r="136" spans="1:3" x14ac:dyDescent="0.25">
      <c r="A136">
        <v>586</v>
      </c>
      <c r="B136" t="s">
        <v>404</v>
      </c>
      <c r="C136">
        <v>1896.3925999999999</v>
      </c>
    </row>
    <row r="137" spans="1:3" x14ac:dyDescent="0.25">
      <c r="A137">
        <v>33</v>
      </c>
      <c r="B137" t="s">
        <v>404</v>
      </c>
      <c r="C137">
        <v>1895.0435</v>
      </c>
    </row>
    <row r="138" spans="1:3" x14ac:dyDescent="0.25">
      <c r="A138">
        <v>679</v>
      </c>
      <c r="B138" t="s">
        <v>406</v>
      </c>
      <c r="C138">
        <v>1895.0244</v>
      </c>
    </row>
    <row r="139" spans="1:3" x14ac:dyDescent="0.25">
      <c r="A139">
        <v>772</v>
      </c>
      <c r="B139" t="s">
        <v>404</v>
      </c>
      <c r="C139">
        <v>1869.8969999999999</v>
      </c>
    </row>
    <row r="140" spans="1:3" x14ac:dyDescent="0.25">
      <c r="A140">
        <v>711</v>
      </c>
      <c r="B140" t="s">
        <v>406</v>
      </c>
      <c r="C140">
        <v>1867.7092</v>
      </c>
    </row>
    <row r="141" spans="1:3" x14ac:dyDescent="0.25">
      <c r="A141">
        <v>902</v>
      </c>
      <c r="B141" t="s">
        <v>407</v>
      </c>
      <c r="C141">
        <v>1855.6</v>
      </c>
    </row>
    <row r="142" spans="1:3" x14ac:dyDescent="0.25">
      <c r="A142">
        <v>500</v>
      </c>
      <c r="B142" t="s">
        <v>407</v>
      </c>
      <c r="C142">
        <v>1813.0483999999999</v>
      </c>
    </row>
    <row r="143" spans="1:3" x14ac:dyDescent="0.25">
      <c r="A143">
        <v>175</v>
      </c>
      <c r="B143" t="s">
        <v>404</v>
      </c>
      <c r="C143">
        <v>1794.4311</v>
      </c>
    </row>
    <row r="144" spans="1:3" x14ac:dyDescent="0.25">
      <c r="A144">
        <v>101</v>
      </c>
      <c r="B144" t="s">
        <v>406</v>
      </c>
      <c r="C144">
        <v>1786.8466000000001</v>
      </c>
    </row>
    <row r="145" spans="1:3" x14ac:dyDescent="0.25">
      <c r="A145">
        <v>557</v>
      </c>
      <c r="B145" t="s">
        <v>406</v>
      </c>
      <c r="C145">
        <v>1786.2045000000001</v>
      </c>
    </row>
    <row r="146" spans="1:3" x14ac:dyDescent="0.25">
      <c r="A146">
        <v>589</v>
      </c>
      <c r="B146" t="s">
        <v>404</v>
      </c>
      <c r="C146">
        <v>1770.0244</v>
      </c>
    </row>
    <row r="147" spans="1:3" x14ac:dyDescent="0.25">
      <c r="A147">
        <v>452</v>
      </c>
      <c r="B147" t="s">
        <v>404</v>
      </c>
      <c r="C147">
        <v>1719.1704999999999</v>
      </c>
    </row>
    <row r="148" spans="1:3" x14ac:dyDescent="0.25">
      <c r="A148">
        <v>782</v>
      </c>
      <c r="B148" t="s">
        <v>406</v>
      </c>
      <c r="C148">
        <v>1718.1231</v>
      </c>
    </row>
    <row r="149" spans="1:3" x14ac:dyDescent="0.25">
      <c r="A149">
        <v>516</v>
      </c>
      <c r="B149" t="s">
        <v>404</v>
      </c>
      <c r="C149">
        <v>1708.1195</v>
      </c>
    </row>
    <row r="150" spans="1:3" x14ac:dyDescent="0.25">
      <c r="A150">
        <v>635</v>
      </c>
      <c r="B150" t="s">
        <v>404</v>
      </c>
      <c r="C150">
        <v>1704.7816</v>
      </c>
    </row>
    <row r="151" spans="1:3" x14ac:dyDescent="0.25">
      <c r="A151">
        <v>203</v>
      </c>
      <c r="B151" t="s">
        <v>404</v>
      </c>
      <c r="C151">
        <v>1641.4861000000001</v>
      </c>
    </row>
    <row r="152" spans="1:3" x14ac:dyDescent="0.25">
      <c r="A152">
        <v>277</v>
      </c>
      <c r="B152" t="s">
        <v>405</v>
      </c>
      <c r="C152">
        <v>1617.3030000000001</v>
      </c>
    </row>
    <row r="153" spans="1:3" x14ac:dyDescent="0.25">
      <c r="A153">
        <v>548</v>
      </c>
      <c r="B153" t="s">
        <v>406</v>
      </c>
      <c r="C153">
        <v>1529.549</v>
      </c>
    </row>
    <row r="154" spans="1:3" x14ac:dyDescent="0.25">
      <c r="A154">
        <v>42</v>
      </c>
      <c r="B154" t="s">
        <v>406</v>
      </c>
      <c r="C154">
        <v>1490.5525</v>
      </c>
    </row>
    <row r="155" spans="1:3" x14ac:dyDescent="0.25">
      <c r="A155">
        <v>787</v>
      </c>
      <c r="B155" t="s">
        <v>405</v>
      </c>
      <c r="C155">
        <v>1458.645</v>
      </c>
    </row>
    <row r="156" spans="1:3" x14ac:dyDescent="0.25">
      <c r="A156">
        <v>174</v>
      </c>
      <c r="B156" t="s">
        <v>404</v>
      </c>
      <c r="C156">
        <v>1446.8405</v>
      </c>
    </row>
    <row r="157" spans="1:3" x14ac:dyDescent="0.25">
      <c r="A157">
        <v>881</v>
      </c>
      <c r="B157" t="s">
        <v>407</v>
      </c>
      <c r="C157">
        <v>1426.2174</v>
      </c>
    </row>
    <row r="158" spans="1:3" x14ac:dyDescent="0.25">
      <c r="A158">
        <v>963</v>
      </c>
      <c r="B158" t="s">
        <v>404</v>
      </c>
      <c r="C158">
        <v>1423.6596</v>
      </c>
    </row>
    <row r="159" spans="1:3" x14ac:dyDescent="0.25">
      <c r="A159">
        <v>152</v>
      </c>
      <c r="B159" t="s">
        <v>406</v>
      </c>
      <c r="C159">
        <v>1422.2986000000001</v>
      </c>
    </row>
    <row r="160" spans="1:3" x14ac:dyDescent="0.25">
      <c r="A160">
        <v>723</v>
      </c>
      <c r="B160" t="s">
        <v>405</v>
      </c>
      <c r="C160">
        <v>1409.7045000000001</v>
      </c>
    </row>
    <row r="161" spans="1:3" x14ac:dyDescent="0.25">
      <c r="A161">
        <v>154</v>
      </c>
      <c r="B161" t="s">
        <v>404</v>
      </c>
      <c r="C161">
        <v>1409.5391999999999</v>
      </c>
    </row>
    <row r="162" spans="1:3" x14ac:dyDescent="0.25">
      <c r="A162">
        <v>410</v>
      </c>
      <c r="B162" t="s">
        <v>404</v>
      </c>
      <c r="C162">
        <v>1403.7372</v>
      </c>
    </row>
    <row r="163" spans="1:3" x14ac:dyDescent="0.25">
      <c r="A163">
        <v>87</v>
      </c>
      <c r="B163" t="s">
        <v>405</v>
      </c>
      <c r="C163">
        <v>1388.981</v>
      </c>
    </row>
    <row r="164" spans="1:3" x14ac:dyDescent="0.25">
      <c r="A164">
        <v>398</v>
      </c>
      <c r="B164" t="s">
        <v>405</v>
      </c>
      <c r="C164">
        <v>1376.0772999999999</v>
      </c>
    </row>
    <row r="165" spans="1:3" x14ac:dyDescent="0.25">
      <c r="A165">
        <v>388</v>
      </c>
      <c r="B165" t="s">
        <v>404</v>
      </c>
      <c r="C165">
        <v>1359.1170999999999</v>
      </c>
    </row>
    <row r="166" spans="1:3" x14ac:dyDescent="0.25">
      <c r="A166">
        <v>249</v>
      </c>
      <c r="B166" t="s">
        <v>407</v>
      </c>
      <c r="C166">
        <v>1341.9853000000001</v>
      </c>
    </row>
    <row r="167" spans="1:3" x14ac:dyDescent="0.25">
      <c r="A167">
        <v>252</v>
      </c>
      <c r="B167" t="s">
        <v>405</v>
      </c>
      <c r="C167">
        <v>1336.1559999999999</v>
      </c>
    </row>
    <row r="168" spans="1:3" x14ac:dyDescent="0.25">
      <c r="A168">
        <v>339</v>
      </c>
      <c r="B168" t="s">
        <v>404</v>
      </c>
      <c r="C168">
        <v>1307.7761</v>
      </c>
    </row>
    <row r="169" spans="1:3" x14ac:dyDescent="0.25">
      <c r="A169">
        <v>256</v>
      </c>
      <c r="B169" t="s">
        <v>404</v>
      </c>
      <c r="C169">
        <v>1297.0178000000001</v>
      </c>
    </row>
    <row r="170" spans="1:3" x14ac:dyDescent="0.25">
      <c r="A170">
        <v>123</v>
      </c>
      <c r="B170" t="s">
        <v>404</v>
      </c>
      <c r="C170">
        <v>1285.2438</v>
      </c>
    </row>
    <row r="171" spans="1:3" x14ac:dyDescent="0.25">
      <c r="A171">
        <v>561</v>
      </c>
      <c r="B171" t="s">
        <v>404</v>
      </c>
      <c r="C171">
        <v>1282.2316000000001</v>
      </c>
    </row>
    <row r="172" spans="1:3" x14ac:dyDescent="0.25">
      <c r="A172">
        <v>595</v>
      </c>
      <c r="B172" t="s">
        <v>407</v>
      </c>
      <c r="C172">
        <v>1262.1514999999999</v>
      </c>
    </row>
    <row r="173" spans="1:3" x14ac:dyDescent="0.25">
      <c r="A173">
        <v>827</v>
      </c>
      <c r="B173" t="s">
        <v>404</v>
      </c>
      <c r="C173">
        <v>1246.7175</v>
      </c>
    </row>
    <row r="174" spans="1:3" x14ac:dyDescent="0.25">
      <c r="A174">
        <v>284</v>
      </c>
      <c r="B174" t="s">
        <v>405</v>
      </c>
      <c r="C174">
        <v>1225.5204000000001</v>
      </c>
    </row>
    <row r="175" spans="1:3" x14ac:dyDescent="0.25">
      <c r="A175">
        <v>819</v>
      </c>
      <c r="B175" t="s">
        <v>405</v>
      </c>
      <c r="C175">
        <v>1181.8954000000001</v>
      </c>
    </row>
    <row r="176" spans="1:3" x14ac:dyDescent="0.25">
      <c r="A176">
        <v>378</v>
      </c>
      <c r="B176" t="s">
        <v>405</v>
      </c>
      <c r="C176">
        <v>1177.7537</v>
      </c>
    </row>
    <row r="177" spans="1:3" x14ac:dyDescent="0.25">
      <c r="A177">
        <v>860</v>
      </c>
      <c r="B177" t="s">
        <v>405</v>
      </c>
      <c r="C177">
        <v>1114.3119999999999</v>
      </c>
    </row>
    <row r="178" spans="1:3" x14ac:dyDescent="0.25">
      <c r="A178">
        <v>954</v>
      </c>
      <c r="B178" t="s">
        <v>406</v>
      </c>
      <c r="C178">
        <v>1108.1786</v>
      </c>
    </row>
    <row r="179" spans="1:3" x14ac:dyDescent="0.25">
      <c r="A179">
        <v>658</v>
      </c>
      <c r="B179" t="s">
        <v>404</v>
      </c>
      <c r="C179">
        <v>1088.5442</v>
      </c>
    </row>
    <row r="180" spans="1:3" x14ac:dyDescent="0.25">
      <c r="A180">
        <v>13</v>
      </c>
      <c r="B180" t="s">
        <v>404</v>
      </c>
      <c r="C180">
        <v>1037.4947999999999</v>
      </c>
    </row>
    <row r="181" spans="1:3" x14ac:dyDescent="0.25">
      <c r="A181">
        <v>211</v>
      </c>
      <c r="B181" t="s">
        <v>407</v>
      </c>
      <c r="C181">
        <v>1027.5224000000001</v>
      </c>
    </row>
    <row r="182" spans="1:3" x14ac:dyDescent="0.25">
      <c r="A182">
        <v>34</v>
      </c>
      <c r="B182" t="s">
        <v>404</v>
      </c>
      <c r="C182">
        <v>1013.8099</v>
      </c>
    </row>
    <row r="183" spans="1:3" x14ac:dyDescent="0.25">
      <c r="A183">
        <v>355</v>
      </c>
      <c r="B183" t="s">
        <v>404</v>
      </c>
      <c r="C183">
        <v>1007.9458</v>
      </c>
    </row>
    <row r="184" spans="1:3" x14ac:dyDescent="0.25">
      <c r="A184">
        <v>992</v>
      </c>
      <c r="B184" t="s">
        <v>406</v>
      </c>
      <c r="C184">
        <v>1004.6373</v>
      </c>
    </row>
    <row r="185" spans="1:3" x14ac:dyDescent="0.25">
      <c r="A185">
        <v>901</v>
      </c>
      <c r="B185" t="s">
        <v>405</v>
      </c>
      <c r="C185">
        <v>989.4</v>
      </c>
    </row>
    <row r="186" spans="1:3" x14ac:dyDescent="0.25">
      <c r="A186">
        <v>268</v>
      </c>
      <c r="B186" t="s">
        <v>407</v>
      </c>
      <c r="C186">
        <v>981.5086</v>
      </c>
    </row>
    <row r="187" spans="1:3" x14ac:dyDescent="0.25">
      <c r="A187">
        <v>362</v>
      </c>
      <c r="B187" t="s">
        <v>405</v>
      </c>
      <c r="C187">
        <v>922.96519999999998</v>
      </c>
    </row>
    <row r="188" spans="1:3" x14ac:dyDescent="0.25">
      <c r="A188">
        <v>59</v>
      </c>
      <c r="B188" t="s">
        <v>406</v>
      </c>
      <c r="C188">
        <v>913.09460000000001</v>
      </c>
    </row>
    <row r="189" spans="1:3" x14ac:dyDescent="0.25">
      <c r="A189">
        <v>598</v>
      </c>
      <c r="B189" t="s">
        <v>406</v>
      </c>
      <c r="C189">
        <v>897.36839999999995</v>
      </c>
    </row>
    <row r="190" spans="1:3" x14ac:dyDescent="0.25">
      <c r="A190">
        <v>600</v>
      </c>
      <c r="B190" t="s">
        <v>406</v>
      </c>
      <c r="C190">
        <v>875.70830000000001</v>
      </c>
    </row>
    <row r="191" spans="1:3" x14ac:dyDescent="0.25">
      <c r="A191">
        <v>176</v>
      </c>
      <c r="B191" t="s">
        <v>405</v>
      </c>
      <c r="C191">
        <v>848.98670000000004</v>
      </c>
    </row>
    <row r="192" spans="1:3" x14ac:dyDescent="0.25">
      <c r="A192">
        <v>624</v>
      </c>
      <c r="B192" t="s">
        <v>404</v>
      </c>
      <c r="C192">
        <v>845.91039999999998</v>
      </c>
    </row>
    <row r="193" spans="1:3" x14ac:dyDescent="0.25">
      <c r="A193">
        <v>713</v>
      </c>
      <c r="B193" t="s">
        <v>405</v>
      </c>
      <c r="C193">
        <v>842.72339999999997</v>
      </c>
    </row>
    <row r="194" spans="1:3" x14ac:dyDescent="0.25">
      <c r="A194">
        <v>861</v>
      </c>
      <c r="B194" t="s">
        <v>406</v>
      </c>
      <c r="C194">
        <v>835.83870000000002</v>
      </c>
    </row>
    <row r="195" spans="1:3" x14ac:dyDescent="0.25">
      <c r="A195">
        <v>237</v>
      </c>
      <c r="B195" t="s">
        <v>404</v>
      </c>
      <c r="C195">
        <v>832.39179999999999</v>
      </c>
    </row>
    <row r="196" spans="1:3" x14ac:dyDescent="0.25">
      <c r="A196">
        <v>737</v>
      </c>
      <c r="B196" t="s">
        <v>406</v>
      </c>
      <c r="C196">
        <v>770.33330000000001</v>
      </c>
    </row>
    <row r="197" spans="1:3" x14ac:dyDescent="0.25">
      <c r="A197">
        <v>186</v>
      </c>
      <c r="B197" t="s">
        <v>405</v>
      </c>
      <c r="C197">
        <v>700.20129999999995</v>
      </c>
    </row>
    <row r="198" spans="1:3" x14ac:dyDescent="0.25">
      <c r="A198">
        <v>961</v>
      </c>
      <c r="B198" t="s">
        <v>406</v>
      </c>
      <c r="C198">
        <v>678.92550000000006</v>
      </c>
    </row>
    <row r="199" spans="1:3" x14ac:dyDescent="0.25">
      <c r="A199">
        <v>239</v>
      </c>
      <c r="B199" t="s">
        <v>407</v>
      </c>
      <c r="C199">
        <v>654.15470000000005</v>
      </c>
    </row>
    <row r="200" spans="1:3" x14ac:dyDescent="0.25">
      <c r="A200">
        <v>317</v>
      </c>
      <c r="B200" t="s">
        <v>407</v>
      </c>
      <c r="C200">
        <v>640.49739999999997</v>
      </c>
    </row>
    <row r="201" spans="1:3" x14ac:dyDescent="0.25">
      <c r="A201">
        <v>198</v>
      </c>
      <c r="B201" t="s">
        <v>407</v>
      </c>
      <c r="C201">
        <v>582.00530000000003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Employee_Details</vt:lpstr>
      <vt:lpstr>Project_Assignments</vt:lpstr>
      <vt:lpstr>Attendance_Records</vt:lpstr>
      <vt:lpstr>Training_Programs</vt:lpstr>
      <vt:lpstr>PIVOT</vt:lpstr>
      <vt:lpstr>Dashboard</vt:lpstr>
      <vt:lpstr>Employee Productivity Analysis</vt:lpstr>
      <vt:lpstr>Departmental Training Impact</vt:lpstr>
      <vt:lpstr>Project Budget Efficiency</vt:lpstr>
      <vt:lpstr>Attendance Consistency</vt:lpstr>
      <vt:lpstr>Training and Project Success Co</vt:lpstr>
      <vt:lpstr>High-Impact Employees</vt:lpstr>
      <vt:lpstr>Department-Wise Training Impact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Shakul Malik</dc:creator>
  <cp:lastModifiedBy>Dipesh</cp:lastModifiedBy>
  <dcterms:created xsi:type="dcterms:W3CDTF">2024-11-16T03:51:25Z</dcterms:created>
  <dcterms:modified xsi:type="dcterms:W3CDTF">2024-12-12T17:08:38Z</dcterms:modified>
</cp:coreProperties>
</file>