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wpf-misc\tests\perf\ICGPerf\logs\"/>
    </mc:Choice>
  </mc:AlternateContent>
  <xr:revisionPtr revIDLastSave="0" documentId="8_{40EA7781-86E3-4E2A-A928-10043F3054E0}" xr6:coauthVersionLast="47" xr6:coauthVersionMax="47" xr10:uidLastSave="{00000000-0000-0000-0000-000000000000}"/>
  <bookViews>
    <workbookView xWindow="-108" yWindow="-108" windowWidth="27288" windowHeight="17544" xr2:uid="{02491449-7915-439C-BA72-7D26B73D35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P32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P30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P15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Q31" i="1"/>
  <c r="R31" i="1"/>
  <c r="S31" i="1"/>
  <c r="T31" i="1"/>
  <c r="U31" i="1"/>
  <c r="V31" i="1"/>
  <c r="W31" i="1"/>
  <c r="X31" i="1"/>
  <c r="Y31" i="1"/>
  <c r="Z31" i="1"/>
  <c r="AA31" i="1"/>
  <c r="P31" i="1"/>
  <c r="Q29" i="1"/>
  <c r="R29" i="1"/>
  <c r="S29" i="1"/>
  <c r="T29" i="1"/>
  <c r="U29" i="1"/>
  <c r="V29" i="1"/>
  <c r="W29" i="1"/>
  <c r="X29" i="1"/>
  <c r="Y29" i="1"/>
  <c r="Z29" i="1"/>
  <c r="AA29" i="1"/>
  <c r="P29" i="1"/>
  <c r="Q14" i="1"/>
  <c r="R14" i="1"/>
  <c r="S14" i="1"/>
  <c r="T14" i="1"/>
  <c r="U14" i="1"/>
  <c r="V14" i="1"/>
  <c r="W14" i="1"/>
  <c r="X14" i="1"/>
  <c r="Y14" i="1"/>
  <c r="Z14" i="1"/>
  <c r="AA14" i="1"/>
  <c r="P14" i="1"/>
  <c r="B38" i="1"/>
  <c r="E38" i="1"/>
  <c r="F38" i="1"/>
  <c r="H38" i="1"/>
  <c r="I38" i="1"/>
  <c r="K38" i="1"/>
  <c r="L38" i="1"/>
  <c r="C38" i="1"/>
  <c r="B36" i="1"/>
  <c r="E36" i="1"/>
  <c r="H36" i="1"/>
  <c r="K36" i="1"/>
  <c r="L36" i="1"/>
  <c r="I36" i="1"/>
  <c r="F36" i="1"/>
  <c r="C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M2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36" i="1" l="1"/>
  <c r="D38" i="1"/>
  <c r="G36" i="1"/>
  <c r="M38" i="1"/>
  <c r="J36" i="1"/>
  <c r="M36" i="1"/>
  <c r="G38" i="1"/>
  <c r="J38" i="1"/>
</calcChain>
</file>

<file path=xl/sharedStrings.xml><?xml version="1.0" encoding="utf-8"?>
<sst xmlns="http://schemas.openxmlformats.org/spreadsheetml/2006/main" count="42" uniqueCount="29">
  <si>
    <t>Fix 1</t>
  </si>
  <si>
    <t>Fix 2</t>
  </si>
  <si>
    <t>No Fix 1</t>
  </si>
  <si>
    <t>No Fix 2</t>
  </si>
  <si>
    <t>Mean</t>
  </si>
  <si>
    <t>Std Deviation</t>
  </si>
  <si>
    <t>Mean - First</t>
  </si>
  <si>
    <t>Fix - Test 1</t>
  </si>
  <si>
    <t>Fix -Test 2</t>
  </si>
  <si>
    <t>No Fix - Test 1</t>
  </si>
  <si>
    <t>No Fix - Test 2</t>
  </si>
  <si>
    <t>20, Offset 0</t>
  </si>
  <si>
    <t>20, offset end</t>
  </si>
  <si>
    <t>40, Offset 0</t>
  </si>
  <si>
    <t>40, Offset end</t>
  </si>
  <si>
    <t>Test2 - Fix</t>
  </si>
  <si>
    <t>Test2 - No Fix</t>
  </si>
  <si>
    <t>Diff</t>
  </si>
  <si>
    <t>80, 0</t>
  </si>
  <si>
    <t>80, end</t>
  </si>
  <si>
    <t>160, 0</t>
  </si>
  <si>
    <t>160, end</t>
  </si>
  <si>
    <t>end</t>
  </si>
  <si>
    <t>Diff ( M-F )</t>
  </si>
  <si>
    <t>Diff ( mean )</t>
  </si>
  <si>
    <t>Diff ( mean - first )</t>
  </si>
  <si>
    <t>Items Addition</t>
  </si>
  <si>
    <t>Total time</t>
  </si>
  <si>
    <t xml:space="preserve">Rendering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</si>
</sst>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3A7E-61ED-4A45-AF4C-BFBD70E61D35}">
  <dimension ref="A1:AM40"/>
  <sheetViews>
    <sheetView tabSelected="1" workbookViewId="0">
      <selection activeCell="U38" sqref="U38:AB39"/>
    </sheetView>
  </sheetViews>
  <sheetFormatPr defaultRowHeight="14.4" x14ac:dyDescent="0.3"/>
  <cols>
    <col min="1" max="1" width="13.5546875" customWidth="1"/>
    <col min="15" max="15" width="11.109375" customWidth="1"/>
    <col min="16" max="16" width="12.33203125" customWidth="1"/>
    <col min="17" max="17" width="11" customWidth="1"/>
    <col min="18" max="18" width="10.21875" customWidth="1"/>
    <col min="19" max="19" width="12.109375" customWidth="1"/>
    <col min="28" max="28" width="11.21875" customWidth="1"/>
  </cols>
  <sheetData>
    <row r="1" spans="2:39" x14ac:dyDescent="0.3">
      <c r="B1" t="s">
        <v>0</v>
      </c>
      <c r="E1" t="s">
        <v>1</v>
      </c>
      <c r="H1" t="s">
        <v>2</v>
      </c>
      <c r="K1" t="s">
        <v>3</v>
      </c>
      <c r="P1" t="s">
        <v>15</v>
      </c>
    </row>
    <row r="2" spans="2:39" x14ac:dyDescent="0.3">
      <c r="B2">
        <v>9</v>
      </c>
      <c r="C2">
        <v>393</v>
      </c>
      <c r="D2">
        <f>C2-B2</f>
        <v>384</v>
      </c>
      <c r="E2">
        <v>8</v>
      </c>
      <c r="F2">
        <v>333</v>
      </c>
      <c r="G2">
        <f>F2-E2</f>
        <v>325</v>
      </c>
      <c r="H2">
        <v>8</v>
      </c>
      <c r="I2">
        <v>461</v>
      </c>
      <c r="J2">
        <f>I2-H2</f>
        <v>453</v>
      </c>
      <c r="K2">
        <v>9</v>
      </c>
      <c r="L2">
        <v>344</v>
      </c>
      <c r="M2">
        <f>L2-K2</f>
        <v>335</v>
      </c>
      <c r="P2" t="s">
        <v>26</v>
      </c>
      <c r="Q2" t="s">
        <v>28</v>
      </c>
      <c r="R2" t="s">
        <v>27</v>
      </c>
    </row>
    <row r="3" spans="2:39" x14ac:dyDescent="0.3">
      <c r="B3">
        <v>1</v>
      </c>
      <c r="C3">
        <v>195</v>
      </c>
      <c r="D3">
        <f t="shared" ref="D3:D35" si="0">C3-B3</f>
        <v>194</v>
      </c>
      <c r="E3">
        <v>1</v>
      </c>
      <c r="F3">
        <v>179</v>
      </c>
      <c r="G3">
        <f t="shared" ref="G3:G35" si="1">F3-E3</f>
        <v>178</v>
      </c>
      <c r="H3">
        <v>1</v>
      </c>
      <c r="I3">
        <v>186</v>
      </c>
      <c r="J3">
        <f t="shared" ref="J3:J34" si="2">I3-H3</f>
        <v>185</v>
      </c>
      <c r="K3">
        <v>1</v>
      </c>
      <c r="L3">
        <v>191</v>
      </c>
      <c r="M3">
        <f t="shared" ref="M3:M34" si="3">L3-K3</f>
        <v>190</v>
      </c>
      <c r="P3" t="s">
        <v>11</v>
      </c>
      <c r="S3" t="s">
        <v>12</v>
      </c>
      <c r="V3" t="s">
        <v>13</v>
      </c>
      <c r="Y3" t="s">
        <v>14</v>
      </c>
      <c r="AB3" t="s">
        <v>18</v>
      </c>
      <c r="AE3" t="s">
        <v>19</v>
      </c>
      <c r="AH3" t="s">
        <v>20</v>
      </c>
      <c r="AK3" t="s">
        <v>21</v>
      </c>
    </row>
    <row r="4" spans="2:39" x14ac:dyDescent="0.3">
      <c r="B4">
        <v>1</v>
      </c>
      <c r="C4">
        <v>177</v>
      </c>
      <c r="D4">
        <f t="shared" si="0"/>
        <v>176</v>
      </c>
      <c r="E4">
        <v>1</v>
      </c>
      <c r="F4">
        <v>191</v>
      </c>
      <c r="G4">
        <f t="shared" si="1"/>
        <v>190</v>
      </c>
      <c r="H4">
        <v>1</v>
      </c>
      <c r="I4">
        <v>204</v>
      </c>
      <c r="J4">
        <f t="shared" si="2"/>
        <v>203</v>
      </c>
      <c r="K4">
        <v>2</v>
      </c>
      <c r="L4">
        <v>200</v>
      </c>
      <c r="M4">
        <f t="shared" si="3"/>
        <v>198</v>
      </c>
      <c r="P4">
        <v>21</v>
      </c>
      <c r="Q4">
        <v>301</v>
      </c>
      <c r="R4">
        <v>322</v>
      </c>
      <c r="S4">
        <v>14</v>
      </c>
      <c r="T4">
        <v>180</v>
      </c>
      <c r="U4">
        <v>194</v>
      </c>
      <c r="V4">
        <v>13</v>
      </c>
      <c r="W4">
        <v>253</v>
      </c>
      <c r="X4">
        <v>266</v>
      </c>
      <c r="Y4">
        <v>13</v>
      </c>
      <c r="Z4">
        <v>278</v>
      </c>
      <c r="AA4">
        <v>291</v>
      </c>
      <c r="AB4">
        <v>20</v>
      </c>
      <c r="AC4">
        <v>515</v>
      </c>
      <c r="AD4">
        <v>535</v>
      </c>
      <c r="AE4">
        <v>17</v>
      </c>
      <c r="AF4">
        <v>444</v>
      </c>
      <c r="AG4">
        <v>461</v>
      </c>
      <c r="AH4">
        <v>13</v>
      </c>
      <c r="AI4">
        <v>464</v>
      </c>
      <c r="AJ4">
        <v>477</v>
      </c>
      <c r="AK4">
        <v>13</v>
      </c>
      <c r="AL4">
        <v>1073</v>
      </c>
      <c r="AM4">
        <v>1086</v>
      </c>
    </row>
    <row r="5" spans="2:39" x14ac:dyDescent="0.3">
      <c r="B5">
        <v>2</v>
      </c>
      <c r="C5">
        <v>197</v>
      </c>
      <c r="D5">
        <f t="shared" si="0"/>
        <v>195</v>
      </c>
      <c r="E5">
        <v>2</v>
      </c>
      <c r="F5">
        <v>219</v>
      </c>
      <c r="G5">
        <f t="shared" si="1"/>
        <v>217</v>
      </c>
      <c r="H5">
        <v>1</v>
      </c>
      <c r="I5">
        <v>161</v>
      </c>
      <c r="J5">
        <f t="shared" si="2"/>
        <v>160</v>
      </c>
      <c r="K5">
        <v>1</v>
      </c>
      <c r="L5">
        <v>173</v>
      </c>
      <c r="M5">
        <f t="shared" si="3"/>
        <v>172</v>
      </c>
      <c r="P5">
        <v>13</v>
      </c>
      <c r="Q5">
        <v>183</v>
      </c>
      <c r="R5">
        <v>196</v>
      </c>
      <c r="S5">
        <v>13</v>
      </c>
      <c r="T5">
        <v>202</v>
      </c>
      <c r="U5">
        <v>215</v>
      </c>
      <c r="V5">
        <v>20</v>
      </c>
      <c r="W5">
        <v>238</v>
      </c>
      <c r="X5">
        <v>258</v>
      </c>
      <c r="Y5">
        <v>13</v>
      </c>
      <c r="Z5">
        <v>228</v>
      </c>
      <c r="AA5">
        <v>241</v>
      </c>
      <c r="AB5">
        <v>19</v>
      </c>
      <c r="AC5">
        <v>331</v>
      </c>
      <c r="AD5">
        <v>350</v>
      </c>
      <c r="AE5">
        <v>13</v>
      </c>
      <c r="AF5">
        <v>422</v>
      </c>
      <c r="AG5">
        <v>435</v>
      </c>
      <c r="AH5">
        <v>13</v>
      </c>
      <c r="AI5">
        <v>563</v>
      </c>
      <c r="AJ5">
        <v>576</v>
      </c>
      <c r="AK5">
        <v>14</v>
      </c>
      <c r="AL5">
        <v>970</v>
      </c>
      <c r="AM5">
        <v>984</v>
      </c>
    </row>
    <row r="6" spans="2:39" x14ac:dyDescent="0.3">
      <c r="B6">
        <v>1</v>
      </c>
      <c r="C6">
        <v>199</v>
      </c>
      <c r="D6">
        <f t="shared" si="0"/>
        <v>198</v>
      </c>
      <c r="E6">
        <v>1</v>
      </c>
      <c r="F6">
        <v>180</v>
      </c>
      <c r="G6">
        <f t="shared" si="1"/>
        <v>179</v>
      </c>
      <c r="H6">
        <v>1</v>
      </c>
      <c r="I6">
        <v>199</v>
      </c>
      <c r="J6">
        <f t="shared" si="2"/>
        <v>198</v>
      </c>
      <c r="K6">
        <v>1</v>
      </c>
      <c r="L6">
        <v>165</v>
      </c>
      <c r="M6">
        <f t="shared" si="3"/>
        <v>164</v>
      </c>
      <c r="P6">
        <v>18</v>
      </c>
      <c r="Q6">
        <v>180</v>
      </c>
      <c r="R6">
        <v>198</v>
      </c>
      <c r="S6">
        <v>21</v>
      </c>
      <c r="T6">
        <v>156</v>
      </c>
      <c r="U6">
        <v>177</v>
      </c>
      <c r="V6">
        <v>12</v>
      </c>
      <c r="W6">
        <v>241</v>
      </c>
      <c r="X6">
        <v>253</v>
      </c>
      <c r="Y6">
        <v>12</v>
      </c>
      <c r="Z6">
        <v>259</v>
      </c>
      <c r="AA6">
        <v>271</v>
      </c>
      <c r="AB6">
        <v>14</v>
      </c>
      <c r="AC6">
        <v>359</v>
      </c>
      <c r="AD6">
        <v>373</v>
      </c>
      <c r="AE6">
        <v>13</v>
      </c>
      <c r="AF6">
        <v>473</v>
      </c>
      <c r="AG6">
        <v>486</v>
      </c>
      <c r="AH6">
        <v>19</v>
      </c>
      <c r="AI6">
        <v>414</v>
      </c>
      <c r="AJ6">
        <v>433</v>
      </c>
      <c r="AK6">
        <v>13</v>
      </c>
      <c r="AL6">
        <v>1120</v>
      </c>
      <c r="AM6">
        <v>1133</v>
      </c>
    </row>
    <row r="7" spans="2:39" x14ac:dyDescent="0.3">
      <c r="B7">
        <v>1</v>
      </c>
      <c r="C7">
        <v>159</v>
      </c>
      <c r="D7">
        <f t="shared" si="0"/>
        <v>158</v>
      </c>
      <c r="E7">
        <v>1</v>
      </c>
      <c r="F7">
        <v>187</v>
      </c>
      <c r="G7">
        <f t="shared" si="1"/>
        <v>186</v>
      </c>
      <c r="H7">
        <v>13</v>
      </c>
      <c r="I7">
        <v>199</v>
      </c>
      <c r="J7">
        <f t="shared" si="2"/>
        <v>186</v>
      </c>
      <c r="K7">
        <v>11</v>
      </c>
      <c r="L7">
        <v>173</v>
      </c>
      <c r="M7">
        <f t="shared" si="3"/>
        <v>162</v>
      </c>
      <c r="P7">
        <v>17</v>
      </c>
      <c r="Q7">
        <v>223</v>
      </c>
      <c r="R7">
        <v>240</v>
      </c>
      <c r="S7">
        <v>13</v>
      </c>
      <c r="T7">
        <v>238</v>
      </c>
      <c r="U7">
        <v>251</v>
      </c>
      <c r="V7">
        <v>13</v>
      </c>
      <c r="W7">
        <v>231</v>
      </c>
      <c r="X7">
        <v>244</v>
      </c>
      <c r="Y7">
        <v>12</v>
      </c>
      <c r="Z7">
        <v>271</v>
      </c>
      <c r="AA7">
        <v>283</v>
      </c>
      <c r="AB7">
        <v>13</v>
      </c>
      <c r="AC7">
        <v>378</v>
      </c>
      <c r="AD7">
        <v>391</v>
      </c>
      <c r="AE7">
        <v>22</v>
      </c>
      <c r="AF7">
        <v>509</v>
      </c>
      <c r="AG7">
        <v>531</v>
      </c>
      <c r="AH7">
        <v>18</v>
      </c>
      <c r="AI7">
        <v>509</v>
      </c>
      <c r="AJ7">
        <v>527</v>
      </c>
      <c r="AK7">
        <v>24</v>
      </c>
      <c r="AL7">
        <v>1283</v>
      </c>
      <c r="AM7">
        <v>1307</v>
      </c>
    </row>
    <row r="8" spans="2:39" x14ac:dyDescent="0.3">
      <c r="B8">
        <v>11</v>
      </c>
      <c r="C8">
        <v>167</v>
      </c>
      <c r="D8">
        <f t="shared" si="0"/>
        <v>156</v>
      </c>
      <c r="E8">
        <v>1</v>
      </c>
      <c r="F8">
        <v>171</v>
      </c>
      <c r="G8">
        <f t="shared" si="1"/>
        <v>170</v>
      </c>
      <c r="H8">
        <v>12</v>
      </c>
      <c r="I8">
        <v>208</v>
      </c>
      <c r="J8">
        <f t="shared" si="2"/>
        <v>196</v>
      </c>
      <c r="K8">
        <v>9</v>
      </c>
      <c r="L8">
        <v>178</v>
      </c>
      <c r="M8">
        <f t="shared" si="3"/>
        <v>169</v>
      </c>
      <c r="P8">
        <v>13</v>
      </c>
      <c r="Q8">
        <v>178</v>
      </c>
      <c r="R8">
        <v>191</v>
      </c>
      <c r="S8">
        <v>13</v>
      </c>
      <c r="T8">
        <v>183</v>
      </c>
      <c r="U8">
        <v>196</v>
      </c>
      <c r="V8">
        <v>19</v>
      </c>
      <c r="W8">
        <v>286</v>
      </c>
      <c r="X8">
        <v>305</v>
      </c>
      <c r="Y8">
        <v>13</v>
      </c>
      <c r="Z8">
        <v>301</v>
      </c>
      <c r="AA8">
        <v>314</v>
      </c>
      <c r="AB8">
        <v>13</v>
      </c>
      <c r="AC8">
        <v>371</v>
      </c>
      <c r="AD8">
        <v>384</v>
      </c>
      <c r="AE8">
        <v>13</v>
      </c>
      <c r="AF8">
        <v>516</v>
      </c>
      <c r="AG8">
        <v>529</v>
      </c>
      <c r="AH8">
        <v>34</v>
      </c>
      <c r="AI8">
        <v>462</v>
      </c>
      <c r="AJ8">
        <v>496</v>
      </c>
      <c r="AK8">
        <v>13</v>
      </c>
      <c r="AL8">
        <v>1034</v>
      </c>
      <c r="AM8">
        <v>1047</v>
      </c>
    </row>
    <row r="9" spans="2:39" x14ac:dyDescent="0.3">
      <c r="B9">
        <v>9</v>
      </c>
      <c r="C9">
        <v>176</v>
      </c>
      <c r="D9">
        <f t="shared" si="0"/>
        <v>167</v>
      </c>
      <c r="E9">
        <v>9</v>
      </c>
      <c r="F9">
        <v>191</v>
      </c>
      <c r="G9">
        <f t="shared" si="1"/>
        <v>182</v>
      </c>
      <c r="H9">
        <v>1</v>
      </c>
      <c r="I9">
        <v>183</v>
      </c>
      <c r="J9">
        <f t="shared" si="2"/>
        <v>182</v>
      </c>
      <c r="K9">
        <v>9</v>
      </c>
      <c r="L9">
        <v>177</v>
      </c>
      <c r="M9">
        <f t="shared" si="3"/>
        <v>168</v>
      </c>
      <c r="P9">
        <v>12</v>
      </c>
      <c r="Q9">
        <v>183</v>
      </c>
      <c r="R9">
        <v>195</v>
      </c>
      <c r="S9">
        <v>13</v>
      </c>
      <c r="T9">
        <v>198</v>
      </c>
      <c r="U9">
        <v>211</v>
      </c>
      <c r="V9">
        <v>12</v>
      </c>
      <c r="W9">
        <v>230</v>
      </c>
      <c r="X9">
        <v>242</v>
      </c>
      <c r="Y9">
        <v>12</v>
      </c>
      <c r="Z9">
        <v>252</v>
      </c>
      <c r="AA9">
        <v>264</v>
      </c>
      <c r="AB9">
        <v>13</v>
      </c>
      <c r="AC9">
        <v>313</v>
      </c>
      <c r="AD9">
        <v>326</v>
      </c>
      <c r="AE9">
        <v>19</v>
      </c>
      <c r="AF9">
        <v>420</v>
      </c>
      <c r="AG9">
        <v>439</v>
      </c>
      <c r="AH9">
        <v>52</v>
      </c>
      <c r="AI9">
        <v>371</v>
      </c>
      <c r="AJ9">
        <v>423</v>
      </c>
      <c r="AK9">
        <v>26</v>
      </c>
      <c r="AL9">
        <v>1080</v>
      </c>
      <c r="AM9">
        <v>1106</v>
      </c>
    </row>
    <row r="10" spans="2:39" x14ac:dyDescent="0.3">
      <c r="B10">
        <v>9</v>
      </c>
      <c r="C10">
        <v>178</v>
      </c>
      <c r="D10">
        <f t="shared" si="0"/>
        <v>169</v>
      </c>
      <c r="E10">
        <v>9</v>
      </c>
      <c r="F10">
        <v>209</v>
      </c>
      <c r="G10">
        <f t="shared" si="1"/>
        <v>200</v>
      </c>
      <c r="H10">
        <v>1</v>
      </c>
      <c r="I10">
        <v>197</v>
      </c>
      <c r="J10">
        <f t="shared" si="2"/>
        <v>196</v>
      </c>
      <c r="K10">
        <v>1</v>
      </c>
      <c r="L10">
        <v>170</v>
      </c>
      <c r="M10">
        <f t="shared" si="3"/>
        <v>169</v>
      </c>
      <c r="P10">
        <v>13</v>
      </c>
      <c r="Q10">
        <v>178</v>
      </c>
      <c r="R10">
        <v>191</v>
      </c>
      <c r="S10">
        <v>13</v>
      </c>
      <c r="T10">
        <v>178</v>
      </c>
      <c r="U10">
        <v>191</v>
      </c>
      <c r="V10">
        <v>12</v>
      </c>
      <c r="W10">
        <v>239</v>
      </c>
      <c r="X10">
        <v>251</v>
      </c>
      <c r="Y10">
        <v>13</v>
      </c>
      <c r="Z10">
        <v>307</v>
      </c>
      <c r="AA10">
        <v>320</v>
      </c>
      <c r="AB10">
        <v>13</v>
      </c>
      <c r="AC10">
        <v>346</v>
      </c>
      <c r="AD10">
        <v>359</v>
      </c>
      <c r="AE10">
        <v>18</v>
      </c>
      <c r="AF10">
        <v>468</v>
      </c>
      <c r="AG10">
        <v>486</v>
      </c>
      <c r="AH10">
        <v>20</v>
      </c>
      <c r="AI10">
        <v>404</v>
      </c>
      <c r="AJ10">
        <v>424</v>
      </c>
      <c r="AK10">
        <v>13</v>
      </c>
      <c r="AL10">
        <v>1154</v>
      </c>
      <c r="AM10">
        <v>1167</v>
      </c>
    </row>
    <row r="11" spans="2:39" x14ac:dyDescent="0.3">
      <c r="B11">
        <v>1</v>
      </c>
      <c r="C11">
        <v>169</v>
      </c>
      <c r="D11">
        <f t="shared" si="0"/>
        <v>168</v>
      </c>
      <c r="E11">
        <v>9</v>
      </c>
      <c r="F11">
        <v>192</v>
      </c>
      <c r="G11">
        <f t="shared" si="1"/>
        <v>183</v>
      </c>
      <c r="H11">
        <v>1</v>
      </c>
      <c r="I11">
        <v>201</v>
      </c>
      <c r="J11">
        <f t="shared" si="2"/>
        <v>200</v>
      </c>
      <c r="K11">
        <v>1</v>
      </c>
      <c r="L11">
        <v>224</v>
      </c>
      <c r="M11">
        <f t="shared" si="3"/>
        <v>223</v>
      </c>
      <c r="P11">
        <v>19</v>
      </c>
      <c r="Q11">
        <v>115</v>
      </c>
      <c r="R11">
        <v>134</v>
      </c>
      <c r="S11">
        <v>14</v>
      </c>
      <c r="T11">
        <v>195</v>
      </c>
      <c r="U11">
        <v>209</v>
      </c>
      <c r="V11">
        <v>17</v>
      </c>
      <c r="W11">
        <v>262</v>
      </c>
      <c r="X11">
        <v>279</v>
      </c>
      <c r="Y11">
        <v>15</v>
      </c>
      <c r="Z11">
        <v>293</v>
      </c>
      <c r="AA11">
        <v>308</v>
      </c>
      <c r="AB11">
        <v>13</v>
      </c>
      <c r="AC11">
        <v>321</v>
      </c>
      <c r="AD11">
        <v>334</v>
      </c>
      <c r="AE11">
        <v>13</v>
      </c>
      <c r="AF11">
        <v>541</v>
      </c>
      <c r="AG11">
        <v>554</v>
      </c>
      <c r="AH11">
        <v>17</v>
      </c>
      <c r="AI11">
        <v>442</v>
      </c>
      <c r="AJ11">
        <v>459</v>
      </c>
      <c r="AK11">
        <v>22</v>
      </c>
      <c r="AL11">
        <v>1162</v>
      </c>
      <c r="AM11">
        <v>1184</v>
      </c>
    </row>
    <row r="12" spans="2:39" x14ac:dyDescent="0.3">
      <c r="B12">
        <v>1</v>
      </c>
      <c r="C12">
        <v>201</v>
      </c>
      <c r="D12">
        <f t="shared" si="0"/>
        <v>200</v>
      </c>
      <c r="E12">
        <v>1</v>
      </c>
      <c r="F12">
        <v>164</v>
      </c>
      <c r="G12">
        <f t="shared" si="1"/>
        <v>163</v>
      </c>
      <c r="H12">
        <v>1</v>
      </c>
      <c r="I12">
        <v>188</v>
      </c>
      <c r="J12">
        <f t="shared" si="2"/>
        <v>187</v>
      </c>
      <c r="K12">
        <v>1</v>
      </c>
      <c r="L12">
        <v>206</v>
      </c>
      <c r="M12">
        <f t="shared" si="3"/>
        <v>205</v>
      </c>
      <c r="P12">
        <v>18</v>
      </c>
      <c r="Q12">
        <v>200</v>
      </c>
      <c r="R12">
        <v>218</v>
      </c>
      <c r="S12">
        <v>13</v>
      </c>
      <c r="T12">
        <v>182</v>
      </c>
      <c r="U12">
        <v>195</v>
      </c>
      <c r="V12">
        <v>12</v>
      </c>
      <c r="W12">
        <v>218</v>
      </c>
      <c r="X12">
        <v>230</v>
      </c>
      <c r="Y12">
        <v>13</v>
      </c>
      <c r="Z12">
        <v>222</v>
      </c>
      <c r="AA12">
        <v>235</v>
      </c>
      <c r="AB12">
        <v>13</v>
      </c>
      <c r="AC12">
        <v>350</v>
      </c>
      <c r="AD12">
        <v>363</v>
      </c>
      <c r="AE12">
        <v>19</v>
      </c>
      <c r="AF12">
        <v>614</v>
      </c>
      <c r="AG12">
        <v>633</v>
      </c>
      <c r="AH12">
        <v>24</v>
      </c>
      <c r="AI12">
        <v>336</v>
      </c>
      <c r="AJ12">
        <v>360</v>
      </c>
      <c r="AK12">
        <v>32</v>
      </c>
      <c r="AL12">
        <v>1179</v>
      </c>
      <c r="AM12">
        <v>1211</v>
      </c>
    </row>
    <row r="13" spans="2:39" x14ac:dyDescent="0.3">
      <c r="B13">
        <v>1</v>
      </c>
      <c r="C13">
        <v>190</v>
      </c>
      <c r="D13">
        <f t="shared" si="0"/>
        <v>189</v>
      </c>
      <c r="E13">
        <v>1</v>
      </c>
      <c r="F13">
        <v>172</v>
      </c>
      <c r="G13">
        <f t="shared" si="1"/>
        <v>171</v>
      </c>
      <c r="H13">
        <v>1</v>
      </c>
      <c r="I13">
        <v>123</v>
      </c>
      <c r="J13">
        <f t="shared" si="2"/>
        <v>122</v>
      </c>
      <c r="K13">
        <v>1</v>
      </c>
      <c r="L13">
        <v>190</v>
      </c>
      <c r="M13">
        <f t="shared" si="3"/>
        <v>189</v>
      </c>
      <c r="P13">
        <v>13</v>
      </c>
      <c r="Q13">
        <v>187</v>
      </c>
      <c r="R13">
        <v>200</v>
      </c>
      <c r="S13">
        <v>23</v>
      </c>
      <c r="T13">
        <v>163</v>
      </c>
      <c r="U13">
        <v>186</v>
      </c>
      <c r="V13">
        <v>14</v>
      </c>
      <c r="W13">
        <v>230</v>
      </c>
      <c r="X13">
        <v>244</v>
      </c>
      <c r="Y13">
        <v>13</v>
      </c>
      <c r="Z13">
        <v>305</v>
      </c>
      <c r="AA13">
        <v>318</v>
      </c>
      <c r="AB13">
        <v>14</v>
      </c>
      <c r="AC13">
        <v>419</v>
      </c>
      <c r="AD13">
        <v>433</v>
      </c>
      <c r="AE13">
        <v>13</v>
      </c>
      <c r="AF13">
        <v>531</v>
      </c>
      <c r="AG13">
        <v>544</v>
      </c>
      <c r="AH13">
        <v>18</v>
      </c>
      <c r="AI13">
        <v>452</v>
      </c>
      <c r="AJ13">
        <v>470</v>
      </c>
      <c r="AK13">
        <v>23</v>
      </c>
      <c r="AL13">
        <v>1128</v>
      </c>
      <c r="AM13">
        <v>1151</v>
      </c>
    </row>
    <row r="14" spans="2:39" x14ac:dyDescent="0.3">
      <c r="B14">
        <v>1</v>
      </c>
      <c r="C14">
        <v>144</v>
      </c>
      <c r="D14">
        <f t="shared" si="0"/>
        <v>143</v>
      </c>
      <c r="E14">
        <v>1</v>
      </c>
      <c r="F14">
        <v>185</v>
      </c>
      <c r="G14">
        <f t="shared" si="1"/>
        <v>184</v>
      </c>
      <c r="H14">
        <v>1</v>
      </c>
      <c r="I14">
        <v>186</v>
      </c>
      <c r="J14">
        <f t="shared" si="2"/>
        <v>185</v>
      </c>
      <c r="K14">
        <v>1</v>
      </c>
      <c r="L14">
        <v>174</v>
      </c>
      <c r="M14">
        <f t="shared" si="3"/>
        <v>173</v>
      </c>
      <c r="O14" t="s">
        <v>4</v>
      </c>
      <c r="P14">
        <f>AVERAGE(P4:P13)</f>
        <v>15.7</v>
      </c>
      <c r="Q14" s="1">
        <f t="shared" ref="Q14:AA14" si="4">AVERAGE(Q4:Q13)</f>
        <v>192.8</v>
      </c>
      <c r="R14">
        <f t="shared" si="4"/>
        <v>208.5</v>
      </c>
      <c r="S14">
        <f t="shared" si="4"/>
        <v>15</v>
      </c>
      <c r="T14" s="1">
        <f t="shared" si="4"/>
        <v>187.5</v>
      </c>
      <c r="U14">
        <f t="shared" si="4"/>
        <v>202.5</v>
      </c>
      <c r="V14">
        <f t="shared" si="4"/>
        <v>14.4</v>
      </c>
      <c r="W14" s="1">
        <f t="shared" si="4"/>
        <v>242.8</v>
      </c>
      <c r="X14">
        <f t="shared" si="4"/>
        <v>257.2</v>
      </c>
      <c r="Y14">
        <f t="shared" si="4"/>
        <v>12.9</v>
      </c>
      <c r="Z14" s="1">
        <f t="shared" si="4"/>
        <v>271.60000000000002</v>
      </c>
      <c r="AA14" s="2">
        <f t="shared" si="4"/>
        <v>284.5</v>
      </c>
      <c r="AB14" s="2">
        <f t="shared" ref="AB14" si="5">AVERAGE(AB4:AB13)</f>
        <v>14.5</v>
      </c>
      <c r="AC14" s="2">
        <f t="shared" ref="AC14" si="6">AVERAGE(AC4:AC13)</f>
        <v>370.3</v>
      </c>
      <c r="AD14" s="2">
        <f t="shared" ref="AD14" si="7">AVERAGE(AD4:AD13)</f>
        <v>384.8</v>
      </c>
      <c r="AE14" s="2">
        <f t="shared" ref="AE14" si="8">AVERAGE(AE4:AE13)</f>
        <v>16</v>
      </c>
      <c r="AF14" s="2">
        <f t="shared" ref="AF14" si="9">AVERAGE(AF4:AF13)</f>
        <v>493.8</v>
      </c>
      <c r="AG14" s="2">
        <f t="shared" ref="AG14" si="10">AVERAGE(AG4:AG13)</f>
        <v>509.8</v>
      </c>
      <c r="AH14" s="2">
        <f t="shared" ref="AH14" si="11">AVERAGE(AH4:AH13)</f>
        <v>22.8</v>
      </c>
      <c r="AI14" s="2">
        <f t="shared" ref="AI14" si="12">AVERAGE(AI4:AI13)</f>
        <v>441.7</v>
      </c>
      <c r="AJ14" s="2">
        <f t="shared" ref="AJ14" si="13">AVERAGE(AJ4:AJ13)</f>
        <v>464.5</v>
      </c>
      <c r="AK14" s="2">
        <f t="shared" ref="AK14" si="14">AVERAGE(AK4:AK13)</f>
        <v>19.3</v>
      </c>
      <c r="AL14" s="2">
        <f t="shared" ref="AL14" si="15">AVERAGE(AL4:AL13)</f>
        <v>1118.3</v>
      </c>
      <c r="AM14" s="2">
        <f t="shared" ref="AM14" si="16">AVERAGE(AM4:AM13)</f>
        <v>1137.5999999999999</v>
      </c>
    </row>
    <row r="15" spans="2:39" x14ac:dyDescent="0.3">
      <c r="B15">
        <v>1</v>
      </c>
      <c r="C15">
        <v>195</v>
      </c>
      <c r="D15">
        <f t="shared" si="0"/>
        <v>194</v>
      </c>
      <c r="E15">
        <v>1</v>
      </c>
      <c r="F15">
        <v>148</v>
      </c>
      <c r="G15">
        <f t="shared" si="1"/>
        <v>147</v>
      </c>
      <c r="H15">
        <v>1</v>
      </c>
      <c r="I15">
        <v>178</v>
      </c>
      <c r="J15">
        <f t="shared" si="2"/>
        <v>177</v>
      </c>
      <c r="K15">
        <v>1</v>
      </c>
      <c r="L15">
        <v>188</v>
      </c>
      <c r="M15">
        <f t="shared" si="3"/>
        <v>187</v>
      </c>
      <c r="O15" t="s">
        <v>6</v>
      </c>
      <c r="P15">
        <f>AVERAGE(P5:P13)</f>
        <v>15.111111111111111</v>
      </c>
      <c r="Q15">
        <f t="shared" ref="Q15:AM15" si="17">AVERAGE(Q5:Q13)</f>
        <v>180.77777777777777</v>
      </c>
      <c r="R15">
        <f t="shared" si="17"/>
        <v>195.88888888888889</v>
      </c>
      <c r="S15">
        <f t="shared" si="17"/>
        <v>15.111111111111111</v>
      </c>
      <c r="T15">
        <f t="shared" si="17"/>
        <v>188.33333333333334</v>
      </c>
      <c r="U15">
        <f t="shared" si="17"/>
        <v>203.44444444444446</v>
      </c>
      <c r="V15">
        <f t="shared" si="17"/>
        <v>14.555555555555555</v>
      </c>
      <c r="W15">
        <f t="shared" si="17"/>
        <v>241.66666666666666</v>
      </c>
      <c r="X15">
        <f t="shared" si="17"/>
        <v>256.22222222222223</v>
      </c>
      <c r="Y15">
        <f t="shared" si="17"/>
        <v>12.888888888888889</v>
      </c>
      <c r="Z15">
        <f t="shared" si="17"/>
        <v>270.88888888888891</v>
      </c>
      <c r="AA15">
        <f t="shared" si="17"/>
        <v>283.77777777777777</v>
      </c>
      <c r="AB15">
        <f t="shared" si="17"/>
        <v>13.888888888888889</v>
      </c>
      <c r="AC15">
        <f t="shared" si="17"/>
        <v>354.22222222222223</v>
      </c>
      <c r="AD15">
        <f t="shared" si="17"/>
        <v>368.11111111111109</v>
      </c>
      <c r="AE15">
        <f t="shared" si="17"/>
        <v>15.888888888888889</v>
      </c>
      <c r="AF15">
        <f t="shared" si="17"/>
        <v>499.33333333333331</v>
      </c>
      <c r="AG15">
        <f t="shared" si="17"/>
        <v>515.22222222222217</v>
      </c>
      <c r="AH15">
        <f t="shared" si="17"/>
        <v>23.888888888888889</v>
      </c>
      <c r="AI15">
        <f t="shared" si="17"/>
        <v>439.22222222222223</v>
      </c>
      <c r="AJ15">
        <f t="shared" si="17"/>
        <v>463.11111111111109</v>
      </c>
      <c r="AK15">
        <f t="shared" si="17"/>
        <v>20</v>
      </c>
      <c r="AL15">
        <f t="shared" si="17"/>
        <v>1123.3333333333333</v>
      </c>
      <c r="AM15">
        <f t="shared" si="17"/>
        <v>1143.3333333333333</v>
      </c>
    </row>
    <row r="16" spans="2:39" x14ac:dyDescent="0.3">
      <c r="B16">
        <v>1</v>
      </c>
      <c r="C16">
        <v>197</v>
      </c>
      <c r="D16">
        <f t="shared" si="0"/>
        <v>196</v>
      </c>
      <c r="E16">
        <v>9</v>
      </c>
      <c r="F16">
        <v>171</v>
      </c>
      <c r="G16">
        <f t="shared" si="1"/>
        <v>162</v>
      </c>
      <c r="H16">
        <v>1</v>
      </c>
      <c r="I16">
        <v>173</v>
      </c>
      <c r="J16">
        <f t="shared" si="2"/>
        <v>172</v>
      </c>
      <c r="K16">
        <v>1</v>
      </c>
      <c r="L16">
        <v>145</v>
      </c>
      <c r="M16">
        <f t="shared" si="3"/>
        <v>144</v>
      </c>
    </row>
    <row r="17" spans="2:39" x14ac:dyDescent="0.3">
      <c r="B17">
        <v>1</v>
      </c>
      <c r="C17">
        <v>180</v>
      </c>
      <c r="D17">
        <f t="shared" si="0"/>
        <v>179</v>
      </c>
      <c r="E17">
        <v>8</v>
      </c>
      <c r="F17">
        <v>174</v>
      </c>
      <c r="G17">
        <f t="shared" si="1"/>
        <v>166</v>
      </c>
      <c r="H17">
        <v>1</v>
      </c>
      <c r="I17">
        <v>133</v>
      </c>
      <c r="J17">
        <f t="shared" si="2"/>
        <v>132</v>
      </c>
      <c r="K17">
        <v>1</v>
      </c>
      <c r="L17">
        <v>177</v>
      </c>
      <c r="M17">
        <f t="shared" si="3"/>
        <v>176</v>
      </c>
      <c r="P17" t="s">
        <v>16</v>
      </c>
    </row>
    <row r="18" spans="2:39" x14ac:dyDescent="0.3">
      <c r="B18">
        <v>1</v>
      </c>
      <c r="C18">
        <v>165</v>
      </c>
      <c r="D18">
        <f t="shared" si="0"/>
        <v>164</v>
      </c>
      <c r="E18">
        <v>1</v>
      </c>
      <c r="F18">
        <v>175</v>
      </c>
      <c r="G18">
        <f t="shared" si="1"/>
        <v>174</v>
      </c>
      <c r="H18">
        <v>9</v>
      </c>
      <c r="I18">
        <v>154</v>
      </c>
      <c r="J18">
        <f t="shared" si="2"/>
        <v>145</v>
      </c>
      <c r="K18">
        <v>1</v>
      </c>
      <c r="L18">
        <v>157</v>
      </c>
      <c r="M18">
        <f t="shared" si="3"/>
        <v>156</v>
      </c>
      <c r="P18" t="s">
        <v>11</v>
      </c>
      <c r="S18" t="s">
        <v>12</v>
      </c>
      <c r="V18" t="s">
        <v>13</v>
      </c>
      <c r="Y18" t="s">
        <v>14</v>
      </c>
      <c r="AB18" t="s">
        <v>18</v>
      </c>
      <c r="AE18" t="s">
        <v>19</v>
      </c>
      <c r="AH18" t="s">
        <v>20</v>
      </c>
      <c r="AK18" t="s">
        <v>21</v>
      </c>
    </row>
    <row r="19" spans="2:39" x14ac:dyDescent="0.3">
      <c r="B19">
        <v>10</v>
      </c>
      <c r="C19">
        <v>175</v>
      </c>
      <c r="D19">
        <f t="shared" si="0"/>
        <v>165</v>
      </c>
      <c r="E19">
        <v>1</v>
      </c>
      <c r="F19">
        <v>181</v>
      </c>
      <c r="G19">
        <f t="shared" si="1"/>
        <v>180</v>
      </c>
      <c r="H19">
        <v>9</v>
      </c>
      <c r="I19">
        <v>157</v>
      </c>
      <c r="J19">
        <f t="shared" si="2"/>
        <v>148</v>
      </c>
      <c r="K19">
        <v>9</v>
      </c>
      <c r="L19">
        <v>149</v>
      </c>
      <c r="M19">
        <f t="shared" si="3"/>
        <v>140</v>
      </c>
      <c r="P19">
        <v>21</v>
      </c>
      <c r="Q19">
        <v>314</v>
      </c>
      <c r="R19">
        <v>335</v>
      </c>
      <c r="S19">
        <v>13</v>
      </c>
      <c r="T19">
        <v>207</v>
      </c>
      <c r="U19">
        <v>220</v>
      </c>
      <c r="V19">
        <v>20</v>
      </c>
      <c r="W19">
        <v>192</v>
      </c>
      <c r="X19">
        <v>212</v>
      </c>
      <c r="Y19">
        <v>13</v>
      </c>
      <c r="Z19">
        <v>286</v>
      </c>
      <c r="AA19">
        <v>299</v>
      </c>
      <c r="AB19">
        <v>25</v>
      </c>
      <c r="AC19">
        <v>551</v>
      </c>
      <c r="AD19">
        <v>576</v>
      </c>
      <c r="AE19">
        <v>17</v>
      </c>
      <c r="AF19">
        <v>438</v>
      </c>
      <c r="AG19">
        <v>455</v>
      </c>
      <c r="AH19">
        <v>13</v>
      </c>
      <c r="AI19">
        <v>447</v>
      </c>
      <c r="AJ19">
        <v>460</v>
      </c>
      <c r="AK19">
        <v>31</v>
      </c>
      <c r="AL19">
        <v>1144</v>
      </c>
      <c r="AM19">
        <v>1175</v>
      </c>
    </row>
    <row r="20" spans="2:39" x14ac:dyDescent="0.3">
      <c r="B20">
        <v>9</v>
      </c>
      <c r="C20">
        <v>178</v>
      </c>
      <c r="D20">
        <f t="shared" si="0"/>
        <v>169</v>
      </c>
      <c r="E20">
        <v>1</v>
      </c>
      <c r="F20">
        <v>175</v>
      </c>
      <c r="G20">
        <f t="shared" si="1"/>
        <v>174</v>
      </c>
      <c r="H20">
        <v>9</v>
      </c>
      <c r="I20">
        <v>147</v>
      </c>
      <c r="J20">
        <f t="shared" si="2"/>
        <v>138</v>
      </c>
      <c r="K20">
        <v>9</v>
      </c>
      <c r="L20">
        <v>159</v>
      </c>
      <c r="M20">
        <f t="shared" si="3"/>
        <v>150</v>
      </c>
      <c r="P20">
        <v>13</v>
      </c>
      <c r="Q20">
        <v>167</v>
      </c>
      <c r="R20">
        <v>180</v>
      </c>
      <c r="S20">
        <v>13</v>
      </c>
      <c r="T20">
        <v>191</v>
      </c>
      <c r="U20">
        <v>204</v>
      </c>
      <c r="V20">
        <v>13</v>
      </c>
      <c r="W20">
        <v>266</v>
      </c>
      <c r="X20">
        <v>279</v>
      </c>
      <c r="Y20">
        <v>12</v>
      </c>
      <c r="Z20">
        <v>247</v>
      </c>
      <c r="AA20">
        <v>259</v>
      </c>
      <c r="AB20">
        <v>19</v>
      </c>
      <c r="AC20">
        <v>273</v>
      </c>
      <c r="AD20">
        <v>292</v>
      </c>
      <c r="AE20">
        <v>13</v>
      </c>
      <c r="AF20">
        <v>498</v>
      </c>
      <c r="AG20">
        <v>511</v>
      </c>
      <c r="AH20">
        <v>17</v>
      </c>
      <c r="AI20">
        <v>370</v>
      </c>
      <c r="AJ20">
        <v>387</v>
      </c>
      <c r="AK20">
        <v>11</v>
      </c>
      <c r="AL20">
        <v>1077</v>
      </c>
      <c r="AM20">
        <v>1088</v>
      </c>
    </row>
    <row r="21" spans="2:39" x14ac:dyDescent="0.3">
      <c r="B21">
        <v>9</v>
      </c>
      <c r="C21">
        <v>159</v>
      </c>
      <c r="D21">
        <f t="shared" si="0"/>
        <v>150</v>
      </c>
      <c r="E21">
        <v>1</v>
      </c>
      <c r="F21">
        <v>152</v>
      </c>
      <c r="G21">
        <f t="shared" si="1"/>
        <v>151</v>
      </c>
      <c r="H21">
        <v>13</v>
      </c>
      <c r="I21">
        <v>174</v>
      </c>
      <c r="J21">
        <f t="shared" si="2"/>
        <v>161</v>
      </c>
      <c r="K21">
        <v>2</v>
      </c>
      <c r="L21">
        <v>160</v>
      </c>
      <c r="M21">
        <f t="shared" si="3"/>
        <v>158</v>
      </c>
      <c r="P21">
        <v>19</v>
      </c>
      <c r="Q21">
        <v>158</v>
      </c>
      <c r="R21">
        <v>177</v>
      </c>
      <c r="S21">
        <v>43</v>
      </c>
      <c r="T21">
        <v>153</v>
      </c>
      <c r="U21">
        <v>196</v>
      </c>
      <c r="V21">
        <v>18</v>
      </c>
      <c r="W21">
        <v>150</v>
      </c>
      <c r="X21">
        <v>168</v>
      </c>
      <c r="Y21">
        <v>13</v>
      </c>
      <c r="Z21">
        <v>266</v>
      </c>
      <c r="AA21">
        <v>279</v>
      </c>
      <c r="AB21">
        <v>14</v>
      </c>
      <c r="AC21">
        <v>379</v>
      </c>
      <c r="AD21">
        <v>393</v>
      </c>
      <c r="AE21">
        <v>13</v>
      </c>
      <c r="AF21">
        <v>515</v>
      </c>
      <c r="AG21">
        <v>528</v>
      </c>
      <c r="AH21">
        <v>12</v>
      </c>
      <c r="AI21">
        <v>431</v>
      </c>
      <c r="AJ21">
        <v>443</v>
      </c>
      <c r="AK21">
        <v>13</v>
      </c>
      <c r="AL21">
        <v>1008</v>
      </c>
      <c r="AM21">
        <v>1021</v>
      </c>
    </row>
    <row r="22" spans="2:39" x14ac:dyDescent="0.3">
      <c r="B22">
        <v>10</v>
      </c>
      <c r="C22">
        <v>170</v>
      </c>
      <c r="D22">
        <f t="shared" si="0"/>
        <v>160</v>
      </c>
      <c r="E22">
        <v>2</v>
      </c>
      <c r="F22">
        <v>165</v>
      </c>
      <c r="G22">
        <f t="shared" si="1"/>
        <v>163</v>
      </c>
      <c r="H22">
        <v>1</v>
      </c>
      <c r="I22">
        <v>143</v>
      </c>
      <c r="J22">
        <f t="shared" si="2"/>
        <v>142</v>
      </c>
      <c r="K22">
        <v>1</v>
      </c>
      <c r="L22">
        <v>121</v>
      </c>
      <c r="M22">
        <f t="shared" si="3"/>
        <v>120</v>
      </c>
      <c r="P22">
        <v>16</v>
      </c>
      <c r="Q22">
        <v>145</v>
      </c>
      <c r="R22">
        <v>161</v>
      </c>
      <c r="S22">
        <v>20</v>
      </c>
      <c r="T22">
        <v>205</v>
      </c>
      <c r="U22">
        <v>225</v>
      </c>
      <c r="V22">
        <v>13</v>
      </c>
      <c r="W22">
        <v>204</v>
      </c>
      <c r="X22">
        <v>217</v>
      </c>
      <c r="Y22">
        <v>17</v>
      </c>
      <c r="Z22">
        <v>220</v>
      </c>
      <c r="AA22">
        <v>237</v>
      </c>
      <c r="AB22">
        <v>13</v>
      </c>
      <c r="AC22">
        <v>283</v>
      </c>
      <c r="AD22">
        <v>296</v>
      </c>
      <c r="AE22">
        <v>13</v>
      </c>
      <c r="AF22">
        <v>449</v>
      </c>
      <c r="AG22">
        <v>462</v>
      </c>
      <c r="AH22">
        <v>12</v>
      </c>
      <c r="AI22">
        <v>422</v>
      </c>
      <c r="AJ22">
        <v>434</v>
      </c>
      <c r="AK22">
        <v>11</v>
      </c>
      <c r="AL22">
        <v>955</v>
      </c>
      <c r="AM22">
        <v>966</v>
      </c>
    </row>
    <row r="23" spans="2:39" x14ac:dyDescent="0.3">
      <c r="B23">
        <v>1</v>
      </c>
      <c r="C23">
        <v>153</v>
      </c>
      <c r="D23">
        <f t="shared" si="0"/>
        <v>152</v>
      </c>
      <c r="E23">
        <v>1</v>
      </c>
      <c r="F23">
        <v>154</v>
      </c>
      <c r="G23">
        <f t="shared" si="1"/>
        <v>153</v>
      </c>
      <c r="H23">
        <v>1</v>
      </c>
      <c r="I23">
        <v>154</v>
      </c>
      <c r="J23">
        <f t="shared" si="2"/>
        <v>153</v>
      </c>
      <c r="K23">
        <v>1</v>
      </c>
      <c r="L23">
        <v>178</v>
      </c>
      <c r="M23">
        <f t="shared" si="3"/>
        <v>177</v>
      </c>
      <c r="P23">
        <v>14</v>
      </c>
      <c r="Q23">
        <v>172</v>
      </c>
      <c r="R23">
        <v>186</v>
      </c>
      <c r="S23">
        <v>20</v>
      </c>
      <c r="T23">
        <v>197</v>
      </c>
      <c r="U23">
        <v>217</v>
      </c>
      <c r="V23">
        <v>17</v>
      </c>
      <c r="W23">
        <v>268</v>
      </c>
      <c r="X23">
        <v>285</v>
      </c>
      <c r="Y23">
        <v>21</v>
      </c>
      <c r="Z23">
        <v>245</v>
      </c>
      <c r="AA23">
        <v>266</v>
      </c>
      <c r="AB23">
        <v>13</v>
      </c>
      <c r="AC23">
        <v>332</v>
      </c>
      <c r="AD23">
        <v>345</v>
      </c>
      <c r="AE23">
        <v>13</v>
      </c>
      <c r="AF23">
        <v>493</v>
      </c>
      <c r="AG23">
        <v>506</v>
      </c>
      <c r="AH23">
        <v>17</v>
      </c>
      <c r="AI23">
        <v>386</v>
      </c>
      <c r="AJ23">
        <v>403</v>
      </c>
      <c r="AK23">
        <v>20</v>
      </c>
      <c r="AL23">
        <v>1060</v>
      </c>
      <c r="AM23">
        <v>1080</v>
      </c>
    </row>
    <row r="24" spans="2:39" x14ac:dyDescent="0.3">
      <c r="B24">
        <v>1</v>
      </c>
      <c r="C24">
        <v>147</v>
      </c>
      <c r="D24">
        <f t="shared" si="0"/>
        <v>146</v>
      </c>
      <c r="E24">
        <v>1</v>
      </c>
      <c r="F24">
        <v>183</v>
      </c>
      <c r="G24">
        <f t="shared" si="1"/>
        <v>182</v>
      </c>
      <c r="H24">
        <v>1</v>
      </c>
      <c r="I24">
        <v>190</v>
      </c>
      <c r="J24">
        <f t="shared" si="2"/>
        <v>189</v>
      </c>
      <c r="K24">
        <v>1</v>
      </c>
      <c r="L24">
        <v>156</v>
      </c>
      <c r="M24">
        <f t="shared" si="3"/>
        <v>155</v>
      </c>
      <c r="P24">
        <v>13</v>
      </c>
      <c r="Q24">
        <v>146</v>
      </c>
      <c r="R24">
        <v>159</v>
      </c>
      <c r="S24">
        <v>19</v>
      </c>
      <c r="T24">
        <v>208</v>
      </c>
      <c r="U24">
        <v>227</v>
      </c>
      <c r="V24">
        <v>13</v>
      </c>
      <c r="W24">
        <v>165</v>
      </c>
      <c r="X24">
        <v>178</v>
      </c>
      <c r="Y24">
        <v>21</v>
      </c>
      <c r="Z24">
        <v>285</v>
      </c>
      <c r="AA24">
        <v>306</v>
      </c>
      <c r="AB24">
        <v>14</v>
      </c>
      <c r="AC24">
        <v>290</v>
      </c>
      <c r="AD24">
        <v>304</v>
      </c>
      <c r="AE24">
        <v>13</v>
      </c>
      <c r="AF24">
        <v>546</v>
      </c>
      <c r="AG24">
        <v>559</v>
      </c>
      <c r="AH24">
        <v>12</v>
      </c>
      <c r="AI24">
        <v>389</v>
      </c>
      <c r="AJ24">
        <v>401</v>
      </c>
      <c r="AK24">
        <v>11</v>
      </c>
      <c r="AL24">
        <v>1054</v>
      </c>
      <c r="AM24">
        <v>1065</v>
      </c>
    </row>
    <row r="25" spans="2:39" x14ac:dyDescent="0.3">
      <c r="B25">
        <v>1</v>
      </c>
      <c r="C25">
        <v>157</v>
      </c>
      <c r="D25">
        <f t="shared" si="0"/>
        <v>156</v>
      </c>
      <c r="E25">
        <v>1</v>
      </c>
      <c r="F25">
        <v>184</v>
      </c>
      <c r="G25">
        <f t="shared" si="1"/>
        <v>183</v>
      </c>
      <c r="H25">
        <v>1</v>
      </c>
      <c r="I25">
        <v>157</v>
      </c>
      <c r="J25">
        <f t="shared" si="2"/>
        <v>156</v>
      </c>
      <c r="K25">
        <v>1</v>
      </c>
      <c r="L25">
        <v>143</v>
      </c>
      <c r="M25">
        <f t="shared" si="3"/>
        <v>142</v>
      </c>
      <c r="P25">
        <v>13</v>
      </c>
      <c r="Q25">
        <v>151</v>
      </c>
      <c r="R25">
        <v>164</v>
      </c>
      <c r="S25">
        <v>18</v>
      </c>
      <c r="T25">
        <v>218</v>
      </c>
      <c r="U25">
        <v>236</v>
      </c>
      <c r="V25">
        <v>13</v>
      </c>
      <c r="W25">
        <v>211</v>
      </c>
      <c r="X25">
        <v>224</v>
      </c>
      <c r="Y25">
        <v>19</v>
      </c>
      <c r="Z25">
        <v>225</v>
      </c>
      <c r="AA25">
        <v>244</v>
      </c>
      <c r="AB25">
        <v>12</v>
      </c>
      <c r="AC25">
        <v>356</v>
      </c>
      <c r="AD25">
        <v>368</v>
      </c>
      <c r="AE25">
        <v>12</v>
      </c>
      <c r="AF25">
        <v>519</v>
      </c>
      <c r="AG25">
        <v>531</v>
      </c>
      <c r="AH25">
        <v>18</v>
      </c>
      <c r="AI25">
        <v>341</v>
      </c>
      <c r="AJ25">
        <v>359</v>
      </c>
      <c r="AK25">
        <v>13</v>
      </c>
      <c r="AL25">
        <v>1076</v>
      </c>
      <c r="AM25">
        <v>1089</v>
      </c>
    </row>
    <row r="26" spans="2:39" x14ac:dyDescent="0.3">
      <c r="B26">
        <v>1</v>
      </c>
      <c r="C26">
        <v>138</v>
      </c>
      <c r="D26">
        <f t="shared" si="0"/>
        <v>137</v>
      </c>
      <c r="E26">
        <v>1</v>
      </c>
      <c r="F26">
        <v>154</v>
      </c>
      <c r="G26">
        <f t="shared" si="1"/>
        <v>153</v>
      </c>
      <c r="H26">
        <v>1</v>
      </c>
      <c r="I26">
        <v>147</v>
      </c>
      <c r="J26">
        <f t="shared" si="2"/>
        <v>146</v>
      </c>
      <c r="K26">
        <v>1</v>
      </c>
      <c r="L26">
        <v>151</v>
      </c>
      <c r="M26">
        <f t="shared" si="3"/>
        <v>150</v>
      </c>
      <c r="P26">
        <v>18</v>
      </c>
      <c r="Q26">
        <v>140</v>
      </c>
      <c r="R26">
        <v>158</v>
      </c>
      <c r="S26">
        <v>13</v>
      </c>
      <c r="T26">
        <v>167</v>
      </c>
      <c r="U26">
        <v>180</v>
      </c>
      <c r="V26">
        <v>18</v>
      </c>
      <c r="W26">
        <v>170</v>
      </c>
      <c r="X26">
        <v>188</v>
      </c>
      <c r="Y26">
        <v>20</v>
      </c>
      <c r="Z26">
        <v>313</v>
      </c>
      <c r="AA26">
        <v>333</v>
      </c>
      <c r="AB26">
        <v>16</v>
      </c>
      <c r="AC26">
        <v>290</v>
      </c>
      <c r="AD26">
        <v>306</v>
      </c>
      <c r="AE26">
        <v>22</v>
      </c>
      <c r="AF26">
        <v>481</v>
      </c>
      <c r="AG26">
        <v>503</v>
      </c>
      <c r="AH26">
        <v>23</v>
      </c>
      <c r="AI26">
        <v>444</v>
      </c>
      <c r="AJ26">
        <v>467</v>
      </c>
      <c r="AK26">
        <v>35</v>
      </c>
      <c r="AL26">
        <v>1064</v>
      </c>
      <c r="AM26">
        <v>1099</v>
      </c>
    </row>
    <row r="27" spans="2:39" x14ac:dyDescent="0.3">
      <c r="B27">
        <v>1</v>
      </c>
      <c r="C27">
        <v>134</v>
      </c>
      <c r="D27">
        <f t="shared" si="0"/>
        <v>133</v>
      </c>
      <c r="E27">
        <v>2</v>
      </c>
      <c r="F27">
        <v>161</v>
      </c>
      <c r="G27">
        <f t="shared" si="1"/>
        <v>159</v>
      </c>
      <c r="H27">
        <v>1</v>
      </c>
      <c r="I27">
        <v>168</v>
      </c>
      <c r="J27">
        <f t="shared" si="2"/>
        <v>167</v>
      </c>
      <c r="K27">
        <v>1</v>
      </c>
      <c r="L27">
        <v>169</v>
      </c>
      <c r="M27">
        <f t="shared" si="3"/>
        <v>168</v>
      </c>
      <c r="P27">
        <v>16</v>
      </c>
      <c r="Q27">
        <v>163</v>
      </c>
      <c r="R27">
        <v>179</v>
      </c>
      <c r="S27">
        <v>11</v>
      </c>
      <c r="T27">
        <v>183</v>
      </c>
      <c r="U27">
        <v>194</v>
      </c>
      <c r="V27">
        <v>13</v>
      </c>
      <c r="W27">
        <v>223</v>
      </c>
      <c r="X27">
        <v>236</v>
      </c>
      <c r="Y27">
        <v>21</v>
      </c>
      <c r="Z27">
        <v>260</v>
      </c>
      <c r="AA27">
        <v>281</v>
      </c>
      <c r="AB27">
        <v>13</v>
      </c>
      <c r="AC27">
        <v>351</v>
      </c>
      <c r="AD27">
        <v>364</v>
      </c>
      <c r="AE27">
        <v>17</v>
      </c>
      <c r="AF27">
        <v>580</v>
      </c>
      <c r="AG27">
        <v>597</v>
      </c>
      <c r="AH27">
        <v>18</v>
      </c>
      <c r="AI27">
        <v>429</v>
      </c>
      <c r="AJ27">
        <v>447</v>
      </c>
      <c r="AK27">
        <v>13</v>
      </c>
      <c r="AL27">
        <v>1056</v>
      </c>
      <c r="AM27">
        <v>1069</v>
      </c>
    </row>
    <row r="28" spans="2:39" x14ac:dyDescent="0.3">
      <c r="B28">
        <v>1</v>
      </c>
      <c r="C28">
        <v>109</v>
      </c>
      <c r="D28">
        <f t="shared" si="0"/>
        <v>108</v>
      </c>
      <c r="E28">
        <v>7</v>
      </c>
      <c r="F28">
        <v>134</v>
      </c>
      <c r="G28">
        <f t="shared" si="1"/>
        <v>127</v>
      </c>
      <c r="H28">
        <v>1</v>
      </c>
      <c r="I28">
        <v>154</v>
      </c>
      <c r="J28">
        <f t="shared" si="2"/>
        <v>153</v>
      </c>
      <c r="K28">
        <v>1</v>
      </c>
      <c r="L28">
        <v>145</v>
      </c>
      <c r="M28">
        <f t="shared" si="3"/>
        <v>144</v>
      </c>
      <c r="P28">
        <v>13</v>
      </c>
      <c r="Q28">
        <v>177</v>
      </c>
      <c r="R28">
        <v>190</v>
      </c>
      <c r="S28">
        <v>14</v>
      </c>
      <c r="T28">
        <v>156</v>
      </c>
      <c r="U28">
        <v>170</v>
      </c>
      <c r="V28">
        <v>13</v>
      </c>
      <c r="W28">
        <v>260</v>
      </c>
      <c r="X28">
        <v>273</v>
      </c>
      <c r="Y28">
        <v>21</v>
      </c>
      <c r="Z28">
        <v>288</v>
      </c>
      <c r="AA28">
        <v>309</v>
      </c>
      <c r="AB28">
        <v>14</v>
      </c>
      <c r="AC28">
        <v>432</v>
      </c>
      <c r="AD28">
        <v>446</v>
      </c>
      <c r="AE28">
        <v>13</v>
      </c>
      <c r="AF28">
        <v>505</v>
      </c>
      <c r="AG28">
        <v>518</v>
      </c>
      <c r="AH28">
        <v>13</v>
      </c>
      <c r="AI28">
        <v>439</v>
      </c>
      <c r="AJ28">
        <v>452</v>
      </c>
      <c r="AK28">
        <v>12</v>
      </c>
      <c r="AL28">
        <v>1106</v>
      </c>
      <c r="AM28">
        <v>1118</v>
      </c>
    </row>
    <row r="29" spans="2:39" x14ac:dyDescent="0.3">
      <c r="B29">
        <v>1</v>
      </c>
      <c r="C29">
        <v>129</v>
      </c>
      <c r="D29">
        <f t="shared" si="0"/>
        <v>128</v>
      </c>
      <c r="E29">
        <v>9</v>
      </c>
      <c r="F29">
        <v>174</v>
      </c>
      <c r="G29">
        <f t="shared" si="1"/>
        <v>165</v>
      </c>
      <c r="H29">
        <v>1</v>
      </c>
      <c r="I29">
        <v>150</v>
      </c>
      <c r="J29">
        <f t="shared" si="2"/>
        <v>149</v>
      </c>
      <c r="K29">
        <v>1</v>
      </c>
      <c r="L29">
        <v>144</v>
      </c>
      <c r="M29">
        <f t="shared" si="3"/>
        <v>143</v>
      </c>
      <c r="O29" t="s">
        <v>4</v>
      </c>
      <c r="P29">
        <f>AVERAGE(P19:P28)</f>
        <v>15.6</v>
      </c>
      <c r="Q29" s="1">
        <f t="shared" ref="Q29:AA29" si="18">AVERAGE(Q19:Q28)</f>
        <v>173.3</v>
      </c>
      <c r="R29">
        <f t="shared" si="18"/>
        <v>188.9</v>
      </c>
      <c r="S29">
        <f t="shared" si="18"/>
        <v>18.399999999999999</v>
      </c>
      <c r="T29" s="1">
        <f t="shared" si="18"/>
        <v>188.5</v>
      </c>
      <c r="U29">
        <f t="shared" si="18"/>
        <v>206.9</v>
      </c>
      <c r="V29">
        <f t="shared" si="18"/>
        <v>15.1</v>
      </c>
      <c r="W29" s="1">
        <f t="shared" si="18"/>
        <v>210.9</v>
      </c>
      <c r="X29">
        <f t="shared" si="18"/>
        <v>226</v>
      </c>
      <c r="Y29">
        <f t="shared" si="18"/>
        <v>17.8</v>
      </c>
      <c r="Z29" s="1">
        <f t="shared" si="18"/>
        <v>263.5</v>
      </c>
      <c r="AA29">
        <f t="shared" si="18"/>
        <v>281.3</v>
      </c>
      <c r="AB29">
        <f t="shared" ref="AB29" si="19">AVERAGE(AB19:AB28)</f>
        <v>15.3</v>
      </c>
      <c r="AC29">
        <f t="shared" ref="AC29" si="20">AVERAGE(AC19:AC28)</f>
        <v>353.7</v>
      </c>
      <c r="AD29">
        <f t="shared" ref="AD29" si="21">AVERAGE(AD19:AD28)</f>
        <v>369</v>
      </c>
      <c r="AE29">
        <f t="shared" ref="AE29" si="22">AVERAGE(AE19:AE28)</f>
        <v>14.6</v>
      </c>
      <c r="AF29">
        <f t="shared" ref="AF29" si="23">AVERAGE(AF19:AF28)</f>
        <v>502.4</v>
      </c>
      <c r="AG29">
        <f t="shared" ref="AG29" si="24">AVERAGE(AG19:AG28)</f>
        <v>517</v>
      </c>
      <c r="AH29">
        <f t="shared" ref="AH29" si="25">AVERAGE(AH19:AH28)</f>
        <v>15.5</v>
      </c>
      <c r="AI29">
        <f t="shared" ref="AI29" si="26">AVERAGE(AI19:AI28)</f>
        <v>409.8</v>
      </c>
      <c r="AJ29">
        <f t="shared" ref="AJ29" si="27">AVERAGE(AJ19:AJ28)</f>
        <v>425.3</v>
      </c>
      <c r="AK29">
        <f t="shared" ref="AK29" si="28">AVERAGE(AK19:AK28)</f>
        <v>17</v>
      </c>
      <c r="AL29">
        <f t="shared" ref="AL29" si="29">AVERAGE(AL19:AL28)</f>
        <v>1060</v>
      </c>
      <c r="AM29">
        <f t="shared" ref="AM29" si="30">AVERAGE(AM19:AM28)</f>
        <v>1077</v>
      </c>
    </row>
    <row r="30" spans="2:39" x14ac:dyDescent="0.3">
      <c r="B30">
        <v>1</v>
      </c>
      <c r="C30">
        <v>136</v>
      </c>
      <c r="D30">
        <f t="shared" si="0"/>
        <v>135</v>
      </c>
      <c r="E30">
        <v>9</v>
      </c>
      <c r="F30">
        <v>150</v>
      </c>
      <c r="G30">
        <f t="shared" si="1"/>
        <v>141</v>
      </c>
      <c r="H30">
        <v>1</v>
      </c>
      <c r="I30">
        <v>138</v>
      </c>
      <c r="J30">
        <f t="shared" si="2"/>
        <v>137</v>
      </c>
      <c r="K30">
        <v>1</v>
      </c>
      <c r="L30">
        <v>144</v>
      </c>
      <c r="M30">
        <f t="shared" si="3"/>
        <v>143</v>
      </c>
      <c r="O30" t="s">
        <v>6</v>
      </c>
      <c r="P30">
        <f>AVERAGE(P20:P28)</f>
        <v>15</v>
      </c>
      <c r="Q30">
        <f t="shared" ref="Q30:AM30" si="31">AVERAGE(Q20:Q28)</f>
        <v>157.66666666666666</v>
      </c>
      <c r="R30">
        <f t="shared" si="31"/>
        <v>172.66666666666666</v>
      </c>
      <c r="S30">
        <f t="shared" si="31"/>
        <v>19</v>
      </c>
      <c r="T30">
        <f t="shared" si="31"/>
        <v>186.44444444444446</v>
      </c>
      <c r="U30">
        <f t="shared" si="31"/>
        <v>205.44444444444446</v>
      </c>
      <c r="V30">
        <f t="shared" si="31"/>
        <v>14.555555555555555</v>
      </c>
      <c r="W30">
        <f t="shared" si="31"/>
        <v>213</v>
      </c>
      <c r="X30">
        <f t="shared" si="31"/>
        <v>227.55555555555554</v>
      </c>
      <c r="Y30">
        <f t="shared" si="31"/>
        <v>18.333333333333332</v>
      </c>
      <c r="Z30">
        <f t="shared" si="31"/>
        <v>261</v>
      </c>
      <c r="AA30">
        <f t="shared" si="31"/>
        <v>279.33333333333331</v>
      </c>
      <c r="AB30">
        <f t="shared" si="31"/>
        <v>14.222222222222221</v>
      </c>
      <c r="AC30">
        <f t="shared" si="31"/>
        <v>331.77777777777777</v>
      </c>
      <c r="AD30">
        <f t="shared" si="31"/>
        <v>346</v>
      </c>
      <c r="AE30">
        <f t="shared" si="31"/>
        <v>14.333333333333334</v>
      </c>
      <c r="AF30">
        <f t="shared" si="31"/>
        <v>509.55555555555554</v>
      </c>
      <c r="AG30">
        <f t="shared" si="31"/>
        <v>523.88888888888891</v>
      </c>
      <c r="AH30">
        <f t="shared" si="31"/>
        <v>15.777777777777779</v>
      </c>
      <c r="AI30">
        <f t="shared" si="31"/>
        <v>405.66666666666669</v>
      </c>
      <c r="AJ30">
        <f t="shared" si="31"/>
        <v>421.44444444444446</v>
      </c>
      <c r="AK30">
        <f t="shared" si="31"/>
        <v>15.444444444444445</v>
      </c>
      <c r="AL30">
        <f t="shared" si="31"/>
        <v>1050.6666666666667</v>
      </c>
      <c r="AM30">
        <f t="shared" si="31"/>
        <v>1066.1111111111111</v>
      </c>
    </row>
    <row r="31" spans="2:39" x14ac:dyDescent="0.3">
      <c r="B31">
        <v>1</v>
      </c>
      <c r="C31">
        <v>154</v>
      </c>
      <c r="D31">
        <f t="shared" si="0"/>
        <v>153</v>
      </c>
      <c r="E31">
        <v>1</v>
      </c>
      <c r="F31">
        <v>138</v>
      </c>
      <c r="G31">
        <f t="shared" si="1"/>
        <v>137</v>
      </c>
      <c r="H31">
        <v>1</v>
      </c>
      <c r="I31">
        <v>170</v>
      </c>
      <c r="J31">
        <f t="shared" si="2"/>
        <v>169</v>
      </c>
      <c r="K31">
        <v>1</v>
      </c>
      <c r="L31">
        <v>163</v>
      </c>
      <c r="M31">
        <f t="shared" si="3"/>
        <v>162</v>
      </c>
      <c r="O31" t="s">
        <v>17</v>
      </c>
      <c r="P31">
        <f>P14-P29</f>
        <v>9.9999999999999645E-2</v>
      </c>
      <c r="Q31" s="3">
        <f t="shared" ref="Q31:AM31" si="32">Q14-Q29</f>
        <v>19.5</v>
      </c>
      <c r="R31">
        <f t="shared" si="32"/>
        <v>19.599999999999994</v>
      </c>
      <c r="S31">
        <f t="shared" si="32"/>
        <v>-3.3999999999999986</v>
      </c>
      <c r="T31" s="1">
        <f t="shared" si="32"/>
        <v>-1</v>
      </c>
      <c r="U31">
        <f t="shared" si="32"/>
        <v>-4.4000000000000057</v>
      </c>
      <c r="V31">
        <f t="shared" si="32"/>
        <v>-0.69999999999999929</v>
      </c>
      <c r="W31" s="3">
        <f t="shared" si="32"/>
        <v>31.900000000000006</v>
      </c>
      <c r="X31">
        <f t="shared" si="32"/>
        <v>31.199999999999989</v>
      </c>
      <c r="Y31">
        <f t="shared" si="32"/>
        <v>-4.9000000000000004</v>
      </c>
      <c r="Z31" s="1">
        <f t="shared" si="32"/>
        <v>8.1000000000000227</v>
      </c>
      <c r="AA31">
        <f t="shared" si="32"/>
        <v>3.1999999999999886</v>
      </c>
      <c r="AB31">
        <f t="shared" si="32"/>
        <v>-0.80000000000000071</v>
      </c>
      <c r="AC31" s="1">
        <f t="shared" si="32"/>
        <v>16.600000000000023</v>
      </c>
      <c r="AD31">
        <f t="shared" si="32"/>
        <v>15.800000000000011</v>
      </c>
      <c r="AE31">
        <f t="shared" si="32"/>
        <v>1.4000000000000004</v>
      </c>
      <c r="AF31" s="1">
        <f t="shared" si="32"/>
        <v>-8.5999999999999659</v>
      </c>
      <c r="AG31">
        <f t="shared" si="32"/>
        <v>-7.1999999999999886</v>
      </c>
      <c r="AH31">
        <f t="shared" si="32"/>
        <v>7.3000000000000007</v>
      </c>
      <c r="AI31" s="1">
        <f t="shared" si="32"/>
        <v>31.899999999999977</v>
      </c>
      <c r="AJ31">
        <f t="shared" si="32"/>
        <v>39.199999999999989</v>
      </c>
      <c r="AK31">
        <f t="shared" si="32"/>
        <v>2.3000000000000007</v>
      </c>
      <c r="AL31" s="1">
        <f t="shared" si="32"/>
        <v>58.299999999999955</v>
      </c>
      <c r="AM31">
        <f t="shared" si="32"/>
        <v>60.599999999999909</v>
      </c>
    </row>
    <row r="32" spans="2:39" x14ac:dyDescent="0.3">
      <c r="B32">
        <v>1</v>
      </c>
      <c r="C32">
        <v>169</v>
      </c>
      <c r="D32">
        <f t="shared" si="0"/>
        <v>168</v>
      </c>
      <c r="E32">
        <v>1</v>
      </c>
      <c r="F32">
        <v>169</v>
      </c>
      <c r="G32">
        <f t="shared" si="1"/>
        <v>168</v>
      </c>
      <c r="H32">
        <v>2</v>
      </c>
      <c r="I32">
        <v>154</v>
      </c>
      <c r="J32">
        <f t="shared" si="2"/>
        <v>152</v>
      </c>
      <c r="K32">
        <v>10</v>
      </c>
      <c r="L32">
        <v>132</v>
      </c>
      <c r="M32">
        <f t="shared" si="3"/>
        <v>122</v>
      </c>
      <c r="O32" t="s">
        <v>23</v>
      </c>
      <c r="P32" s="4">
        <f>P15-P30</f>
        <v>0.11111111111111072</v>
      </c>
      <c r="Q32" s="5">
        <f t="shared" ref="Q32:AM32" si="33">Q15-Q30</f>
        <v>23.111111111111114</v>
      </c>
      <c r="R32" s="4">
        <f t="shared" si="33"/>
        <v>23.222222222222229</v>
      </c>
      <c r="S32" s="4">
        <f t="shared" si="33"/>
        <v>-3.8888888888888893</v>
      </c>
      <c r="T32" s="5">
        <f t="shared" si="33"/>
        <v>1.8888888888888857</v>
      </c>
      <c r="U32" s="4">
        <f t="shared" si="33"/>
        <v>-2</v>
      </c>
      <c r="V32" s="4">
        <f t="shared" si="33"/>
        <v>0</v>
      </c>
      <c r="W32" s="5">
        <f t="shared" si="33"/>
        <v>28.666666666666657</v>
      </c>
      <c r="X32" s="4">
        <f t="shared" si="33"/>
        <v>28.666666666666686</v>
      </c>
      <c r="Y32" s="4">
        <f t="shared" si="33"/>
        <v>-5.4444444444444429</v>
      </c>
      <c r="Z32" s="5">
        <f t="shared" si="33"/>
        <v>9.8888888888889142</v>
      </c>
      <c r="AA32" s="4">
        <f t="shared" si="33"/>
        <v>4.4444444444444571</v>
      </c>
      <c r="AB32" s="4">
        <f t="shared" si="33"/>
        <v>-0.33333333333333215</v>
      </c>
      <c r="AC32" s="5">
        <f t="shared" si="33"/>
        <v>22.444444444444457</v>
      </c>
      <c r="AD32" s="4">
        <f t="shared" si="33"/>
        <v>22.111111111111086</v>
      </c>
      <c r="AE32" s="4">
        <f t="shared" si="33"/>
        <v>1.5555555555555554</v>
      </c>
      <c r="AF32" s="5">
        <f t="shared" si="33"/>
        <v>-10.222222222222229</v>
      </c>
      <c r="AG32" s="4">
        <f t="shared" si="33"/>
        <v>-8.6666666666667425</v>
      </c>
      <c r="AH32" s="4">
        <f t="shared" si="33"/>
        <v>8.1111111111111107</v>
      </c>
      <c r="AI32" s="5">
        <f t="shared" si="33"/>
        <v>33.555555555555543</v>
      </c>
      <c r="AJ32" s="4">
        <f t="shared" si="33"/>
        <v>41.666666666666629</v>
      </c>
      <c r="AK32" s="4">
        <f t="shared" si="33"/>
        <v>4.5555555555555554</v>
      </c>
      <c r="AL32" s="5">
        <f t="shared" si="33"/>
        <v>72.666666666666515</v>
      </c>
      <c r="AM32" s="4">
        <f t="shared" si="33"/>
        <v>77.222222222222172</v>
      </c>
    </row>
    <row r="33" spans="1:28" x14ac:dyDescent="0.3">
      <c r="B33">
        <v>1</v>
      </c>
      <c r="C33">
        <v>131</v>
      </c>
      <c r="D33">
        <f t="shared" si="0"/>
        <v>130</v>
      </c>
      <c r="E33">
        <v>1</v>
      </c>
      <c r="F33">
        <v>164</v>
      </c>
      <c r="G33">
        <f t="shared" si="1"/>
        <v>163</v>
      </c>
      <c r="H33">
        <v>1</v>
      </c>
      <c r="I33">
        <v>166</v>
      </c>
      <c r="J33">
        <f t="shared" si="2"/>
        <v>165</v>
      </c>
      <c r="K33">
        <v>9</v>
      </c>
      <c r="L33">
        <v>144</v>
      </c>
      <c r="M33">
        <f t="shared" si="3"/>
        <v>135</v>
      </c>
    </row>
    <row r="34" spans="1:28" x14ac:dyDescent="0.3">
      <c r="B34">
        <v>1</v>
      </c>
      <c r="C34">
        <v>123</v>
      </c>
      <c r="D34">
        <f t="shared" si="0"/>
        <v>122</v>
      </c>
      <c r="E34">
        <v>1</v>
      </c>
      <c r="F34">
        <v>148</v>
      </c>
      <c r="G34">
        <f t="shared" si="1"/>
        <v>147</v>
      </c>
      <c r="H34">
        <v>9</v>
      </c>
      <c r="I34">
        <v>159</v>
      </c>
      <c r="J34">
        <f t="shared" si="2"/>
        <v>150</v>
      </c>
      <c r="K34">
        <v>9</v>
      </c>
      <c r="L34">
        <v>147</v>
      </c>
      <c r="M34">
        <f t="shared" si="3"/>
        <v>138</v>
      </c>
      <c r="V34" t="s">
        <v>24</v>
      </c>
      <c r="AA34" t="s">
        <v>25</v>
      </c>
    </row>
    <row r="35" spans="1:28" x14ac:dyDescent="0.3">
      <c r="B35">
        <v>9</v>
      </c>
      <c r="C35">
        <v>148</v>
      </c>
      <c r="D35">
        <f t="shared" si="0"/>
        <v>139</v>
      </c>
      <c r="E35">
        <v>1</v>
      </c>
      <c r="F35">
        <v>124</v>
      </c>
      <c r="G35">
        <f t="shared" si="1"/>
        <v>123</v>
      </c>
      <c r="V35">
        <v>0</v>
      </c>
      <c r="W35" s="1" t="s">
        <v>22</v>
      </c>
      <c r="AA35" s="1">
        <v>0</v>
      </c>
      <c r="AB35" t="s">
        <v>22</v>
      </c>
    </row>
    <row r="36" spans="1:28" x14ac:dyDescent="0.3">
      <c r="A36" t="s">
        <v>4</v>
      </c>
      <c r="B36">
        <f>AVERAGE(B2:B35)</f>
        <v>3.2647058823529411</v>
      </c>
      <c r="C36">
        <f>AVERAGE(C2:C35)</f>
        <v>170.35294117647058</v>
      </c>
      <c r="D36" s="1">
        <f>AVERAGE(D2:D35)</f>
        <v>167.08823529411765</v>
      </c>
      <c r="E36">
        <f>AVERAGE(E2:E35)</f>
        <v>3.0882352941176472</v>
      </c>
      <c r="F36">
        <f>AVERAGE(F2:F35)</f>
        <v>175.02941176470588</v>
      </c>
      <c r="G36" s="1">
        <f>AVERAGE(G2:G35)</f>
        <v>171.94117647058823</v>
      </c>
      <c r="H36">
        <f>AVERAGE(H2:H34)</f>
        <v>3.2727272727272729</v>
      </c>
      <c r="I36">
        <f>AVERAGE(I2:I34)</f>
        <v>177.63636363636363</v>
      </c>
      <c r="J36" s="1">
        <f>AVERAGE(J2:J34)</f>
        <v>174.36363636363637</v>
      </c>
      <c r="K36">
        <f>AVERAGE(K2:K34)</f>
        <v>3.3333333333333335</v>
      </c>
      <c r="L36">
        <f>AVERAGE(L2:L34)</f>
        <v>170.81818181818181</v>
      </c>
      <c r="M36" s="1">
        <f>AVERAGE(M2:M34)</f>
        <v>167.4848484848485</v>
      </c>
      <c r="U36">
        <v>20</v>
      </c>
      <c r="V36">
        <v>19.5</v>
      </c>
      <c r="W36" s="1">
        <v>-1</v>
      </c>
      <c r="Z36">
        <v>20</v>
      </c>
      <c r="AA36" s="1">
        <v>23.11</v>
      </c>
      <c r="AB36">
        <v>1.89</v>
      </c>
    </row>
    <row r="37" spans="1:28" x14ac:dyDescent="0.3">
      <c r="A37" t="s">
        <v>5</v>
      </c>
      <c r="U37">
        <v>40</v>
      </c>
      <c r="V37">
        <v>31.9</v>
      </c>
      <c r="W37" s="1">
        <v>8.1</v>
      </c>
      <c r="Z37">
        <v>40</v>
      </c>
      <c r="AA37" s="1">
        <v>28.67</v>
      </c>
      <c r="AB37">
        <v>9.89</v>
      </c>
    </row>
    <row r="38" spans="1:28" x14ac:dyDescent="0.3">
      <c r="A38" t="s">
        <v>6</v>
      </c>
      <c r="B38">
        <f>AVERAGE(B3:B35)</f>
        <v>3.0909090909090908</v>
      </c>
      <c r="C38">
        <f>AVERAGE(C3:C35)</f>
        <v>163.60606060606059</v>
      </c>
      <c r="D38" s="1">
        <f t="shared" ref="D38:G38" si="34">AVERAGE(D3:D35)</f>
        <v>160.5151515151515</v>
      </c>
      <c r="E38">
        <f t="shared" si="34"/>
        <v>2.9393939393939394</v>
      </c>
      <c r="F38">
        <f t="shared" si="34"/>
        <v>170.24242424242425</v>
      </c>
      <c r="G38" s="1">
        <f t="shared" si="34"/>
        <v>167.30303030303031</v>
      </c>
      <c r="H38">
        <f>AVERAGE(H3:H34)</f>
        <v>3.125</v>
      </c>
      <c r="I38">
        <f>AVERAGE(I3:I34)</f>
        <v>168.78125</v>
      </c>
      <c r="J38" s="1">
        <f>AVERAGE(J3:J34)</f>
        <v>165.65625</v>
      </c>
      <c r="K38">
        <f>AVERAGE(K3:K34)</f>
        <v>3.15625</v>
      </c>
      <c r="L38">
        <f>AVERAGE(L3:L34)</f>
        <v>165.40625</v>
      </c>
      <c r="M38" s="1">
        <f>AVERAGE(M3:M34)</f>
        <v>162.25</v>
      </c>
      <c r="U38">
        <v>80</v>
      </c>
      <c r="V38">
        <v>16.600000000000001</v>
      </c>
      <c r="W38" s="1">
        <v>-8.6</v>
      </c>
      <c r="Z38">
        <v>80</v>
      </c>
      <c r="AA38" s="1">
        <v>22.44</v>
      </c>
      <c r="AB38">
        <v>-10.220000000000001</v>
      </c>
    </row>
    <row r="39" spans="1:28" x14ac:dyDescent="0.3">
      <c r="U39">
        <v>160</v>
      </c>
      <c r="V39">
        <v>31.9</v>
      </c>
      <c r="W39" s="1">
        <v>58.3</v>
      </c>
      <c r="Z39">
        <v>160</v>
      </c>
      <c r="AA39" s="1">
        <v>33.56</v>
      </c>
      <c r="AB39">
        <v>72.67</v>
      </c>
    </row>
    <row r="40" spans="1:28" x14ac:dyDescent="0.3">
      <c r="D40" t="s">
        <v>7</v>
      </c>
      <c r="G40" t="s">
        <v>8</v>
      </c>
      <c r="J40" t="s">
        <v>9</v>
      </c>
      <c r="M4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D05B-6913-4CAD-A985-E36B0B9A6C4C}">
  <dimension ref="A1"/>
  <sheetViews>
    <sheetView workbookViewId="0">
      <selection sqref="A1:A7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 Kumar</dc:creator>
  <cp:lastModifiedBy>Dipesh Kumar</cp:lastModifiedBy>
  <dcterms:created xsi:type="dcterms:W3CDTF">2023-06-06T12:55:48Z</dcterms:created>
  <dcterms:modified xsi:type="dcterms:W3CDTF">2023-06-07T10:06:44Z</dcterms:modified>
</cp:coreProperties>
</file>