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\OneDrive - Inspired\dev\EDI Enrollment\EDI Enrollment\import templates\"/>
    </mc:Choice>
  </mc:AlternateContent>
  <xr:revisionPtr revIDLastSave="101" documentId="18BFEA4C5702B1BB50B8275F1AE939A87DC3EBEE" xr6:coauthVersionLast="28" xr6:coauthVersionMax="28" xr10:uidLastSave="{E678EA7B-D49F-4547-8F2E-7F41E854C606}"/>
  <bookViews>
    <workbookView xWindow="0" yWindow="0" windowWidth="28800" windowHeight="12210" xr2:uid="{AF8C3F6A-3C68-485D-AFF1-E012C8210AE8}"/>
  </bookViews>
  <sheets>
    <sheet name="import" sheetId="1" r:id="rId1"/>
    <sheet name="xref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X1" i="1"/>
  <c r="W1" i="1"/>
  <c r="V1" i="1"/>
  <c r="U1" i="1"/>
  <c r="T1" i="1"/>
  <c r="S1" i="1"/>
  <c r="H1" i="1" l="1"/>
  <c r="N1" i="1"/>
  <c r="P1" i="1"/>
  <c r="Q1" i="1"/>
  <c r="R1" i="1"/>
  <c r="B1" i="1" l="1"/>
  <c r="C1" i="1"/>
  <c r="D1" i="1"/>
  <c r="E1" i="1"/>
  <c r="F1" i="1"/>
  <c r="G1" i="1"/>
  <c r="I1" i="1"/>
  <c r="J1" i="1"/>
  <c r="K1" i="1"/>
  <c r="L1" i="1"/>
  <c r="M1" i="1"/>
</calcChain>
</file>

<file path=xl/sharedStrings.xml><?xml version="1.0" encoding="utf-8"?>
<sst xmlns="http://schemas.openxmlformats.org/spreadsheetml/2006/main" count="155" uniqueCount="102">
  <si>
    <t>GroupID</t>
  </si>
  <si>
    <t>EmployerName</t>
  </si>
  <si>
    <t>EmploymentInfo</t>
  </si>
  <si>
    <t>Gender</t>
  </si>
  <si>
    <t>Street</t>
  </si>
  <si>
    <t>City</t>
  </si>
  <si>
    <t>State</t>
  </si>
  <si>
    <t>Zip</t>
  </si>
  <si>
    <t>First</t>
  </si>
  <si>
    <t>Middle</t>
  </si>
  <si>
    <t>Last</t>
  </si>
  <si>
    <t>SubscriberID</t>
  </si>
  <si>
    <t>Address</t>
  </si>
  <si>
    <t>Name</t>
  </si>
  <si>
    <t>Single</t>
  </si>
  <si>
    <t>Married</t>
  </si>
  <si>
    <t>Legally_Separated</t>
  </si>
  <si>
    <t>Common_Law</t>
  </si>
  <si>
    <t>Divorced</t>
  </si>
  <si>
    <t>Civil_Union</t>
  </si>
  <si>
    <t>Domestic_Partnership</t>
  </si>
  <si>
    <t>Widow_Or_Widower</t>
  </si>
  <si>
    <t>RelationshipStatus</t>
  </si>
  <si>
    <t>Weekly</t>
  </si>
  <si>
    <t>Biweekly</t>
  </si>
  <si>
    <t>SemiMonthly</t>
  </si>
  <si>
    <t>Monthly</t>
  </si>
  <si>
    <t>EmployeeOnly</t>
  </si>
  <si>
    <t>EmployeePlusSpouse</t>
  </si>
  <si>
    <t>EmployeePlusChildren</t>
  </si>
  <si>
    <t>EmployeePlusFamily</t>
  </si>
  <si>
    <t>Spouse</t>
  </si>
  <si>
    <t>LifePartner</t>
  </si>
  <si>
    <t>Child</t>
  </si>
  <si>
    <t>Other</t>
  </si>
  <si>
    <t>Male</t>
  </si>
  <si>
    <t>Female</t>
  </si>
  <si>
    <t>Sequential 9-digit values starting at 040000001</t>
  </si>
  <si>
    <t>Field Group</t>
  </si>
  <si>
    <t>Field</t>
  </si>
  <si>
    <t>Salary</t>
  </si>
  <si>
    <t>Hourly</t>
  </si>
  <si>
    <t>In the format OPH001</t>
  </si>
  <si>
    <t>Full Address</t>
  </si>
  <si>
    <t>Name or initial, no period</t>
  </si>
  <si>
    <t>Description (Tan for Required)</t>
  </si>
  <si>
    <t>Must be consistent</t>
  </si>
  <si>
    <t>ABC Company</t>
  </si>
  <si>
    <t>OPH002</t>
  </si>
  <si>
    <t>Linda</t>
  </si>
  <si>
    <t>Smith</t>
  </si>
  <si>
    <t>123 Red Lane</t>
  </si>
  <si>
    <t>Dallas</t>
  </si>
  <si>
    <t>TX</t>
  </si>
  <si>
    <t>Sara</t>
  </si>
  <si>
    <t>Lee</t>
  </si>
  <si>
    <t>Rogers</t>
  </si>
  <si>
    <t>124 Red Lane</t>
  </si>
  <si>
    <t>John</t>
  </si>
  <si>
    <t>Williams</t>
  </si>
  <si>
    <t>125 Red Lane</t>
  </si>
  <si>
    <t>Brittany</t>
  </si>
  <si>
    <t>Bryan</t>
  </si>
  <si>
    <t>126 Red Lane</t>
  </si>
  <si>
    <t>Marcus</t>
  </si>
  <si>
    <t>Frank</t>
  </si>
  <si>
    <t>Allen</t>
  </si>
  <si>
    <t>127 Red Lane</t>
  </si>
  <si>
    <t>Mark</t>
  </si>
  <si>
    <t>Clark</t>
  </si>
  <si>
    <t>128 Red Lane</t>
  </si>
  <si>
    <t>Ashley</t>
  </si>
  <si>
    <t>Foster</t>
  </si>
  <si>
    <t>129 Red Lane</t>
  </si>
  <si>
    <t>CDE Company</t>
  </si>
  <si>
    <t>OPH003</t>
  </si>
  <si>
    <t>ClaimNumber</t>
  </si>
  <si>
    <t>ProcedureCode</t>
  </si>
  <si>
    <t>ServiceID</t>
  </si>
  <si>
    <t>DateOfService</t>
  </si>
  <si>
    <t>Services[1]</t>
  </si>
  <si>
    <t>Services[2]</t>
  </si>
  <si>
    <t>Services[3]</t>
  </si>
  <si>
    <t>CLM001</t>
  </si>
  <si>
    <t>CLM002</t>
  </si>
  <si>
    <t>CLM003</t>
  </si>
  <si>
    <t>CLM004</t>
  </si>
  <si>
    <t>CLM005</t>
  </si>
  <si>
    <t>CLM006</t>
  </si>
  <si>
    <t>CLM007</t>
  </si>
  <si>
    <t>Z138</t>
  </si>
  <si>
    <t>SID001</t>
  </si>
  <si>
    <t>SID002</t>
  </si>
  <si>
    <t>SID003</t>
  </si>
  <si>
    <t>SID004</t>
  </si>
  <si>
    <t>SID005</t>
  </si>
  <si>
    <t>SID006</t>
  </si>
  <si>
    <t>SID007</t>
  </si>
  <si>
    <t>SID008</t>
  </si>
  <si>
    <t>SID009</t>
  </si>
  <si>
    <t>SID010</t>
  </si>
  <si>
    <t>ICDCode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</si>
</sst>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2" borderId="7" xfId="0" applyFill="1" applyBorder="1"/>
    <xf numFmtId="0" fontId="0" fillId="2" borderId="8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9" xfId="0" applyFont="1" applyBorder="1"/>
    <xf numFmtId="0" fontId="1" fillId="0" borderId="11" xfId="0" applyFont="1" applyBorder="1"/>
    <xf numFmtId="0" fontId="0" fillId="0" borderId="12" xfId="0" applyBorder="1"/>
    <xf numFmtId="0" fontId="1" fillId="0" borderId="6" xfId="0" applyFont="1" applyBorder="1"/>
    <xf numFmtId="0" fontId="1" fillId="0" borderId="10" xfId="0" applyFont="1" applyBorder="1"/>
    <xf numFmtId="0" fontId="0" fillId="0" borderId="14" xfId="0" applyBorder="1"/>
    <xf numFmtId="0" fontId="0" fillId="0" borderId="15" xfId="0" applyBorder="1"/>
    <xf numFmtId="0" fontId="2" fillId="3" borderId="16" xfId="0" applyFont="1" applyFill="1" applyBorder="1" applyAlignment="1">
      <alignment wrapText="1"/>
    </xf>
    <xf numFmtId="0" fontId="2" fillId="3" borderId="17" xfId="0" applyFont="1" applyFill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8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18" xfId="0" applyFill="1" applyBorder="1"/>
  </cellXfs>
  <cellStyles count="1">
    <cellStyle name="Normal" xfId="0" builtinId="0"/>
  </cellStyles>
  <dxfs count="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BE0C-0FAC-4BFC-83F6-301F12225885}">
  <dimension ref="A1:X15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5" sqref="H5"/>
    </sheetView>
  </sheetViews>
  <sheetFormatPr defaultRowHeight="15" x14ac:dyDescent="0.25"/>
  <cols>
    <col min="1" max="1" width="16.140625" customWidth="1"/>
    <col min="2" max="3" width="16" bestFit="1" customWidth="1"/>
    <col min="4" max="4" width="15.85546875" bestFit="1" customWidth="1"/>
    <col min="5" max="5" width="16.28515625" customWidth="1"/>
    <col min="6" max="6" width="14.7109375" customWidth="1"/>
    <col min="7" max="7" width="12.5703125" customWidth="1"/>
    <col min="8" max="8" width="17.85546875" bestFit="1" customWidth="1"/>
    <col min="9" max="9" width="24" bestFit="1" customWidth="1"/>
    <col min="11" max="12" width="17.85546875" bestFit="1" customWidth="1"/>
    <col min="13" max="13" width="23.7109375" customWidth="1"/>
    <col min="14" max="14" width="13.42578125" bestFit="1" customWidth="1"/>
    <col min="15" max="15" width="13.42578125" customWidth="1"/>
    <col min="16" max="16" width="25.5703125" bestFit="1" customWidth="1"/>
    <col min="17" max="17" width="19.85546875" bestFit="1" customWidth="1"/>
    <col min="18" max="18" width="9.7109375" bestFit="1" customWidth="1"/>
    <col min="21" max="21" width="9.7109375" bestFit="1" customWidth="1"/>
    <col min="24" max="24" width="9.7109375" bestFit="1" customWidth="1"/>
  </cols>
  <sheetData>
    <row r="1" spans="1:24" ht="15.75" thickBot="1" x14ac:dyDescent="0.3">
      <c r="A1" s="12" t="s">
        <v>43</v>
      </c>
      <c r="B1" s="22" t="str">
        <f t="shared" ref="B1:R1" si="0">IF(B2="",B3,B2&amp;"."&amp;B3)</f>
        <v>EmploymentInfo.EmployerName</v>
      </c>
      <c r="C1" s="23" t="str">
        <f t="shared" si="0"/>
        <v>EmploymentInfo.GroupID</v>
      </c>
      <c r="D1" s="23" t="str">
        <f t="shared" si="0"/>
        <v>Name.First</v>
      </c>
      <c r="E1" s="23" t="str">
        <f t="shared" si="0"/>
        <v>Name.Middle</v>
      </c>
      <c r="F1" s="23" t="str">
        <f t="shared" si="0"/>
        <v>Name.Last</v>
      </c>
      <c r="G1" s="23" t="str">
        <f t="shared" si="0"/>
        <v>Gender</v>
      </c>
      <c r="H1" s="23" t="str">
        <f t="shared" si="0"/>
        <v>RelationshipStatus</v>
      </c>
      <c r="I1" s="23" t="str">
        <f t="shared" si="0"/>
        <v>Address.Street</v>
      </c>
      <c r="J1" s="23" t="str">
        <f t="shared" si="0"/>
        <v>Address.City</v>
      </c>
      <c r="K1" s="23" t="str">
        <f t="shared" si="0"/>
        <v>Address.State</v>
      </c>
      <c r="L1" s="23" t="str">
        <f t="shared" si="0"/>
        <v>Address.Zip</v>
      </c>
      <c r="M1" s="23" t="str">
        <f t="shared" si="0"/>
        <v>SubscriberID</v>
      </c>
      <c r="N1" s="13" t="str">
        <f t="shared" si="0"/>
        <v>ClaimNumber</v>
      </c>
      <c r="O1" s="13" t="str">
        <f t="shared" si="0"/>
        <v>ICDCode</v>
      </c>
      <c r="P1" s="13" t="str">
        <f t="shared" si="0"/>
        <v>Services[1].ProcedureCode</v>
      </c>
      <c r="Q1" s="13" t="str">
        <f t="shared" si="0"/>
        <v>Services[1].ServiceID</v>
      </c>
      <c r="R1" s="13" t="str">
        <f t="shared" si="0"/>
        <v>Services[1].DateOfService</v>
      </c>
      <c r="S1" s="13" t="str">
        <f t="shared" ref="S1:X1" si="1">IF(S2="",S3,S2&amp;"."&amp;S3)</f>
        <v>Services[2].ProcedureCode</v>
      </c>
      <c r="T1" s="13" t="str">
        <f t="shared" si="1"/>
        <v>Services[2].ServiceID</v>
      </c>
      <c r="U1" s="13" t="str">
        <f t="shared" si="1"/>
        <v>Services[2].DateOfService</v>
      </c>
      <c r="V1" s="13" t="str">
        <f t="shared" si="1"/>
        <v>Services[3].ProcedureCode</v>
      </c>
      <c r="W1" s="13" t="str">
        <f t="shared" si="1"/>
        <v>Services[3].ServiceID</v>
      </c>
      <c r="X1" s="13" t="str">
        <f t="shared" si="1"/>
        <v>Services[3].DateOfService</v>
      </c>
    </row>
    <row r="2" spans="1:24" x14ac:dyDescent="0.25">
      <c r="A2" s="11" t="s">
        <v>38</v>
      </c>
      <c r="B2" s="3" t="s">
        <v>2</v>
      </c>
      <c r="C2" s="4" t="s">
        <v>2</v>
      </c>
      <c r="D2" s="4" t="s">
        <v>13</v>
      </c>
      <c r="E2" s="4" t="s">
        <v>13</v>
      </c>
      <c r="F2" s="4" t="s">
        <v>13</v>
      </c>
      <c r="G2" s="4"/>
      <c r="H2" s="4"/>
      <c r="I2" s="4" t="s">
        <v>12</v>
      </c>
      <c r="J2" s="4" t="s">
        <v>12</v>
      </c>
      <c r="K2" s="4" t="s">
        <v>12</v>
      </c>
      <c r="L2" s="4" t="s">
        <v>12</v>
      </c>
      <c r="M2" s="4"/>
      <c r="P2" t="s">
        <v>80</v>
      </c>
      <c r="Q2" t="s">
        <v>80</v>
      </c>
      <c r="R2" t="s">
        <v>80</v>
      </c>
      <c r="S2" t="s">
        <v>81</v>
      </c>
      <c r="T2" t="s">
        <v>81</v>
      </c>
      <c r="U2" t="s">
        <v>81</v>
      </c>
      <c r="V2" t="s">
        <v>82</v>
      </c>
      <c r="W2" t="s">
        <v>82</v>
      </c>
      <c r="X2" t="s">
        <v>82</v>
      </c>
    </row>
    <row r="3" spans="1:24" ht="15.75" thickBot="1" x14ac:dyDescent="0.3">
      <c r="A3" s="15" t="s">
        <v>39</v>
      </c>
      <c r="B3" s="5" t="s">
        <v>1</v>
      </c>
      <c r="C3" s="14" t="s">
        <v>0</v>
      </c>
      <c r="D3" s="14" t="s">
        <v>8</v>
      </c>
      <c r="E3" s="14" t="s">
        <v>9</v>
      </c>
      <c r="F3" s="14" t="s">
        <v>10</v>
      </c>
      <c r="G3" s="14" t="s">
        <v>3</v>
      </c>
      <c r="H3" s="14" t="s">
        <v>22</v>
      </c>
      <c r="I3" s="14" t="s">
        <v>4</v>
      </c>
      <c r="J3" s="14" t="s">
        <v>5</v>
      </c>
      <c r="K3" s="14" t="s">
        <v>6</v>
      </c>
      <c r="L3" s="14" t="s">
        <v>7</v>
      </c>
      <c r="M3" s="14" t="s">
        <v>11</v>
      </c>
      <c r="N3" s="21" t="s">
        <v>76</v>
      </c>
      <c r="O3" s="21" t="s">
        <v>101</v>
      </c>
      <c r="P3" s="21" t="s">
        <v>77</v>
      </c>
      <c r="Q3" s="21" t="s">
        <v>78</v>
      </c>
      <c r="R3" s="21" t="s">
        <v>79</v>
      </c>
      <c r="S3" s="21" t="s">
        <v>77</v>
      </c>
      <c r="T3" s="21" t="s">
        <v>78</v>
      </c>
      <c r="U3" s="21" t="s">
        <v>79</v>
      </c>
      <c r="V3" s="21" t="s">
        <v>77</v>
      </c>
      <c r="W3" s="21" t="s">
        <v>78</v>
      </c>
      <c r="X3" s="21" t="s">
        <v>79</v>
      </c>
    </row>
    <row r="4" spans="1:24" ht="30.75" thickBot="1" x14ac:dyDescent="0.3">
      <c r="A4" s="20" t="s">
        <v>45</v>
      </c>
      <c r="B4" s="18" t="s">
        <v>46</v>
      </c>
      <c r="C4" s="19" t="s">
        <v>42</v>
      </c>
      <c r="D4" s="19"/>
      <c r="E4" s="19" t="s">
        <v>44</v>
      </c>
      <c r="F4" s="19"/>
      <c r="G4" s="19"/>
      <c r="H4" s="19"/>
      <c r="I4" s="19"/>
      <c r="J4" s="19"/>
      <c r="K4" s="19"/>
      <c r="L4" s="19"/>
      <c r="M4" s="19" t="s">
        <v>37</v>
      </c>
    </row>
    <row r="5" spans="1:24" x14ac:dyDescent="0.25">
      <c r="A5" s="7"/>
      <c r="B5" s="8" t="s">
        <v>47</v>
      </c>
      <c r="C5" s="2" t="s">
        <v>48</v>
      </c>
      <c r="D5" s="2" t="s">
        <v>49</v>
      </c>
      <c r="E5" s="2"/>
      <c r="F5" s="2" t="s">
        <v>50</v>
      </c>
      <c r="G5" s="2" t="s">
        <v>36</v>
      </c>
      <c r="H5" s="2"/>
      <c r="I5" s="2" t="s">
        <v>51</v>
      </c>
      <c r="J5" s="2" t="s">
        <v>52</v>
      </c>
      <c r="K5" s="2" t="s">
        <v>53</v>
      </c>
      <c r="L5" s="2">
        <v>75245</v>
      </c>
      <c r="M5" s="2">
        <v>40000001</v>
      </c>
      <c r="N5" s="24" t="s">
        <v>83</v>
      </c>
      <c r="O5" s="24" t="s">
        <v>90</v>
      </c>
      <c r="P5" s="24">
        <v>91960</v>
      </c>
      <c r="Q5" s="24" t="s">
        <v>91</v>
      </c>
      <c r="R5" s="1">
        <v>43115</v>
      </c>
      <c r="S5" s="24">
        <v>91960</v>
      </c>
      <c r="T5" s="24" t="s">
        <v>92</v>
      </c>
      <c r="U5" s="1">
        <v>43119</v>
      </c>
    </row>
    <row r="6" spans="1:24" x14ac:dyDescent="0.25">
      <c r="A6" s="7"/>
      <c r="B6" s="8" t="s">
        <v>47</v>
      </c>
      <c r="C6" s="2" t="s">
        <v>48</v>
      </c>
      <c r="D6" s="2" t="s">
        <v>54</v>
      </c>
      <c r="E6" s="2" t="s">
        <v>55</v>
      </c>
      <c r="F6" s="2" t="s">
        <v>56</v>
      </c>
      <c r="G6" s="2" t="s">
        <v>36</v>
      </c>
      <c r="H6" s="2"/>
      <c r="I6" s="2" t="s">
        <v>57</v>
      </c>
      <c r="J6" s="2" t="s">
        <v>52</v>
      </c>
      <c r="K6" s="2" t="s">
        <v>53</v>
      </c>
      <c r="L6" s="2">
        <v>75246</v>
      </c>
      <c r="M6" s="2">
        <v>40000002</v>
      </c>
      <c r="N6" s="24" t="s">
        <v>84</v>
      </c>
      <c r="O6" s="24" t="s">
        <v>90</v>
      </c>
      <c r="P6" s="24">
        <v>91960</v>
      </c>
      <c r="Q6" s="24" t="s">
        <v>93</v>
      </c>
      <c r="R6" s="1">
        <v>43115</v>
      </c>
    </row>
    <row r="7" spans="1:24" x14ac:dyDescent="0.25">
      <c r="A7" s="7"/>
      <c r="B7" s="8" t="s">
        <v>47</v>
      </c>
      <c r="C7" s="2" t="s">
        <v>48</v>
      </c>
      <c r="D7" s="2" t="s">
        <v>58</v>
      </c>
      <c r="E7" s="2"/>
      <c r="F7" s="2" t="s">
        <v>59</v>
      </c>
      <c r="G7" s="2" t="s">
        <v>35</v>
      </c>
      <c r="H7" s="2"/>
      <c r="I7" s="2" t="s">
        <v>60</v>
      </c>
      <c r="J7" s="2" t="s">
        <v>52</v>
      </c>
      <c r="K7" s="2" t="s">
        <v>53</v>
      </c>
      <c r="L7" s="2">
        <v>75247</v>
      </c>
      <c r="M7" s="2">
        <v>40000003</v>
      </c>
      <c r="N7" s="24" t="s">
        <v>85</v>
      </c>
      <c r="O7" s="24" t="s">
        <v>90</v>
      </c>
      <c r="P7" s="24">
        <v>91960</v>
      </c>
      <c r="Q7" s="24" t="s">
        <v>94</v>
      </c>
      <c r="R7" s="1">
        <v>43115</v>
      </c>
    </row>
    <row r="8" spans="1:24" x14ac:dyDescent="0.25">
      <c r="A8" s="7"/>
      <c r="B8" s="8" t="s">
        <v>47</v>
      </c>
      <c r="C8" s="2" t="s">
        <v>48</v>
      </c>
      <c r="D8" s="2" t="s">
        <v>61</v>
      </c>
      <c r="E8" s="2"/>
      <c r="F8" s="2" t="s">
        <v>62</v>
      </c>
      <c r="G8" s="2" t="s">
        <v>36</v>
      </c>
      <c r="H8" s="2"/>
      <c r="I8" s="2" t="s">
        <v>63</v>
      </c>
      <c r="J8" s="2" t="s">
        <v>52</v>
      </c>
      <c r="K8" s="2" t="s">
        <v>53</v>
      </c>
      <c r="L8" s="2">
        <v>75248</v>
      </c>
      <c r="M8" s="2">
        <v>40000004</v>
      </c>
      <c r="N8" s="24" t="s">
        <v>86</v>
      </c>
      <c r="O8" s="24" t="s">
        <v>90</v>
      </c>
      <c r="P8" s="24">
        <v>91960</v>
      </c>
      <c r="Q8" s="24" t="s">
        <v>95</v>
      </c>
      <c r="R8" s="1">
        <v>43115</v>
      </c>
    </row>
    <row r="9" spans="1:24" x14ac:dyDescent="0.25">
      <c r="A9" s="7"/>
      <c r="B9" s="8" t="s">
        <v>47</v>
      </c>
      <c r="C9" s="2" t="s">
        <v>48</v>
      </c>
      <c r="D9" s="2" t="s">
        <v>64</v>
      </c>
      <c r="E9" s="2" t="s">
        <v>65</v>
      </c>
      <c r="F9" s="2" t="s">
        <v>66</v>
      </c>
      <c r="G9" s="2" t="s">
        <v>35</v>
      </c>
      <c r="H9" s="2"/>
      <c r="I9" s="2" t="s">
        <v>67</v>
      </c>
      <c r="J9" s="2" t="s">
        <v>52</v>
      </c>
      <c r="K9" s="2" t="s">
        <v>53</v>
      </c>
      <c r="L9" s="2">
        <v>75249</v>
      </c>
      <c r="M9" s="2">
        <v>40000005</v>
      </c>
      <c r="N9" s="24" t="s">
        <v>87</v>
      </c>
      <c r="O9" s="24" t="s">
        <v>90</v>
      </c>
      <c r="P9" s="24">
        <v>91960</v>
      </c>
      <c r="Q9" s="24" t="s">
        <v>96</v>
      </c>
      <c r="R9" s="1">
        <v>43115</v>
      </c>
    </row>
    <row r="10" spans="1:24" x14ac:dyDescent="0.25">
      <c r="A10" s="7"/>
      <c r="B10" s="8" t="s">
        <v>74</v>
      </c>
      <c r="C10" s="2" t="s">
        <v>75</v>
      </c>
      <c r="D10" s="2" t="s">
        <v>68</v>
      </c>
      <c r="E10" s="2"/>
      <c r="F10" s="2" t="s">
        <v>69</v>
      </c>
      <c r="G10" s="2" t="s">
        <v>35</v>
      </c>
      <c r="H10" s="2"/>
      <c r="I10" s="2" t="s">
        <v>70</v>
      </c>
      <c r="J10" s="2" t="s">
        <v>52</v>
      </c>
      <c r="K10" s="2" t="s">
        <v>53</v>
      </c>
      <c r="L10" s="2">
        <v>75250</v>
      </c>
      <c r="M10" s="2">
        <v>40000006</v>
      </c>
      <c r="N10" s="24" t="s">
        <v>88</v>
      </c>
      <c r="O10" s="24" t="s">
        <v>90</v>
      </c>
      <c r="P10" s="24">
        <v>91960</v>
      </c>
      <c r="Q10" s="24" t="s">
        <v>97</v>
      </c>
      <c r="R10" s="1">
        <v>43115</v>
      </c>
    </row>
    <row r="11" spans="1:24" x14ac:dyDescent="0.25">
      <c r="A11" s="7"/>
      <c r="B11" s="8" t="s">
        <v>74</v>
      </c>
      <c r="C11" s="2" t="s">
        <v>75</v>
      </c>
      <c r="D11" s="2" t="s">
        <v>71</v>
      </c>
      <c r="E11" s="2"/>
      <c r="F11" s="2" t="s">
        <v>72</v>
      </c>
      <c r="G11" s="2" t="s">
        <v>36</v>
      </c>
      <c r="H11" s="2"/>
      <c r="I11" s="2" t="s">
        <v>73</v>
      </c>
      <c r="J11" s="2" t="s">
        <v>52</v>
      </c>
      <c r="K11" s="2" t="s">
        <v>53</v>
      </c>
      <c r="L11" s="2">
        <v>75251</v>
      </c>
      <c r="M11" s="2">
        <v>40000007</v>
      </c>
      <c r="N11" s="24" t="s">
        <v>89</v>
      </c>
      <c r="O11" s="24" t="s">
        <v>90</v>
      </c>
      <c r="P11" s="24">
        <v>91960</v>
      </c>
      <c r="Q11" s="24" t="s">
        <v>98</v>
      </c>
      <c r="R11" s="1">
        <v>43115</v>
      </c>
      <c r="S11" s="24">
        <v>91960</v>
      </c>
      <c r="T11" s="24" t="s">
        <v>99</v>
      </c>
      <c r="U11" s="1">
        <v>43152</v>
      </c>
      <c r="V11" s="24">
        <v>91960</v>
      </c>
      <c r="W11" s="24" t="s">
        <v>100</v>
      </c>
      <c r="X11" s="1">
        <v>43154</v>
      </c>
    </row>
    <row r="12" spans="1:24" x14ac:dyDescent="0.25">
      <c r="A12" s="7"/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24" x14ac:dyDescent="0.25">
      <c r="A13" s="7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24" x14ac:dyDescent="0.25">
      <c r="A14" s="7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24" x14ac:dyDescent="0.25">
      <c r="A15" s="7"/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4" x14ac:dyDescent="0.25">
      <c r="A16" s="7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7"/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7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7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7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7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7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7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7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7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7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7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7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7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7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7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7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7"/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7"/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7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7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7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7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6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5">
      <c r="A40" s="7"/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7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7"/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7"/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7"/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7"/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7"/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7"/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7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7"/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7"/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7"/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7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7"/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7"/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7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7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7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7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7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7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7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7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7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7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7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7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7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7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7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7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7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7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7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7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7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7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7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7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7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7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7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7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7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7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7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7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7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7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7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7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7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7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7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7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7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7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7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7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7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7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7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7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7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7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7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7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7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7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7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7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6"/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x14ac:dyDescent="0.25">
      <c r="A112" s="7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7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7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7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7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7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7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7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7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7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7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7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7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7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7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7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7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7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7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7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7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7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7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7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7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7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7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7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7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7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7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7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7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7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7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7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7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7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.75" thickBot="1" x14ac:dyDescent="0.3">
      <c r="A150" s="7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</sheetData>
  <conditionalFormatting sqref="B5:M150 N5:O11 P5:Q5 Q6:Q11">
    <cfRule type="expression" dxfId="7" priority="14">
      <formula>MOD(ROW(),2)=0</formula>
    </cfRule>
  </conditionalFormatting>
  <conditionalFormatting sqref="W11">
    <cfRule type="expression" dxfId="6" priority="5">
      <formula>MOD(ROW(),2)=0</formula>
    </cfRule>
  </conditionalFormatting>
  <conditionalFormatting sqref="T5">
    <cfRule type="expression" dxfId="5" priority="7">
      <formula>MOD(ROW(),2)=0</formula>
    </cfRule>
  </conditionalFormatting>
  <conditionalFormatting sqref="T11">
    <cfRule type="expression" dxfId="4" priority="6">
      <formula>MOD(ROW(),2)=0</formula>
    </cfRule>
  </conditionalFormatting>
  <conditionalFormatting sqref="P6:P11">
    <cfRule type="expression" dxfId="3" priority="4">
      <formula>MOD(ROW(),2)=0</formula>
    </cfRule>
  </conditionalFormatting>
  <conditionalFormatting sqref="S5">
    <cfRule type="expression" dxfId="2" priority="3">
      <formula>MOD(ROW(),2)=0</formula>
    </cfRule>
  </conditionalFormatting>
  <conditionalFormatting sqref="S11">
    <cfRule type="expression" dxfId="1" priority="2">
      <formula>MOD(ROW(),2)=0</formula>
    </cfRule>
  </conditionalFormatting>
  <conditionalFormatting sqref="V11">
    <cfRule type="expression" dxfId="0" priority="1">
      <formula>MOD(ROW(),2)=0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1CC7EF-DE51-4E5F-AFEE-4B89BBF4D8D4}">
          <x14:formula1>
            <xm:f>xref!$E$1:$E$2</xm:f>
          </x14:formula1>
          <xm:sqref>G155:H160 G5:H153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7938-236C-4FE6-BFB2-F1238E3BF0F0}">
  <dimension ref="A1:F8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14</v>
      </c>
      <c r="B1" t="s">
        <v>23</v>
      </c>
      <c r="C1" t="s">
        <v>27</v>
      </c>
      <c r="D1" t="s">
        <v>31</v>
      </c>
      <c r="E1" t="s">
        <v>35</v>
      </c>
      <c r="F1" t="s">
        <v>40</v>
      </c>
    </row>
    <row r="2" spans="1:6" x14ac:dyDescent="0.25">
      <c r="A2" t="s">
        <v>15</v>
      </c>
      <c r="B2" t="s">
        <v>24</v>
      </c>
      <c r="C2" t="s">
        <v>28</v>
      </c>
      <c r="D2" t="s">
        <v>32</v>
      </c>
      <c r="E2" t="s">
        <v>36</v>
      </c>
      <c r="F2" t="s">
        <v>41</v>
      </c>
    </row>
    <row r="3" spans="1:6" x14ac:dyDescent="0.25">
      <c r="A3" t="s">
        <v>16</v>
      </c>
      <c r="B3" t="s">
        <v>25</v>
      </c>
      <c r="C3" t="s">
        <v>29</v>
      </c>
      <c r="D3" t="s">
        <v>33</v>
      </c>
    </row>
    <row r="4" spans="1:6" x14ac:dyDescent="0.25">
      <c r="A4" t="s">
        <v>17</v>
      </c>
      <c r="B4" t="s">
        <v>26</v>
      </c>
      <c r="C4" t="s">
        <v>30</v>
      </c>
      <c r="D4" t="s">
        <v>34</v>
      </c>
    </row>
    <row r="5" spans="1:6" x14ac:dyDescent="0.25">
      <c r="A5" t="s">
        <v>18</v>
      </c>
    </row>
    <row r="6" spans="1:6" x14ac:dyDescent="0.25">
      <c r="A6" t="s">
        <v>19</v>
      </c>
    </row>
    <row r="7" spans="1:6" x14ac:dyDescent="0.25">
      <c r="A7" t="s">
        <v>20</v>
      </c>
    </row>
    <row r="8" spans="1:6" x14ac:dyDescent="0.25">
      <c r="A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xref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Kaschel</dc:creator>
  <cp:lastModifiedBy>Daniel Kaschel</cp:lastModifiedBy>
  <dcterms:created xsi:type="dcterms:W3CDTF">2018-01-09T14:33:26Z</dcterms:created>
  <dcterms:modified xsi:type="dcterms:W3CDTF">2018-03-02T20:47:36Z</dcterms:modified>
</cp:coreProperties>
</file>