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RobertSchneider\Downloads\"/>
    </mc:Choice>
  </mc:AlternateContent>
  <xr:revisionPtr revIDLastSave="0" documentId="13_ncr:1_{026CD1A0-FF12-467B-8DC5-1B2BED0AABBC}" xr6:coauthVersionLast="47" xr6:coauthVersionMax="47" xr10:uidLastSave="{00000000-0000-0000-0000-000000000000}"/>
  <bookViews>
    <workbookView xWindow="-28920" yWindow="-120" windowWidth="29040" windowHeight="15720" activeTab="4" xr2:uid="{0F19B16E-494E-4105-A31F-D7868BFF1E6E}"/>
  </bookViews>
  <sheets>
    <sheet name="Instructions" sheetId="1" r:id="rId1"/>
    <sheet name="Project information" sheetId="2" r:id="rId2"/>
    <sheet name="PROPOSAL phase" sheetId="3" r:id="rId3"/>
    <sheet name="Low DESIGN phase" sheetId="4" r:id="rId4"/>
    <sheet name="High DESIGN phase" sheetId="5" r:id="rId5"/>
    <sheet name="DEVELOP phase" sheetId="6" r:id="rId6"/>
    <sheet name="DEPLOY phase" sheetId="9" r:id="rId7"/>
    <sheet name="Classification Matrix" sheetId="10" r:id="rId8"/>
  </sheets>
  <externalReferences>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3" l="1"/>
  <c r="E17" i="5"/>
  <c r="E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Leroy Emmanuel</author>
    <author>tc={3D60B173-2BB7-4682-97B1-56841D8A5AD6}</author>
    <author>tc={A5648DF1-2018-4241-A8CB-937D8182CC72}</author>
  </authors>
  <commentList>
    <comment ref="C21" authorId="0" shapeId="0" xr:uid="{08F4ED1A-17C6-4516-8DD7-C698DED77713}">
      <text>
        <r>
          <rPr>
            <b/>
            <sz val="9"/>
            <color indexed="81"/>
            <rFont val="Tahoma"/>
            <family val="2"/>
          </rPr>
          <t>INDICATIONS:</t>
        </r>
        <r>
          <rPr>
            <sz val="9"/>
            <color indexed="81"/>
            <rFont val="Tahoma"/>
            <family val="2"/>
          </rPr>
          <t xml:space="preserve">
Profile 1 - Critical applications:
- One of the CIA score (ref. Asset management standard) reach 4 or when the sum of each CIA score reach 8   
- The application is under the NIS-OES regulation (identified as Essential Information System) 
Profile 2 - Exposed to external parties (the application is exposed to Internet or exposed to private external parties as customer, partner, API included)
Profile 3 - Non-exposed and non-critical applications: all other applications
WARNING : in case of SaaS deployments, take into consideration the following information:
1 - The SaaS provider shall provide a proof of a recent penetration testing exercise done by a 3rd party provider
2 - If the supplier doesn’t have such evidence and no idea who to work with, CMA CGM Cybersecurity (via Application Security team) can organize a pentest for them done by a 3rd party, but the price of the assessment will be backcharged to them / deducted on the contract
 </t>
        </r>
      </text>
    </comment>
    <comment ref="I41" authorId="1" shapeId="0" xr:uid="{3D60B173-2BB7-4682-97B1-56841D8A5AD6}">
      <text>
        <t>[Threaded comment]
Your version of Excel allows you to read this threaded comment; however, any edits to it will get removed if the file is opened in a newer version of Excel. Learn more: https://go.microsoft.com/fwlink/?linkid=870924
Comment:
    Detail the Azure part: Azure APIM gateway, subscribtion, authentication, Application Gateway etc...</t>
      </text>
    </comment>
    <comment ref="E70" authorId="2" shapeId="0" xr:uid="{A5648DF1-2018-4241-A8CB-937D8182CC72}">
      <text>
        <t>[Threaded comment]
Your version of Excel allows you to read this threaded comment; however, any edits to it will get removed if the file is opened in a newer version of Excel. Learn more: https://go.microsoft.com/fwlink/?linkid=870924
Comment:
    Please update RTO &amp; RPO from HLD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Leroy Emmanuel</author>
  </authors>
  <commentList>
    <comment ref="C50" authorId="0" shapeId="0" xr:uid="{F55BC5CC-07EA-4143-8C61-567995A832E1}">
      <text>
        <r>
          <rPr>
            <b/>
            <sz val="9"/>
            <color indexed="81"/>
            <rFont val="Tahoma"/>
            <family val="2"/>
          </rPr>
          <t xml:space="preserve">The security requirements expected to be into a dedicated security management chapter in the operational document are:
</t>
        </r>
        <r>
          <rPr>
            <sz val="9"/>
            <color indexed="81"/>
            <rFont val="Tahoma"/>
            <family val="2"/>
          </rPr>
          <t xml:space="preserve"> - Indicate the operational contact list (Business owner, Data owner, etc.)
 - Describe the account/access and rights management during the life of the solution
 - Describe the procedure to perform the vulnerability management (operational contact, security process to follow, cybersecurity contacts to reach, etc.):
 - Describe the procedure to perform the patch management (classification, prioritization, security process to follow, cybersecurity contacts to reach, etc.):
 - Describe the procedure to perform the change management (action to perform, prioritization, process to follow, change contact to reach, etc.):
 - Describe the procedure to manage security incident (classification of the incident, prioritization, security process to follow, cybersecurity contacts to reach, etc.)
 - List all assets (name, type, version, IP addresses) and confirm that theirs declarations have been done in the operational tools or database (TheKEY, etc.)
 - Indicate tools for monitoring the solution (availability):
 - Describe how the logs are sent to the SIEM tool and managed by the SOC (Security Operation Center) team:</t>
        </r>
      </text>
    </comment>
    <comment ref="C51" authorId="0" shapeId="0" xr:uid="{7B8A0617-88F5-4CED-A9BF-882D146580D2}">
      <text>
        <r>
          <rPr>
            <b/>
            <sz val="9"/>
            <color indexed="81"/>
            <rFont val="Tahoma"/>
            <family val="2"/>
          </rPr>
          <t xml:space="preserve">The security requirements expected to be into the installation document are:
</t>
        </r>
        <r>
          <rPr>
            <sz val="9"/>
            <color indexed="81"/>
            <rFont val="Tahoma"/>
            <family val="2"/>
          </rPr>
          <t xml:space="preserve">- install an update and supported version
- delete default configuration of the application
- default editor/constructor accounts must be deleted or if not possible modified or renamed or if not possible at least password associated must be changed
- default editor/constructor certificates must change
- if application editor hardening exist, apply it
- actions for decommissioning : uninstall application, delete accounts and accesses, delete network flows, wipe data with security methods,  unplug the equipment concerned, etc.
</t>
        </r>
      </text>
    </comment>
  </commentList>
</comments>
</file>

<file path=xl/sharedStrings.xml><?xml version="1.0" encoding="utf-8"?>
<sst xmlns="http://schemas.openxmlformats.org/spreadsheetml/2006/main" count="515" uniqueCount="320">
  <si>
    <t>Project Security Plan (PSP)
- Cybersecurity integration into projects -</t>
  </si>
  <si>
    <t>Objectives of the PSP</t>
  </si>
  <si>
    <r>
      <rPr>
        <u/>
        <sz val="11"/>
        <rFont val="Aptos Narrow"/>
        <family val="2"/>
        <scheme val="minor"/>
      </rPr>
      <t>Ease the integration of Security by design into projects, to support all Business needs:</t>
    </r>
    <r>
      <rPr>
        <sz val="11"/>
        <rFont val="Aptos Narrow"/>
        <family val="2"/>
        <scheme val="minor"/>
      </rPr>
      <t xml:space="preserve">
1) To ensure security requirements and actions related to new business are effectively implemented.</t>
    </r>
    <r>
      <rPr>
        <strike/>
        <sz val="11"/>
        <color theme="1"/>
        <rFont val="Aptos Narrow"/>
        <family val="2"/>
        <scheme val="minor"/>
      </rPr>
      <t xml:space="preserve">
</t>
    </r>
    <r>
      <rPr>
        <sz val="11"/>
        <color theme="1"/>
        <rFont val="Aptos Narrow"/>
        <family val="2"/>
        <scheme val="minor"/>
      </rPr>
      <t>2) To formalize security decisions/arbitrations during the project.</t>
    </r>
  </si>
  <si>
    <t>PSP owner during a project</t>
  </si>
  <si>
    <t>Project Manager (or Proposal Owner in the PROPOSAL phase)</t>
  </si>
  <si>
    <t>PSP template owner</t>
  </si>
  <si>
    <t>Cybersecurity GRC team</t>
  </si>
  <si>
    <t>Minimum confidentiality level once completed</t>
  </si>
  <si>
    <t>Instructions</t>
  </si>
  <si>
    <r>
      <t xml:space="preserve">
</t>
    </r>
    <r>
      <rPr>
        <b/>
        <sz val="14"/>
        <color theme="0"/>
        <rFont val="Aptos Narrow"/>
        <family val="2"/>
        <scheme val="minor"/>
      </rPr>
      <t xml:space="preserve">Who is responsible for completing and managing the Project Security Plan (PSP)? </t>
    </r>
    <r>
      <rPr>
        <b/>
        <sz val="11"/>
        <color theme="0"/>
        <rFont val="Aptos Narrow"/>
        <family val="2"/>
        <scheme val="minor"/>
      </rPr>
      <t xml:space="preserve">
</t>
    </r>
    <r>
      <rPr>
        <sz val="11"/>
        <color theme="0"/>
        <rFont val="Aptos Narrow"/>
        <family val="2"/>
        <scheme val="minor"/>
      </rPr>
      <t xml:space="preserve">1. </t>
    </r>
    <r>
      <rPr>
        <b/>
        <sz val="11"/>
        <color theme="0"/>
        <rFont val="Aptos Narrow"/>
        <family val="2"/>
        <scheme val="minor"/>
      </rPr>
      <t xml:space="preserve">PROPOSAL OWNER </t>
    </r>
    <r>
      <rPr>
        <sz val="11"/>
        <color theme="0"/>
        <rFont val="Aptos Narrow"/>
        <family val="2"/>
        <scheme val="minor"/>
      </rPr>
      <t xml:space="preserve">is responsible to fill it during the proposal phase.
2. As the project progresses, </t>
    </r>
    <r>
      <rPr>
        <b/>
        <sz val="11"/>
        <color theme="0"/>
        <rFont val="Aptos Narrow"/>
        <family val="2"/>
        <scheme val="minor"/>
      </rPr>
      <t xml:space="preserve">PROJECT MANAGER </t>
    </r>
    <r>
      <rPr>
        <sz val="11"/>
        <color theme="0"/>
        <rFont val="Aptos Narrow"/>
        <family val="2"/>
        <scheme val="minor"/>
      </rPr>
      <t xml:space="preserve">is responsible to fill the PSP.
</t>
    </r>
    <r>
      <rPr>
        <b/>
        <sz val="11"/>
        <color theme="0"/>
        <rFont val="Aptos Narrow"/>
        <family val="2"/>
        <scheme val="minor"/>
      </rPr>
      <t xml:space="preserve">------------------------------------------------------------------------------------------------
</t>
    </r>
    <r>
      <rPr>
        <b/>
        <sz val="14"/>
        <color theme="0"/>
        <rFont val="Aptos Narrow"/>
        <family val="2"/>
        <scheme val="minor"/>
      </rPr>
      <t>When to fill in the PSP?</t>
    </r>
    <r>
      <rPr>
        <b/>
        <sz val="11"/>
        <color theme="0"/>
        <rFont val="Aptos Narrow"/>
        <family val="2"/>
        <scheme val="minor"/>
      </rPr>
      <t xml:space="preserve">
</t>
    </r>
    <r>
      <rPr>
        <sz val="11"/>
        <color theme="0"/>
        <rFont val="Aptos Narrow"/>
        <family val="2"/>
        <scheme val="minor"/>
      </rPr>
      <t>=&gt; From the start of the project, when the business need is formalized, and the project process starts.
Firstly, the "</t>
    </r>
    <r>
      <rPr>
        <b/>
        <i/>
        <sz val="11"/>
        <color theme="0"/>
        <rFont val="Aptos Narrow"/>
        <family val="2"/>
        <scheme val="minor"/>
      </rPr>
      <t>Project information</t>
    </r>
    <r>
      <rPr>
        <sz val="11"/>
        <color theme="0"/>
        <rFont val="Aptos Narrow"/>
        <family val="2"/>
        <scheme val="minor"/>
      </rPr>
      <t>" tab needs to be filled. Then at each phase of the project (</t>
    </r>
    <r>
      <rPr>
        <i/>
        <sz val="11"/>
        <color theme="0"/>
        <rFont val="Aptos Narrow"/>
        <family val="2"/>
        <scheme val="minor"/>
      </rPr>
      <t>PROPOSAL, DESIGN, DEVELOP and DEPLOY phases</t>
    </r>
    <r>
      <rPr>
        <sz val="11"/>
        <color theme="0"/>
        <rFont val="Aptos Narrow"/>
        <family val="2"/>
        <scheme val="minor"/>
      </rPr>
      <t xml:space="preserve">), the responsible person must fill each field of the corresponding tab.
Please NOTE that at each phase, the project's </t>
    </r>
    <r>
      <rPr>
        <b/>
        <sz val="11"/>
        <color theme="0"/>
        <rFont val="Aptos Narrow"/>
        <family val="2"/>
        <scheme val="minor"/>
      </rPr>
      <t>Security Advisor must be involved for approval.</t>
    </r>
    <r>
      <rPr>
        <sz val="11"/>
        <color theme="0"/>
        <rFont val="Aptos Narrow"/>
        <family val="2"/>
        <scheme val="minor"/>
      </rPr>
      <t xml:space="preserve">
</t>
    </r>
    <r>
      <rPr>
        <b/>
        <sz val="11"/>
        <color theme="0"/>
        <rFont val="Aptos Narrow"/>
        <family val="2"/>
        <scheme val="minor"/>
      </rPr>
      <t>------------------------------------------------------------------------------------------------</t>
    </r>
    <r>
      <rPr>
        <sz val="11"/>
        <color theme="0"/>
        <rFont val="Aptos Narrow"/>
        <family val="2"/>
        <scheme val="minor"/>
      </rPr>
      <t xml:space="preserve">
</t>
    </r>
    <r>
      <rPr>
        <b/>
        <sz val="14"/>
        <color theme="0"/>
        <rFont val="Aptos Narrow"/>
        <family val="2"/>
        <scheme val="minor"/>
      </rPr>
      <t>How does this document work?</t>
    </r>
    <r>
      <rPr>
        <sz val="14"/>
        <color theme="0"/>
        <rFont val="Aptos Narrow"/>
        <family val="2"/>
        <scheme val="minor"/>
      </rPr>
      <t xml:space="preserve">
</t>
    </r>
    <r>
      <rPr>
        <sz val="11"/>
        <color theme="0"/>
        <rFont val="Aptos Narrow"/>
        <family val="2"/>
        <scheme val="minor"/>
      </rPr>
      <t xml:space="preserve">=&gt; The purpose of this document is to integrate Security by Design to support all Business projects.
The </t>
    </r>
    <r>
      <rPr>
        <b/>
        <sz val="11"/>
        <color theme="0"/>
        <rFont val="Aptos Narrow"/>
        <family val="2"/>
        <scheme val="minor"/>
      </rPr>
      <t>PROPOSAL phase</t>
    </r>
    <r>
      <rPr>
        <sz val="11"/>
        <color theme="0"/>
        <rFont val="Aptos Narrow"/>
        <family val="2"/>
        <scheme val="minor"/>
      </rPr>
      <t xml:space="preserve"> is the phase where the business needs and cybersecurity topics are gathered (Confidentiality, Integrity, Availability levels, regulation associated with the business need, exposure and hosting). Some basic cybersecurity controls are also performed.
The </t>
    </r>
    <r>
      <rPr>
        <b/>
        <sz val="11"/>
        <color theme="0"/>
        <rFont val="Aptos Narrow"/>
        <family val="2"/>
        <scheme val="minor"/>
      </rPr>
      <t xml:space="preserve">DESIGN phase </t>
    </r>
    <r>
      <rPr>
        <sz val="11"/>
        <color theme="0"/>
        <rFont val="Aptos Narrow"/>
        <family val="2"/>
        <scheme val="minor"/>
      </rPr>
      <t xml:space="preserve">is the when the expected response to the business needs is designed. From high level (High Design) down to more details (Low Design).
The </t>
    </r>
    <r>
      <rPr>
        <b/>
        <sz val="11"/>
        <color theme="0"/>
        <rFont val="Aptos Narrow"/>
        <family val="2"/>
        <scheme val="minor"/>
      </rPr>
      <t xml:space="preserve">DEVELOP phase </t>
    </r>
    <r>
      <rPr>
        <sz val="11"/>
        <color theme="0"/>
        <rFont val="Aptos Narrow"/>
        <family val="2"/>
        <scheme val="minor"/>
      </rPr>
      <t xml:space="preserve">is when the builds are performed. The focus here is on development security controls.
The </t>
    </r>
    <r>
      <rPr>
        <b/>
        <sz val="11"/>
        <color theme="0"/>
        <rFont val="Aptos Narrow"/>
        <family val="2"/>
        <scheme val="minor"/>
      </rPr>
      <t>DEPLOY phase</t>
    </r>
    <r>
      <rPr>
        <sz val="11"/>
        <color theme="0"/>
        <rFont val="Aptos Narrow"/>
        <family val="2"/>
        <scheme val="minor"/>
      </rPr>
      <t xml:space="preserve"> is the last step of the project before steady state mode. It focuses on cybersecurity controls (compliance controls, vulnerability controls and operational documents).</t>
    </r>
  </si>
  <si>
    <t xml:space="preserve"> </t>
  </si>
  <si>
    <t>Where should I deposit the Project Security Plan (PSP) to share it with Cybersecurity teams?</t>
  </si>
  <si>
    <t xml:space="preserve">Before sharing it, please add your project name to your PSP file name. </t>
  </si>
  <si>
    <r>
      <t>Go to the "</t>
    </r>
    <r>
      <rPr>
        <b/>
        <i/>
        <sz val="11"/>
        <color theme="0"/>
        <rFont val="Aptos Narrow"/>
        <family val="2"/>
        <scheme val="minor"/>
      </rPr>
      <t>Project Security Plan</t>
    </r>
    <r>
      <rPr>
        <sz val="11"/>
        <color theme="0"/>
        <rFont val="Aptos Narrow"/>
        <family val="2"/>
        <scheme val="minor"/>
      </rPr>
      <t xml:space="preserve">" dedicated page on the Cybersecurity Compass SharePoint: </t>
    </r>
  </si>
  <si>
    <t>CLICK HERE</t>
  </si>
  <si>
    <r>
      <rPr>
        <b/>
        <sz val="18"/>
        <color theme="0"/>
        <rFont val="Aptos Narrow"/>
        <family val="2"/>
        <scheme val="minor"/>
      </rPr>
      <t>------------------------------------------------------------------------------------------------</t>
    </r>
    <r>
      <rPr>
        <b/>
        <sz val="16"/>
        <color theme="0"/>
        <rFont val="Aptos Narrow"/>
        <family val="2"/>
        <scheme val="minor"/>
      </rPr>
      <t xml:space="preserve">
</t>
    </r>
    <r>
      <rPr>
        <b/>
        <sz val="18"/>
        <color theme="0"/>
        <rFont val="Aptos Narrow"/>
        <family val="2"/>
        <scheme val="minor"/>
      </rPr>
      <t>Remarks:</t>
    </r>
  </si>
  <si>
    <t xml:space="preserve">
 All the fields highlighted in light gray must be filled :
</t>
  </si>
  <si>
    <r>
      <rPr>
        <b/>
        <sz val="11"/>
        <color theme="0"/>
        <rFont val="Aptos Narrow"/>
        <family val="2"/>
        <scheme val="minor"/>
      </rPr>
      <t xml:space="preserve">
 Notice:</t>
    </r>
    <r>
      <rPr>
        <sz val="11"/>
        <color theme="0"/>
        <rFont val="Aptos Narrow"/>
        <family val="2"/>
        <scheme val="minor"/>
      </rPr>
      <t xml:space="preserve"> all fields in a red frame represent the cybersecurity result of the phase, or the most important things for cybersecurity. Those fields must be completed by the Project Manager (PM) following instructions from the Security Advisor
</t>
    </r>
  </si>
  <si>
    <t xml:space="preserve">------------------------------------------------------------------------------------------------
Frequently Asked Questions - FAQ: </t>
  </si>
  <si>
    <r>
      <t xml:space="preserve">Where can I find further information (stakeholders or required documents) about Cybersecurity in projects?
</t>
    </r>
    <r>
      <rPr>
        <sz val="11"/>
        <color theme="0"/>
        <rFont val="Aptos Narrow"/>
        <family val="2"/>
        <scheme val="minor"/>
      </rPr>
      <t>E.g., guidelines for Cryptography Standards, Secure Coding , Proof of Concept, Decommissioning</t>
    </r>
  </si>
  <si>
    <r>
      <t xml:space="preserve"> Go to the "</t>
    </r>
    <r>
      <rPr>
        <b/>
        <i/>
        <sz val="11"/>
        <color theme="0"/>
        <rFont val="Aptos Narrow"/>
        <family val="2"/>
        <scheme val="minor"/>
      </rPr>
      <t>Cybersecurity requirements in projects</t>
    </r>
    <r>
      <rPr>
        <sz val="11"/>
        <color theme="0"/>
        <rFont val="Aptos Narrow"/>
        <family val="2"/>
        <scheme val="minor"/>
      </rPr>
      <t>" dedicated page on the Cybersecurity Compass SharePoint:</t>
    </r>
    <r>
      <rPr>
        <sz val="9"/>
        <color theme="0"/>
        <rFont val="Aptos Narrow"/>
        <family val="2"/>
        <scheme val="minor"/>
      </rPr>
      <t xml:space="preserve"> </t>
    </r>
  </si>
  <si>
    <r>
      <t xml:space="preserve">------------------------------------------------------------------------------------------------
</t>
    </r>
    <r>
      <rPr>
        <b/>
        <sz val="14"/>
        <color theme="0"/>
        <rFont val="Aptos Narrow"/>
        <family val="2"/>
        <scheme val="minor"/>
      </rPr>
      <t>During the PROPOSAL phase of the project, what are the most frequently applicable regulations/laws/standards related to cybersecurity?</t>
    </r>
  </si>
  <si>
    <t>* EUP requests in Service Now:</t>
  </si>
  <si>
    <r>
      <rPr>
        <b/>
        <sz val="18"/>
        <color theme="0"/>
        <rFont val="Aptos Narrow"/>
        <family val="2"/>
        <scheme val="minor"/>
      </rPr>
      <t>------------------------------------------------------------------------------------------------</t>
    </r>
    <r>
      <rPr>
        <b/>
        <sz val="14"/>
        <color theme="0"/>
        <rFont val="Aptos Narrow"/>
        <family val="2"/>
        <scheme val="minor"/>
      </rPr>
      <t xml:space="preserve">
</t>
    </r>
    <r>
      <rPr>
        <b/>
        <sz val="18"/>
        <color theme="0"/>
        <rFont val="Aptos Narrow"/>
        <family val="2"/>
        <scheme val="minor"/>
      </rPr>
      <t>GLOSSARY:</t>
    </r>
    <r>
      <rPr>
        <b/>
        <sz val="14"/>
        <color theme="0"/>
        <rFont val="Aptos Narrow"/>
        <family val="2"/>
        <scheme val="minor"/>
      </rPr>
      <t xml:space="preserve">
</t>
    </r>
    <r>
      <rPr>
        <b/>
        <sz val="11"/>
        <color theme="0"/>
        <rFont val="Aptos Narrow"/>
        <family val="2"/>
        <scheme val="minor"/>
      </rPr>
      <t xml:space="preserve">Pre-risk assessment: </t>
    </r>
    <r>
      <rPr>
        <sz val="11"/>
        <color theme="0"/>
        <rFont val="Aptos Narrow"/>
        <family val="2"/>
        <scheme val="minor"/>
      </rPr>
      <t>a cybersecurity activity that decides if the solution will require a complete risk assessment</t>
    </r>
    <r>
      <rPr>
        <b/>
        <sz val="14"/>
        <color theme="0"/>
        <rFont val="Aptos Narrow"/>
        <family val="2"/>
        <scheme val="minor"/>
      </rPr>
      <t xml:space="preserve">
</t>
    </r>
    <r>
      <rPr>
        <b/>
        <sz val="11"/>
        <color theme="0"/>
        <rFont val="Aptos Narrow"/>
        <family val="2"/>
        <scheme val="minor"/>
      </rPr>
      <t xml:space="preserve">TPRM - Third-Party Risk Management: </t>
    </r>
    <r>
      <rPr>
        <sz val="11"/>
        <color theme="0"/>
        <rFont val="Aptos Narrow"/>
        <family val="2"/>
        <scheme val="minor"/>
      </rPr>
      <t>a cybersecurity process assessing the maturity level in cybersecurity of a supplier, prior to contract. Only the Security Advisor can trigger the TPRM process</t>
    </r>
    <r>
      <rPr>
        <b/>
        <sz val="11"/>
        <color theme="0"/>
        <rFont val="Aptos Narrow"/>
        <family val="2"/>
        <scheme val="minor"/>
      </rPr>
      <t xml:space="preserve">
ISRA - Information Security Risk Assessment: </t>
    </r>
    <r>
      <rPr>
        <sz val="11"/>
        <color theme="0"/>
        <rFont val="Aptos Narrow"/>
        <family val="2"/>
        <scheme val="minor"/>
      </rPr>
      <t>a cybersecurity process evaluating the risks of a solution</t>
    </r>
    <r>
      <rPr>
        <b/>
        <sz val="14"/>
        <color theme="0"/>
        <rFont val="Aptos Narrow"/>
        <family val="2"/>
        <scheme val="minor"/>
      </rPr>
      <t xml:space="preserve">
</t>
    </r>
    <r>
      <rPr>
        <b/>
        <sz val="11"/>
        <color theme="0"/>
        <rFont val="Aptos Narrow"/>
        <family val="2"/>
        <scheme val="minor"/>
      </rPr>
      <t>SAST - Static Application Security Testing:</t>
    </r>
    <r>
      <rPr>
        <sz val="11"/>
        <color theme="0"/>
        <rFont val="Aptos Narrow"/>
        <family val="2"/>
        <scheme val="minor"/>
      </rPr>
      <t xml:space="preserve"> an IT activity to detect potential vulnerabilities in code written in house
</t>
    </r>
    <r>
      <rPr>
        <b/>
        <sz val="11"/>
        <color theme="0"/>
        <rFont val="Aptos Narrow"/>
        <family val="2"/>
        <scheme val="minor"/>
      </rPr>
      <t>SCA - Software Composition Analysis:</t>
    </r>
    <r>
      <rPr>
        <sz val="11"/>
        <color theme="0"/>
        <rFont val="Aptos Narrow"/>
        <family val="2"/>
        <scheme val="minor"/>
      </rPr>
      <t xml:space="preserve"> a cybersecurity activity allowing to detect components with known vulnerabilities</t>
    </r>
    <r>
      <rPr>
        <b/>
        <sz val="11"/>
        <color theme="0"/>
        <rFont val="Aptos Narrow"/>
        <family val="2"/>
        <scheme val="minor"/>
      </rPr>
      <t xml:space="preserve">
Container image scanning: </t>
    </r>
    <r>
      <rPr>
        <sz val="11"/>
        <color theme="0"/>
        <rFont val="Aptos Narrow"/>
        <family val="2"/>
        <scheme val="minor"/>
      </rPr>
      <t xml:space="preserve">a cybersecurity activity allowing to detect vulnerabilities in container images
</t>
    </r>
    <r>
      <rPr>
        <b/>
        <sz val="11"/>
        <color theme="0"/>
        <rFont val="Aptos Narrow"/>
        <family val="2"/>
        <scheme val="minor"/>
      </rPr>
      <t>DAST - Dynamic Application Security Testing:</t>
    </r>
    <r>
      <rPr>
        <sz val="11"/>
        <color theme="0"/>
        <rFont val="Aptos Narrow"/>
        <family val="2"/>
        <scheme val="minor"/>
      </rPr>
      <t xml:space="preserve"> a cybersecurity activity to detect vulnerabilities in an application before it goes Live
</t>
    </r>
    <r>
      <rPr>
        <b/>
        <sz val="11"/>
        <color theme="0"/>
        <rFont val="Aptos Narrow"/>
        <family val="2"/>
        <scheme val="minor"/>
      </rPr>
      <t xml:space="preserve">Vulnerability scan: </t>
    </r>
    <r>
      <rPr>
        <sz val="11"/>
        <color theme="0"/>
        <rFont val="Aptos Narrow"/>
        <family val="2"/>
        <scheme val="minor"/>
      </rPr>
      <t>detection of known vulnerabilities in an application or an infrastructure before it goes Live or is updated</t>
    </r>
    <r>
      <rPr>
        <b/>
        <sz val="11"/>
        <color theme="0"/>
        <rFont val="Aptos Narrow"/>
        <family val="2"/>
        <scheme val="minor"/>
      </rPr>
      <t xml:space="preserve">
Penetration testing (aka "Pentest"): </t>
    </r>
    <r>
      <rPr>
        <sz val="11"/>
        <color theme="0"/>
        <rFont val="Aptos Narrow"/>
        <family val="2"/>
        <scheme val="minor"/>
      </rPr>
      <t>a test simulating a real attack performed by an cybersecurity expert to detect - known or unknown - vulnerabilities</t>
    </r>
  </si>
  <si>
    <t>Project Security Plan (PSP)
-
Project information</t>
  </si>
  <si>
    <t>Project Summary</t>
  </si>
  <si>
    <t>Project Name</t>
  </si>
  <si>
    <t>MAIA</t>
  </si>
  <si>
    <r>
      <t xml:space="preserve">RFS
(Request For Service) Code </t>
    </r>
    <r>
      <rPr>
        <sz val="11"/>
        <color theme="0"/>
        <rFont val="Aptos Narrow"/>
        <family val="2"/>
        <scheme val="minor"/>
      </rPr>
      <t>(if existing)</t>
    </r>
    <r>
      <rPr>
        <b/>
        <sz val="11"/>
        <color theme="0"/>
        <rFont val="Aptos Narrow"/>
        <family val="2"/>
        <scheme val="minor"/>
      </rPr>
      <t>:</t>
    </r>
  </si>
  <si>
    <r>
      <t xml:space="preserve">Business activity/domain
</t>
    </r>
    <r>
      <rPr>
        <sz val="11"/>
        <color theme="0"/>
        <rFont val="Aptos Narrow"/>
        <family val="2"/>
        <scheme val="minor"/>
      </rPr>
      <t>(e.g., Shipping, Finance, HR department, Logistics, etc.)</t>
    </r>
  </si>
  <si>
    <t>Transversal</t>
  </si>
  <si>
    <r>
      <t xml:space="preserve">Project Functional Description
</t>
    </r>
    <r>
      <rPr>
        <sz val="9"/>
        <color theme="0"/>
        <rFont val="Aptos Narrow"/>
        <family val="2"/>
        <scheme val="minor"/>
      </rPr>
      <t xml:space="preserve">
</t>
    </r>
    <r>
      <rPr>
        <u/>
        <sz val="8"/>
        <color theme="0"/>
        <rFont val="Aptos Narrow"/>
        <family val="2"/>
        <scheme val="minor"/>
      </rPr>
      <t>Short description of the purpose of the project:</t>
    </r>
    <r>
      <rPr>
        <sz val="8"/>
        <color theme="0"/>
        <rFont val="Aptos Narrow"/>
        <family val="2"/>
        <scheme val="minor"/>
      </rPr>
      <t xml:space="preserve">
- Business needs
- Type (application creation/update, infrastructure, etc.)
- Scope (only one specific business, transversal across entities, strictly IT, etc.)</t>
    </r>
    <r>
      <rPr>
        <b/>
        <sz val="11"/>
        <color theme="0"/>
        <rFont val="Aptos Narrow"/>
        <family val="2"/>
        <scheme val="minor"/>
      </rPr>
      <t xml:space="preserve">
</t>
    </r>
    <r>
      <rPr>
        <sz val="8"/>
        <color theme="0"/>
        <rFont val="Aptos Narrow"/>
        <family val="2"/>
        <scheme val="minor"/>
      </rPr>
      <t>- End users</t>
    </r>
  </si>
  <si>
    <t>Name of the application that will be released or upgraded (if already defined)</t>
  </si>
  <si>
    <t>N/A</t>
  </si>
  <si>
    <t>Project Stakeholders</t>
  </si>
  <si>
    <r>
      <t xml:space="preserve">Business Owner
</t>
    </r>
    <r>
      <rPr>
        <b/>
        <sz val="8"/>
        <color theme="0"/>
        <rFont val="Aptos Narrow"/>
        <family val="2"/>
        <scheme val="minor"/>
      </rPr>
      <t>(Product Owner)</t>
    </r>
  </si>
  <si>
    <t>Product Manager (IT)</t>
  </si>
  <si>
    <r>
      <t>Proposal Owner (</t>
    </r>
    <r>
      <rPr>
        <sz val="8"/>
        <color theme="0"/>
        <rFont val="Aptos Narrow"/>
        <family val="2"/>
        <scheme val="minor"/>
      </rPr>
      <t>person responsible of managing the proposal phase)</t>
    </r>
  </si>
  <si>
    <t>Project Manager</t>
  </si>
  <si>
    <t>Data Governance Officer</t>
  </si>
  <si>
    <t>Solution Architect</t>
  </si>
  <si>
    <t>Business Information Security Officer (BISO)</t>
  </si>
  <si>
    <t>Security Advisor</t>
  </si>
  <si>
    <r>
      <t xml:space="preserve">other cybersecurity contributors*
</t>
    </r>
    <r>
      <rPr>
        <sz val="10"/>
        <color theme="0"/>
        <rFont val="Aptos Narrow"/>
        <family val="2"/>
        <scheme val="minor"/>
      </rPr>
      <t>(Cyber PMO, Security Architect,  Cloud Security, etc.)</t>
    </r>
  </si>
  <si>
    <t>* : if relevant</t>
  </si>
  <si>
    <t>What is the level of Internet exposure?</t>
  </si>
  <si>
    <t>Project Security Plan (PSP)
-
PROPOSAL phase</t>
  </si>
  <si>
    <r>
      <rPr>
        <b/>
        <sz val="11"/>
        <color theme="1"/>
        <rFont val="Aptos Narrow"/>
        <family val="2"/>
        <scheme val="minor"/>
      </rPr>
      <t>VERY HIGH</t>
    </r>
    <r>
      <rPr>
        <sz val="11"/>
        <color theme="1"/>
        <rFont val="Aptos Narrow"/>
        <family val="2"/>
        <scheme val="minor"/>
      </rPr>
      <t>: full Internet exposed</t>
    </r>
  </si>
  <si>
    <r>
      <rPr>
        <b/>
        <sz val="11"/>
        <color theme="1"/>
        <rFont val="Aptos Narrow"/>
        <family val="2"/>
        <scheme val="minor"/>
      </rPr>
      <t>HIGH:</t>
    </r>
    <r>
      <rPr>
        <sz val="11"/>
        <color theme="1"/>
        <rFont val="Aptos Narrow"/>
        <family val="2"/>
        <scheme val="minor"/>
      </rPr>
      <t xml:space="preserve"> no filter IP address WITH for user authentication : 
Multi-Factor Authentication (MFA) or CMA CGM Identify Federation</t>
    </r>
  </si>
  <si>
    <t>PROPOSAL phase results (restricted to Security Advisor)</t>
  </si>
  <si>
    <r>
      <rPr>
        <b/>
        <sz val="11"/>
        <color theme="1"/>
        <rFont val="Aptos Narrow"/>
        <family val="2"/>
        <scheme val="minor"/>
      </rPr>
      <t xml:space="preserve">MODERATE: </t>
    </r>
    <r>
      <rPr>
        <sz val="11"/>
        <color theme="1"/>
        <rFont val="Aptos Narrow"/>
        <family val="2"/>
        <scheme val="minor"/>
      </rPr>
      <t>CMA CGM IP addresses restriction with login/password</t>
    </r>
  </si>
  <si>
    <r>
      <rPr>
        <b/>
        <sz val="11"/>
        <color theme="1"/>
        <rFont val="Aptos Narrow"/>
        <family val="2"/>
        <scheme val="minor"/>
      </rPr>
      <t>LOW:</t>
    </r>
    <r>
      <rPr>
        <sz val="11"/>
        <color theme="1"/>
        <rFont val="Aptos Narrow"/>
        <family val="2"/>
        <scheme val="minor"/>
      </rPr>
      <t xml:space="preserve"> no exposure, 
OR via a dedicated VPN (Virtual Private Network), 
OR via a dedicated network link, 
OR via CMA CGM IP addresses restriction with MFA or with CMA CGM Identify Federation usage</t>
    </r>
  </si>
  <si>
    <t>Pre-risk assessment result</t>
  </si>
  <si>
    <t>Cybersecurity remarks regarding this phase</t>
  </si>
  <si>
    <r>
      <t xml:space="preserve">Critical asset involved
</t>
    </r>
    <r>
      <rPr>
        <b/>
        <sz val="11"/>
        <color theme="0" tint="-0.34998626667073579"/>
        <rFont val="Aptos Narrow"/>
        <family val="2"/>
        <scheme val="minor"/>
      </rPr>
      <t>(automatic field)</t>
    </r>
  </si>
  <si>
    <t>Control indicator</t>
  </si>
  <si>
    <t>Confidentiality, Integrity and Availability (CIA) Classification</t>
  </si>
  <si>
    <t>2) Report the result in the table below</t>
  </si>
  <si>
    <t>Confidentiality</t>
  </si>
  <si>
    <t>4 - Confidential</t>
  </si>
  <si>
    <t>Integrity</t>
  </si>
  <si>
    <t>2 - Moderate</t>
  </si>
  <si>
    <t>Availability</t>
  </si>
  <si>
    <t>1 - Low</t>
  </si>
  <si>
    <t>Comments</t>
  </si>
  <si>
    <r>
      <t xml:space="preserve">Applicable regulations/laws/standards </t>
    </r>
    <r>
      <rPr>
        <sz val="22"/>
        <color theme="1"/>
        <rFont val="Aptos Narrow"/>
        <family val="2"/>
        <scheme val="minor"/>
      </rPr>
      <t>(to be checked with your BISO)</t>
    </r>
  </si>
  <si>
    <t>Is there Personal Data?</t>
  </si>
  <si>
    <t>Yes</t>
  </si>
  <si>
    <t>If yes, please contact your DPO for compliance aspects</t>
  </si>
  <si>
    <t>Indicate the regulations, laws or standards that apply to this project</t>
  </si>
  <si>
    <t>Personal Information Regulations (GDPR-CCPA-etc)</t>
  </si>
  <si>
    <t>Others (if any)</t>
  </si>
  <si>
    <t>Exposure &amp; Hosting</t>
  </si>
  <si>
    <t>Is the application exposed on the Internet?</t>
  </si>
  <si>
    <t>No</t>
  </si>
  <si>
    <t>Is there any communication planned with a third-party?</t>
  </si>
  <si>
    <t>What is the planned hosting model?</t>
  </si>
  <si>
    <t>External (PaaS)</t>
  </si>
  <si>
    <t>Where will the data be hosted?</t>
  </si>
  <si>
    <t>Additional questions</t>
  </si>
  <si>
    <t>Cybersecurity Topic</t>
  </si>
  <si>
    <t>Other questions:</t>
  </si>
  <si>
    <t>Answers</t>
  </si>
  <si>
    <t>Third Party Risk Management</t>
  </si>
  <si>
    <t xml:space="preserve">Does the project involve a new contract with one or more suppliers? </t>
  </si>
  <si>
    <t>If yes, initiate the TPRM Process</t>
  </si>
  <si>
    <t>Does the project go through a Request For Proposal (RFP)?</t>
  </si>
  <si>
    <t>If already identified, what is the name of the supplier(s)?</t>
  </si>
  <si>
    <t>Physical assets (OT, IoT, etc.)</t>
  </si>
  <si>
    <t>Does the project include systems that interact with the physical environment?
(e.g., Operational Technology (solution in ships, UAV*, SCADA*, etc.), Internet Of Things (CCTV*, etc.).</t>
  </si>
  <si>
    <t>Consult existing specifications: (if compliant, go, if not, consult OTCS team)</t>
  </si>
  <si>
    <t>Authentication and user access management</t>
  </si>
  <si>
    <t>AzureAD SSO + SAP business role</t>
  </si>
  <si>
    <t>Secrets Management</t>
  </si>
  <si>
    <t xml:space="preserve">Are you integrated with corporate vault solution? Yes/No
If not, how do you manage passwords? </t>
  </si>
  <si>
    <t>YES</t>
  </si>
  <si>
    <t>Azure Key vault</t>
  </si>
  <si>
    <t>Project Security Plan (PSP)
-
DESIGN phase - second part (Low DESIGN)</t>
  </si>
  <si>
    <t>DESIGN phase results</t>
  </si>
  <si>
    <t>Cybersecurity  Topic</t>
  </si>
  <si>
    <t>Cybersecurity Requirements</t>
  </si>
  <si>
    <t>Mandatory/Optional</t>
  </si>
  <si>
    <t>Special Cases</t>
  </si>
  <si>
    <t>Functional architecture diagram (only if different from High DESIGN tab:</t>
  </si>
  <si>
    <t xml:space="preserve">Authentication and access rights management (Identity and Access Management: IAM) </t>
  </si>
  <si>
    <t>Describe the identification and authentication management solution.</t>
  </si>
  <si>
    <t>Utilisation du SSO + SAP business role 
MFA ….</t>
  </si>
  <si>
    <t>Mandatory</t>
  </si>
  <si>
    <r>
      <t xml:space="preserve">Describe the solution used for the integration with the Enterprise Identity Federation (Single Sign-On - SSO)
</t>
    </r>
    <r>
      <rPr>
        <i/>
        <sz val="11"/>
        <color theme="0"/>
        <rFont val="Aptos Narrow"/>
        <family val="2"/>
        <scheme val="minor"/>
      </rPr>
      <t>Mandatory for administrators accounts and others accounts that access ""Restricted"" or ""Confidential"" data confidentiality level"</t>
    </r>
  </si>
  <si>
    <t>Federate Azure AD</t>
  </si>
  <si>
    <t>Describe the Multi Factor Authentication (MFA) solution supported by the solution</t>
  </si>
  <si>
    <t>Microsoft Authenticator</t>
  </si>
  <si>
    <t>Please describe how users will be provisioned.</t>
  </si>
  <si>
    <t>SAP IDM</t>
  </si>
  <si>
    <t>Describe the access rights management in the solution.</t>
  </si>
  <si>
    <t>SAP IDM: 3 business roles
Standard, Advanced, IT</t>
  </si>
  <si>
    <t>Indicate the user session time out (i.e., inactivity time before disconnection).</t>
  </si>
  <si>
    <t>Standard Azure AD timeout</t>
  </si>
  <si>
    <t>Describe how Service accounts are managed.</t>
  </si>
  <si>
    <t>Describe the interactions with other systems (System Context Diagram).</t>
  </si>
  <si>
    <t>Antivirus &amp; Endpoint Protection</t>
  </si>
  <si>
    <t xml:space="preserve">
Indicate if the application is expected to be compatible with the corporate Endpoint Detection &amp; Response (EDR).
If existing, describe exclusions (e.g., directories, databases, etc.).</t>
  </si>
  <si>
    <t>N/A (kubernetes containers)</t>
  </si>
  <si>
    <t>If the project solution does not use corporate EDR, describe the implementation of the endpoint protection solution.</t>
  </si>
  <si>
    <t>Indicate the corporate solution used to manage secrets (CyberArk or HashiCorp Vault).
If not applicable, describe how secrets are managed.</t>
  </si>
  <si>
    <t>AWS Secret manager</t>
  </si>
  <si>
    <t xml:space="preserve">Solutions components/configuration </t>
  </si>
  <si>
    <t>Provide the name and version of the components used by the solution (e.g., Microsoft IIS, Content Management System (CMS), Apache, Database, etc.).</t>
  </si>
  <si>
    <t>Kubernetes node js react EKS
Azure backend
MongoDB</t>
  </si>
  <si>
    <t xml:space="preserve">Technical architecture diagram (if different from HLD part): </t>
  </si>
  <si>
    <t>Administration Security</t>
  </si>
  <si>
    <t>Describe how the privileged accounts (administrators, etc.) have access to the solution (e.g., rebound platform, MFA authentication, secured protocols (SSH V2, RDP over TLS≥1,2, SSL VPN, HTTPS dedicated administration panel, etc.), dedicated administration network, etc.).</t>
  </si>
  <si>
    <t>ADM accounts managed by PUMA
Azure admin portal (HTTPS)
AWS admin portal (HTTPS)</t>
  </si>
  <si>
    <t>Patch Management</t>
  </si>
  <si>
    <t>Is there a patch management process?
If yes, who is responsible?
If no, how is patch management addressed?</t>
  </si>
  <si>
    <t>Full PaaS on Azure (no patch management)
CTO / EKS Platform Team (Squad Service) for AWS</t>
  </si>
  <si>
    <t>Actions logging and SOC integration</t>
  </si>
  <si>
    <t>Provide details on logs exporting capabilities (e.g., network, files, etc.).</t>
  </si>
  <si>
    <t>Cloud Watch &amp; Cloud Trail collect automatically the logs for the INFRA</t>
  </si>
  <si>
    <t>If the solution includes network equipments, can logs contain FQDN?
Is there any FQDN size limitation?</t>
  </si>
  <si>
    <t>If the solution includes network equipments, is the network port customizable?</t>
  </si>
  <si>
    <t>Please indicate if the log format is customizable.
If yes, how?</t>
  </si>
  <si>
    <t>Please detail legal retention periods (if any).</t>
  </si>
  <si>
    <t>Cryptography</t>
  </si>
  <si>
    <t>Describe the implementation of the cryptographic controls (e.g., certificates, TLS, SSH configuration, encryption algorithm versions used, etc.).</t>
  </si>
  <si>
    <t>Native encryption on EKS
For Mongo, encryption as well : AES 256</t>
  </si>
  <si>
    <t>Does the solution/application use TLS certificates issued from a public CA (Certificate Authority)? 
If so, which authority?</t>
  </si>
  <si>
    <t>Secured Development</t>
  </si>
  <si>
    <t>If any, is external (i.e., vendors) source code digitally signed?
If not, provide justification.</t>
  </si>
  <si>
    <t xml:space="preserve">Network flows matrix (if different from HLD part): </t>
  </si>
  <si>
    <t>Network flows</t>
  </si>
  <si>
    <t>Provide the network flows (including user access and other flows, IP source, IP destination, Port, Protocol) in the dedicated frame on the right side of this Excel sheet.
If existing, please indicate the version of the flows matrix file/Integration File.</t>
  </si>
  <si>
    <t>Resiliency</t>
  </si>
  <si>
    <t>Describe implemented high availability mechanisms*.
*: mandatory in case of "High" or "Very High" data availability level</t>
  </si>
  <si>
    <t>Several pods on the EKS</t>
  </si>
  <si>
    <t>Hardening</t>
  </si>
  <si>
    <t>If default configuration elements (e.g., accounts, certificates, passwords, etc.) are not deleted, changed or renamed, please provide detailed justification.</t>
  </si>
  <si>
    <t>Cloud Assessment</t>
  </si>
  <si>
    <t>Operational Technology (OT/IoT)</t>
  </si>
  <si>
    <t>Describe all cybersecurity measures that are put in place to comply with the relevant OT/IoT standard (by default IEC 62443 or NIST SP800-82)</t>
  </si>
  <si>
    <t xml:space="preserve">ONLY for information, in case of and if existing, provide the name of the Low Level Design (LLD) project document and link to this document repository* where come from this information: 
* : not a directly link to the document, but the repository.
Provide this information is not a substitute for completing this PSP document  </t>
  </si>
  <si>
    <t>Optional</t>
  </si>
  <si>
    <t>Project Security Plan (PSP)
-
DESIGN phase - first part (High DESIGN)</t>
  </si>
  <si>
    <t>Third-Party Risk Management - TPRM (if performed) - supplier security assessment result</t>
  </si>
  <si>
    <t>Name of the selected supplier</t>
  </si>
  <si>
    <t>Cybersecurity Advice report result for the selected supplier</t>
  </si>
  <si>
    <t>Recommendations/action plan (if existing)</t>
  </si>
  <si>
    <t>Risk assessment (if performed) result - Information Security Risk Assessment (ISRA)</t>
  </si>
  <si>
    <t>Status of the ISRA</t>
  </si>
  <si>
    <t>ISRA – Color of highest residual Risks</t>
  </si>
  <si>
    <t>Action plan defined?</t>
  </si>
  <si>
    <r>
      <t xml:space="preserve">What type of solution is it?
</t>
    </r>
    <r>
      <rPr>
        <sz val="8"/>
        <color theme="0"/>
        <rFont val="Aptos Narrow"/>
        <family val="2"/>
        <scheme val="minor"/>
      </rPr>
      <t>(automatic field: E43 in PROPOSAL phase)</t>
    </r>
  </si>
  <si>
    <t>Which profile applies to your project solution?</t>
  </si>
  <si>
    <t>Profil 3</t>
  </si>
  <si>
    <t>Mandatory/ Optional</t>
  </si>
  <si>
    <t>Functional architecture diagram:</t>
  </si>
  <si>
    <t>Architecture</t>
  </si>
  <si>
    <t>Please copy/paste the functional and the technical architectures in dedicated frames on the right of this Excel sheet</t>
  </si>
  <si>
    <t>Done</t>
  </si>
  <si>
    <t>Is the project solution compliant with best cybersecurity Architecture practices (DMZ, 3-tier architecture, etc.)?</t>
  </si>
  <si>
    <t>Please provide remediation plan</t>
  </si>
  <si>
    <t>Please explain why in comments</t>
  </si>
  <si>
    <t xml:space="preserve">Authentication and user access management (Identity and Access Management: IAM) </t>
  </si>
  <si>
    <t>Please provide derogation</t>
  </si>
  <si>
    <t>Is a remediation plan provided?</t>
  </si>
  <si>
    <t>Administration cybersecurity</t>
  </si>
  <si>
    <t>Is administrators authentication compliant with the corporate IAM policy?</t>
  </si>
  <si>
    <t>ADM accounts managed by PUMA</t>
  </si>
  <si>
    <t>Is the project solution integrated with the corporate Privilege Access Management - PAM - solution?</t>
  </si>
  <si>
    <t>Managed by PUMA + ZSCALER</t>
  </si>
  <si>
    <r>
      <t xml:space="preserve">Does the project solution use the corporate administrative solution to enforce secure communication protocols?
</t>
    </r>
    <r>
      <rPr>
        <b/>
        <sz val="9"/>
        <color rgb="FFFFFFFF"/>
        <rFont val="Calibri"/>
        <family val="2"/>
      </rPr>
      <t>Examples:</t>
    </r>
    <r>
      <rPr>
        <sz val="9"/>
        <color rgb="FFFFFFFF"/>
        <rFont val="Calibri"/>
        <family val="2"/>
      </rPr>
      <t xml:space="preserve"> </t>
    </r>
    <r>
      <rPr>
        <i/>
        <sz val="9"/>
        <color rgb="FFFFFFFF"/>
        <rFont val="Calibri"/>
        <family val="2"/>
      </rPr>
      <t>SSH V2, RDP over TLS≥1.2, IPsec or SSL VPN, HTTPS dedicated administration panel, etc.</t>
    </r>
  </si>
  <si>
    <t xml:space="preserve">HTTPS </t>
  </si>
  <si>
    <t xml:space="preserve">Impact analysis on ecosystem </t>
  </si>
  <si>
    <t>Are there any interactions with other systems (System Context Diagram)?</t>
  </si>
  <si>
    <t>MongoDB Atlas</t>
  </si>
  <si>
    <t>What are the potential impacts:
      -  Performance impact? 
      -  Load impact?
      -  Availability Impact ?</t>
  </si>
  <si>
    <t>Are all the project solution endpoints (workstations, mobile devices and servers) protected by an anti-malware solution?</t>
  </si>
  <si>
    <t>Not Applicable</t>
  </si>
  <si>
    <t>EKS</t>
  </si>
  <si>
    <t>Technical architecture diagram:</t>
  </si>
  <si>
    <t xml:space="preserve">If applicable, does the project solution emails gateway apply filtering features (IP/Email@ blocking, files extensions whitelisting, etc.) and implement an anti-malware solution? </t>
  </si>
  <si>
    <t>Do you use a secret management solution?</t>
  </si>
  <si>
    <r>
      <t xml:space="preserve">Actions logging and Security Operation Center (SOC) integration
</t>
    </r>
    <r>
      <rPr>
        <b/>
        <sz val="8"/>
        <color theme="1"/>
        <rFont val="Aptos Narrow"/>
        <family val="2"/>
        <scheme val="minor"/>
      </rPr>
      <t xml:space="preserve">
</t>
    </r>
    <r>
      <rPr>
        <sz val="9"/>
        <color theme="1"/>
        <rFont val="Aptos Narrow"/>
        <family val="2"/>
        <scheme val="minor"/>
      </rPr>
      <t xml:space="preserve">
(if needed, cf. "Instructions" tab to find SOC team email contact)</t>
    </r>
  </si>
  <si>
    <t>Did you perform a workshop with SOC (Security Operation Center) team?</t>
  </si>
  <si>
    <t>Please organize it before going ahead</t>
  </si>
  <si>
    <t>Is SOC integration capabilities possible?</t>
  </si>
  <si>
    <t>Are the SOC requirements taken into account in the architecture (e.g. dedicated equipment, flows to the SIEM/SOC infrastructure, etc.)?</t>
  </si>
  <si>
    <t>Are all the certificates provided by an approved certification authority?</t>
  </si>
  <si>
    <t>Secure Development</t>
  </si>
  <si>
    <t>Have you performed a workshop with "Application Security" team?</t>
  </si>
  <si>
    <t>DAST conducted: green</t>
  </si>
  <si>
    <t>Regulations impacting cybersecurity</t>
  </si>
  <si>
    <t>Did you take into account the impacts of regulation on the architecture? (detail the results)</t>
  </si>
  <si>
    <t>DPIA done for Pilot phase (R1)
For global deployment: In progress with DPO, regulation by countries</t>
  </si>
  <si>
    <t xml:space="preserve">Are the sub-networks logically and/or physically segmented based on criteria such as business needs, technologies, locations... (Examples of common VLANs: Office/Users, Wi-Fi, ToIP, Printers, Administrators)? </t>
  </si>
  <si>
    <t>PAAS</t>
  </si>
  <si>
    <t>Are network flows encrypted?</t>
  </si>
  <si>
    <t>HTTPS</t>
  </si>
  <si>
    <t xml:space="preserve">Network flows matrix: </t>
  </si>
  <si>
    <t>Is a corporate* WAF (Web Application Firewall) integrated to the design?</t>
  </si>
  <si>
    <t>Not exposed on internet (using ZPA) (for Pilot phase - R1)</t>
  </si>
  <si>
    <t>Will you perform corporate* WAF (Web Application Firewall) testing on a non-production environment?</t>
  </si>
  <si>
    <t>Data protection</t>
  </si>
  <si>
    <r>
      <t xml:space="preserve">Are secure encryption (at rest and in transit) capabilities* planned?
* </t>
    </r>
    <r>
      <rPr>
        <sz val="10"/>
        <color rgb="FFFFFFFF"/>
        <rFont val="Calibri"/>
        <family val="2"/>
      </rPr>
      <t>: mandatory for "Restricted" or "Confidential" data</t>
    </r>
  </si>
  <si>
    <t>MongoDB Atlas, active by default
Encryption at application level</t>
  </si>
  <si>
    <t>In case of sensitive personal data, does the solution provide anonymization/pseudonymization capabilities?</t>
  </si>
  <si>
    <t>Hidden usernames</t>
  </si>
  <si>
    <t>Reversibility</t>
  </si>
  <si>
    <r>
      <t xml:space="preserve">Does the solution use data types that are broadly compatible with industry standards* (to ensure interoperability)?
</t>
    </r>
    <r>
      <rPr>
        <sz val="11"/>
        <color rgb="FFFFFFFF"/>
        <rFont val="Calibri"/>
        <family val="2"/>
      </rPr>
      <t>Example: database management system (DBMS), results files, configuration files, etc.</t>
    </r>
  </si>
  <si>
    <t>Are the backups encrypted?</t>
  </si>
  <si>
    <t>MongoDB backups encrypted</t>
  </si>
  <si>
    <t xml:space="preserve">Indicate the Recovery Time Objective (RTO) and Recovery Point Objective (RPO) of the solution  </t>
  </si>
  <si>
    <t>RTO &gt; 48h
RPO &gt; 48h</t>
  </si>
  <si>
    <t>Cloud Security</t>
  </si>
  <si>
    <t xml:space="preserve">only for Outsourcing projects  </t>
  </si>
  <si>
    <t>Operational Technology (OT)</t>
  </si>
  <si>
    <t>Does the project involve operational technology (OT)?</t>
  </si>
  <si>
    <t>only for Operational Technology (OT)</t>
  </si>
  <si>
    <t xml:space="preserve"> Have you contacted an OT cybersecurity expert?
</t>
  </si>
  <si>
    <t>Please organize before going ahead</t>
  </si>
  <si>
    <t>Did you take into account the impacts in the architecture?</t>
  </si>
  <si>
    <t xml:space="preserve">For information, please provide the name of the High-Level Design (HLD) project document and link to its repository*
*: not a direct link to the file, but only to the repository/folder.
Provide this information is not a substitute for completing this PSP document  </t>
  </si>
  <si>
    <t>Project Security Plan (PSP)
-
DEVELOP phase (applicable only if source code is produced for CMA CGM)</t>
  </si>
  <si>
    <t>DEVELOP phase results
(only if source code is produced for CMA CGM)</t>
  </si>
  <si>
    <t>Secure Coding Controls (only if source code is produced for CMA CGM)</t>
  </si>
  <si>
    <t>Software Composition Analysis (SCA)</t>
  </si>
  <si>
    <t>Status of the test</t>
  </si>
  <si>
    <t xml:space="preserve"> Result (number of critical vulnerabilities)</t>
  </si>
  <si>
    <t>Are there any remaining critical vulnerabilities?</t>
  </si>
  <si>
    <t xml:space="preserve"> If yes, is the derogation provided?</t>
  </si>
  <si>
    <t>Static Application Security Testing (SAST)</t>
  </si>
  <si>
    <t>Containers image scanning (if containers used)</t>
  </si>
  <si>
    <t>Project Security Plan (PSP)
-
DEPLOY phase</t>
  </si>
  <si>
    <t>DEPLOY phase results</t>
  </si>
  <si>
    <t>Compliance with regulations</t>
  </si>
  <si>
    <t>If the project is subject to regulations impacting cybersecurity (e.g., GDPR, NIS-OES, US DoD, etc.), what is the state of compliance check?</t>
  </si>
  <si>
    <t>If the state of compliance is "To do" or "Ongoing", please explain why and what is the action plan associated.</t>
  </si>
  <si>
    <t xml:space="preserve">
For NIS-OES regulation, did you receive the NIS-OES accreditation?
</t>
  </si>
  <si>
    <t>Vulnerability scan (not required for SaaS application)</t>
  </si>
  <si>
    <t>Dynamic Application Security Testing (DAST) (not required for SaaS application)</t>
  </si>
  <si>
    <t xml:space="preserve">Penetration testing </t>
  </si>
  <si>
    <t>Information cybersecurity audits (organizational and physical audit, architecture audit, configuration audit, etc.)</t>
  </si>
  <si>
    <t>Cybersecurity controls in operational documents (not required for SaaS application)</t>
  </si>
  <si>
    <t>Did you fill the operational document (including cybersecurity requirements)?</t>
  </si>
  <si>
    <t>Did you fill the installation document (including cybersecurity requirements)?</t>
  </si>
  <si>
    <r>
      <t xml:space="preserve">Did you release a decommissioning procedure (including cybersecurity requirements*)?
</t>
    </r>
    <r>
      <rPr>
        <sz val="8"/>
        <color theme="0"/>
        <rFont val="Aptos Narrow"/>
        <family val="2"/>
        <scheme val="minor"/>
      </rPr>
      <t>*: see cybersecurity expectation in the "</t>
    </r>
    <r>
      <rPr>
        <i/>
        <sz val="8"/>
        <color theme="0"/>
        <rFont val="Aptos Narrow"/>
        <family val="2"/>
        <scheme val="minor"/>
      </rPr>
      <t>Decommissioning guidelines</t>
    </r>
    <r>
      <rPr>
        <sz val="8"/>
        <color theme="0"/>
        <rFont val="Aptos Narrow"/>
        <family val="2"/>
        <scheme val="minor"/>
      </rPr>
      <t>" document in the "</t>
    </r>
    <r>
      <rPr>
        <i/>
        <sz val="8"/>
        <color theme="0"/>
        <rFont val="Aptos Narrow"/>
        <family val="2"/>
        <scheme val="minor"/>
      </rPr>
      <t>Cybersecurity requirements in projects</t>
    </r>
    <r>
      <rPr>
        <sz val="8"/>
        <color theme="0"/>
        <rFont val="Aptos Narrow"/>
        <family val="2"/>
        <scheme val="minor"/>
      </rPr>
      <t>" page on the Cybersecurity Compass SharePoint (link in the "</t>
    </r>
    <r>
      <rPr>
        <i/>
        <sz val="8"/>
        <color theme="0"/>
        <rFont val="Aptos Narrow"/>
        <family val="2"/>
        <scheme val="minor"/>
      </rPr>
      <t>Instructions</t>
    </r>
    <r>
      <rPr>
        <sz val="8"/>
        <color theme="0"/>
        <rFont val="Aptos Narrow"/>
        <family val="2"/>
        <scheme val="minor"/>
      </rPr>
      <t xml:space="preserve">" tab). </t>
    </r>
  </si>
  <si>
    <t>Label</t>
  </si>
  <si>
    <t>Description</t>
  </si>
  <si>
    <t>Confidential
4</t>
  </si>
  <si>
    <t>Very High
4</t>
  </si>
  <si>
    <r>
      <t>A business process utilising this data does</t>
    </r>
    <r>
      <rPr>
        <sz val="14"/>
        <color rgb="FFFF0000"/>
        <rFont val="Calibri (Corps)"/>
      </rPr>
      <t xml:space="preserve"> not allow any (integrity) </t>
    </r>
    <r>
      <rPr>
        <sz val="14"/>
        <color rgb="FF000000"/>
        <rFont val="Calibri (Corps)"/>
      </rPr>
      <t>alteration</t>
    </r>
    <r>
      <rPr>
        <sz val="14"/>
        <color rgb="FF000000"/>
        <rFont val="Aptos Narrow"/>
        <family val="2"/>
        <scheme val="minor"/>
      </rPr>
      <t xml:space="preserve">.
The unauthorized </t>
    </r>
    <r>
      <rPr>
        <b/>
        <sz val="14"/>
        <color rgb="FF000000"/>
        <rFont val="Aptos Narrow"/>
        <family val="2"/>
        <scheme val="minor"/>
      </rPr>
      <t xml:space="preserve">alteration </t>
    </r>
    <r>
      <rPr>
        <sz val="14"/>
        <color rgb="FF000000"/>
        <rFont val="Aptos Narrow"/>
        <family val="2"/>
        <scheme val="minor"/>
      </rPr>
      <t xml:space="preserve">or </t>
    </r>
    <r>
      <rPr>
        <b/>
        <sz val="14"/>
        <color rgb="FF000000"/>
        <rFont val="Aptos Narrow"/>
        <family val="2"/>
        <scheme val="minor"/>
      </rPr>
      <t>destruction</t>
    </r>
    <r>
      <rPr>
        <sz val="14"/>
        <color rgb="FF000000"/>
        <rFont val="Aptos Narrow"/>
        <family val="2"/>
        <scheme val="minor"/>
      </rPr>
      <t xml:space="preserve"> of information could be expected to have a </t>
    </r>
    <r>
      <rPr>
        <sz val="14"/>
        <color rgb="FFFF0000"/>
        <rFont val="Aptos Narrow"/>
        <family val="2"/>
        <scheme val="minor"/>
      </rPr>
      <t xml:space="preserve">catastrophic </t>
    </r>
    <r>
      <rPr>
        <sz val="14"/>
        <color rgb="FF000000"/>
        <rFont val="Aptos Narrow"/>
        <family val="2"/>
        <scheme val="minor"/>
      </rPr>
      <t>adverse effect on organizational operations, organizational assets, or individuals.</t>
    </r>
  </si>
  <si>
    <t>RTO =&lt;4h00 (Group 0&amp;1)</t>
  </si>
  <si>
    <t>Restricted
3</t>
  </si>
  <si>
    <t>High
3</t>
  </si>
  <si>
    <r>
      <t xml:space="preserve">A business process utilising this data allows </t>
    </r>
    <r>
      <rPr>
        <sz val="14"/>
        <color rgb="FFFF0000"/>
        <rFont val="Calibri (Corps)"/>
      </rPr>
      <t>very few</t>
    </r>
    <r>
      <rPr>
        <sz val="14"/>
        <color rgb="FF000000"/>
        <rFont val="Aptos Narrow"/>
        <family val="2"/>
        <scheme val="minor"/>
      </rPr>
      <t xml:space="preserve"> </t>
    </r>
    <r>
      <rPr>
        <sz val="14"/>
        <color rgb="FFFF0000"/>
        <rFont val="Aptos Narrow"/>
        <family val="2"/>
        <scheme val="minor"/>
      </rPr>
      <t xml:space="preserve"> </t>
    </r>
    <r>
      <rPr>
        <sz val="14"/>
        <color rgb="FF000000"/>
        <rFont val="Aptos Narrow"/>
        <family val="2"/>
        <scheme val="minor"/>
      </rPr>
      <t xml:space="preserve">(integrity) alteration. Protection of integrity is absolutely essential. </t>
    </r>
    <r>
      <rPr>
        <b/>
        <sz val="14"/>
        <color rgb="FF000000"/>
        <rFont val="Aptos Narrow"/>
        <family val="2"/>
        <scheme val="minor"/>
      </rPr>
      <t xml:space="preserve">Alteration </t>
    </r>
    <r>
      <rPr>
        <sz val="14"/>
        <color rgb="FF000000"/>
        <rFont val="Aptos Narrow"/>
        <family val="2"/>
        <scheme val="minor"/>
      </rPr>
      <t xml:space="preserve"> or </t>
    </r>
    <r>
      <rPr>
        <b/>
        <sz val="14"/>
        <color rgb="FF000000"/>
        <rFont val="Aptos Narrow"/>
        <family val="2"/>
        <scheme val="minor"/>
      </rPr>
      <t>destruction</t>
    </r>
    <r>
      <rPr>
        <sz val="14"/>
        <color rgb="FF000000"/>
        <rFont val="Aptos Narrow"/>
        <family val="2"/>
        <scheme val="minor"/>
      </rPr>
      <t xml:space="preserve">  of this data can cause </t>
    </r>
    <r>
      <rPr>
        <sz val="14"/>
        <color rgb="FFFF0000"/>
        <rFont val="Calibri (Corps)"/>
      </rPr>
      <t>serious</t>
    </r>
    <r>
      <rPr>
        <sz val="14"/>
        <color rgb="FF000000"/>
        <rFont val="Aptos Narrow"/>
        <family val="2"/>
        <scheme val="minor"/>
      </rPr>
      <t xml:space="preserve"> direct or indirect damage.</t>
    </r>
  </si>
  <si>
    <t>RT0 &lt;= 24h00 (Group 2)</t>
  </si>
  <si>
    <t>Internal
2</t>
  </si>
  <si>
    <t>Moderate
2</t>
  </si>
  <si>
    <r>
      <t xml:space="preserve">Business process utilising this data  allows  </t>
    </r>
    <r>
      <rPr>
        <sz val="14"/>
        <color rgb="FFFF0000"/>
        <rFont val="Calibri (Corps)"/>
      </rPr>
      <t xml:space="preserve">many </t>
    </r>
    <r>
      <rPr>
        <sz val="14"/>
        <color rgb="FF000000"/>
        <rFont val="Aptos Narrow"/>
        <family val="2"/>
        <scheme val="minor"/>
      </rPr>
      <t xml:space="preserve"> (integrity) alteration. Security on a basic level is required.  </t>
    </r>
    <r>
      <rPr>
        <b/>
        <sz val="14"/>
        <color rgb="FF000000"/>
        <rFont val="Aptos Narrow"/>
        <family val="2"/>
        <scheme val="minor"/>
      </rPr>
      <t>alteration</t>
    </r>
    <r>
      <rPr>
        <sz val="14"/>
        <color rgb="FF000000"/>
        <rFont val="Aptos Narrow"/>
        <family val="2"/>
        <scheme val="minor"/>
      </rPr>
      <t xml:space="preserve"> or </t>
    </r>
    <r>
      <rPr>
        <b/>
        <sz val="14"/>
        <color rgb="FF000000"/>
        <rFont val="Aptos Narrow"/>
        <family val="2"/>
        <scheme val="minor"/>
      </rPr>
      <t>destruction</t>
    </r>
    <r>
      <rPr>
        <sz val="14"/>
        <color rgb="FF000000"/>
        <rFont val="Aptos Narrow"/>
        <family val="2"/>
        <scheme val="minor"/>
      </rPr>
      <t xml:space="preserve">  of this data can cause  direct or indirect damage. </t>
    </r>
  </si>
  <si>
    <t>OR RT0  &lt;= 48h00 (Group 3)</t>
  </si>
  <si>
    <t>Public
1</t>
  </si>
  <si>
    <t>Low
1</t>
  </si>
  <si>
    <r>
      <t>The data may be altered. No extra protection of integrity is required. Integrity mistakes results have</t>
    </r>
    <r>
      <rPr>
        <sz val="14"/>
        <color rgb="FFFF0000"/>
        <rFont val="Aptos Narrow"/>
        <family val="2"/>
        <scheme val="minor"/>
      </rPr>
      <t xml:space="preserve"> no</t>
    </r>
    <r>
      <rPr>
        <sz val="14"/>
        <color rgb="FF000000"/>
        <rFont val="Aptos Narrow"/>
        <family val="2"/>
        <scheme val="minor"/>
      </rPr>
      <t xml:space="preserve"> consequential damage.</t>
    </r>
  </si>
  <si>
    <t>RTO &gt; 48h00</t>
  </si>
  <si>
    <t>RESTRICTED</t>
  </si>
  <si>
    <r>
      <t xml:space="preserve">------------------------------------------------------------------------------------------------
</t>
    </r>
    <r>
      <rPr>
        <b/>
        <sz val="14"/>
        <color theme="0"/>
        <rFont val="Aptos Narrow"/>
        <family val="2"/>
        <scheme val="minor"/>
      </rPr>
      <t>Who is the first Cybersecurity interlocutor for my project?</t>
    </r>
    <r>
      <rPr>
        <b/>
        <sz val="11"/>
        <color theme="0"/>
        <rFont val="Aptos Narrow"/>
        <family val="2"/>
        <scheme val="minor"/>
      </rPr>
      <t xml:space="preserve">
</t>
    </r>
    <r>
      <rPr>
        <sz val="11"/>
        <color theme="0"/>
        <rFont val="Aptos Narrow"/>
        <family val="2"/>
        <scheme val="minor"/>
      </rPr>
      <t xml:space="preserve">The Business Information Security Officer (BISO email team: biso@test.com) can guide the Product Owner through the first step of the project.
Then, a Security Advisor will help the Proposal Owner and the Project Manager with cybersecurity throughout the progress of the project. He will check the information and verify that the actions associated with the PSP are properly managed. He will involve other cybersecurity teams when necessary.
</t>
    </r>
    <r>
      <rPr>
        <b/>
        <sz val="11"/>
        <color theme="0"/>
        <rFont val="Aptos Narrow"/>
        <family val="2"/>
        <scheme val="minor"/>
      </rPr>
      <t>------------------------------------------------------------------------------------------------</t>
    </r>
  </si>
  <si>
    <r>
      <t xml:space="preserve">If you don't have access to this Cybersecurity SharePoint or no right to drop it in, you can send it to the following </t>
    </r>
    <r>
      <rPr>
        <b/>
        <sz val="11"/>
        <color theme="0"/>
        <rFont val="Aptos Narrow"/>
        <family val="2"/>
        <scheme val="minor"/>
      </rPr>
      <t>Security Advisor</t>
    </r>
    <r>
      <rPr>
        <sz val="11"/>
        <color theme="0"/>
        <rFont val="Aptos Narrow"/>
        <family val="2"/>
        <scheme val="minor"/>
      </rPr>
      <t xml:space="preserve"> team email box : 
</t>
    </r>
    <r>
      <rPr>
        <b/>
        <sz val="11"/>
        <color theme="0"/>
        <rFont val="Aptos Narrow"/>
        <family val="2"/>
        <scheme val="minor"/>
      </rPr>
      <t>advisor@test.com</t>
    </r>
  </si>
  <si>
    <r>
      <t xml:space="preserve">------------------------------------------------------------------------------------------------
Other contacts:
</t>
    </r>
    <r>
      <rPr>
        <b/>
        <sz val="11"/>
        <color theme="0"/>
        <rFont val="Aptos Narrow"/>
        <family val="2"/>
        <scheme val="minor"/>
      </rPr>
      <t xml:space="preserve">
</t>
    </r>
    <r>
      <rPr>
        <sz val="11"/>
        <color theme="0"/>
        <rFont val="Aptos Narrow"/>
        <family val="2"/>
        <scheme val="minor"/>
      </rPr>
      <t xml:space="preserve">* Data Governance team (will guide you in data classification): </t>
    </r>
    <r>
      <rPr>
        <b/>
        <sz val="11"/>
        <color theme="0"/>
        <rFont val="Aptos Narrow"/>
        <family val="2"/>
        <scheme val="minor"/>
      </rPr>
      <t xml:space="preserve">
data@test.com
</t>
    </r>
    <r>
      <rPr>
        <sz val="11"/>
        <color theme="0"/>
        <rFont val="Aptos Narrow"/>
        <family val="2"/>
        <scheme val="minor"/>
      </rPr>
      <t xml:space="preserve">
</t>
    </r>
    <r>
      <rPr>
        <b/>
        <sz val="11"/>
        <color theme="0"/>
        <rFont val="Aptos Narrow"/>
        <family val="2"/>
        <scheme val="minor"/>
      </rPr>
      <t>*</t>
    </r>
    <r>
      <rPr>
        <sz val="11"/>
        <color theme="0"/>
        <rFont val="Aptos Narrow"/>
        <family val="2"/>
        <scheme val="minor"/>
      </rPr>
      <t xml:space="preserve"> Security Operation Center (SOC) team (involved into log management, SIEM, etc.): </t>
    </r>
    <r>
      <rPr>
        <b/>
        <sz val="11"/>
        <color theme="0"/>
        <rFont val="Aptos Narrow"/>
        <family val="2"/>
        <scheme val="minor"/>
      </rPr>
      <t xml:space="preserve">
soc@test.com
* </t>
    </r>
    <r>
      <rPr>
        <sz val="11"/>
        <color theme="0"/>
        <rFont val="Aptos Narrow"/>
        <family val="2"/>
        <scheme val="minor"/>
      </rPr>
      <t xml:space="preserve">Application Security team (source code security, vulnerability scans, pentest, etc.):
</t>
    </r>
    <r>
      <rPr>
        <b/>
        <sz val="11"/>
        <color theme="0"/>
        <rFont val="Aptos Narrow"/>
        <family val="2"/>
        <scheme val="minor"/>
      </rPr>
      <t xml:space="preserve">appsec@test.com
</t>
    </r>
    <r>
      <rPr>
        <sz val="11"/>
        <color theme="0"/>
        <rFont val="Aptos Narrow"/>
        <family val="2"/>
        <scheme val="minor"/>
      </rPr>
      <t xml:space="preserve">
* OT cybersecurity expert (for Operational Technology (OT)):
</t>
    </r>
    <r>
      <rPr>
        <b/>
        <sz val="11"/>
        <color theme="0"/>
        <rFont val="Aptos Narrow"/>
        <family val="2"/>
        <scheme val="minor"/>
      </rPr>
      <t>ot@test.com</t>
    </r>
    <r>
      <rPr>
        <sz val="11"/>
        <color theme="0"/>
        <rFont val="Aptos Narrow"/>
        <family val="2"/>
        <scheme val="minor"/>
      </rPr>
      <t xml:space="preserve">
* Cloud Security team (Cloud environments):
</t>
    </r>
    <r>
      <rPr>
        <b/>
        <sz val="11"/>
        <color theme="0"/>
        <rFont val="Aptos Narrow"/>
        <family val="2"/>
        <scheme val="minor"/>
      </rPr>
      <t xml:space="preserve">cloud@test.com
</t>
    </r>
    <r>
      <rPr>
        <sz val="11"/>
        <color theme="0"/>
        <rFont val="Aptos Narrow"/>
        <family val="2"/>
        <scheme val="minor"/>
      </rPr>
      <t>* CMA CGM group Data Privacy Officer (regarding Personal Information regulation):</t>
    </r>
    <r>
      <rPr>
        <b/>
        <sz val="11"/>
        <color theme="0"/>
        <rFont val="Aptos Narrow"/>
        <family val="2"/>
        <scheme val="minor"/>
      </rPr>
      <t xml:space="preserve">
dpo@test.com
</t>
    </r>
    <r>
      <rPr>
        <sz val="11"/>
        <color theme="0"/>
        <rFont val="Aptos Narrow"/>
        <family val="2"/>
        <scheme val="minor"/>
      </rPr>
      <t>* HO Network team (IP addresses, subnetworks, etc.):</t>
    </r>
    <r>
      <rPr>
        <b/>
        <sz val="11"/>
        <color theme="0"/>
        <rFont val="Aptos Narrow"/>
        <family val="2"/>
        <scheme val="minor"/>
      </rPr>
      <t xml:space="preserve">
network@test.com</t>
    </r>
  </si>
  <si>
    <r>
      <rPr>
        <b/>
        <sz val="11"/>
        <color theme="0"/>
        <rFont val="Aptos Narrow"/>
        <family val="2"/>
        <scheme val="minor"/>
      </rPr>
      <t xml:space="preserve">-  Personal Information regulation (GDPR, California Consumer Privacy Act (CCPA), etc.)
-  NIS-OES (Operators of Essential Services) ("NIS-OSE" in French), when the project deals with:
</t>
    </r>
    <r>
      <rPr>
        <sz val="11"/>
        <color theme="0"/>
        <rFont val="Aptos Narrow"/>
        <family val="2"/>
        <scheme val="minor"/>
      </rPr>
      <t xml:space="preserve">      * Transport Planning (Planification des trajets) / 
      * Dangerous Goods Shipping (Transport de marchandises et de matières dangereuses) / 
      * Vessel Maintenance (Maintenance des navires) 
</t>
    </r>
    <r>
      <rPr>
        <b/>
        <sz val="11"/>
        <color theme="0"/>
        <rFont val="Aptos Narrow"/>
        <family val="2"/>
        <scheme val="minor"/>
      </rPr>
      <t>-  IMO regulation: the International Maritime Organization (IMO)</t>
    </r>
    <r>
      <rPr>
        <sz val="11"/>
        <color theme="0"/>
        <rFont val="Aptos Narrow"/>
        <family val="2"/>
        <scheme val="minor"/>
      </rPr>
      <t xml:space="preserve"> has published a document with Cyber requirements (Guidelines on Maritime Cyber Risk Management).
</t>
    </r>
    <r>
      <rPr>
        <b/>
        <sz val="11"/>
        <color theme="0"/>
        <rFont val="Aptos Narrow"/>
        <family val="2"/>
        <scheme val="minor"/>
      </rPr>
      <t xml:space="preserve">-  DoD regulation (US Department of Defense): </t>
    </r>
    <r>
      <rPr>
        <sz val="11"/>
        <color theme="0"/>
        <rFont val="Aptos Narrow"/>
        <family val="2"/>
        <scheme val="minor"/>
      </rPr>
      <t xml:space="preserve">some entities have contracts with the US DoD via US Transportation Command and Voluntary Intermodal Sealift Agreement (VISA). As part of US Government Contracts, these entities offices and their applications and Infrastructures must be compliant to Protecting Controlled Unclassified Information (CUI) in Non Federal Information Systems and Organizations (NIST SP 800-171).
</t>
    </r>
    <r>
      <rPr>
        <b/>
        <sz val="11"/>
        <color theme="0"/>
        <rFont val="Aptos Narrow"/>
        <family val="2"/>
        <scheme val="minor"/>
      </rPr>
      <t xml:space="preserve"> -  SWIFT's Customer Security Program (treasury operations)</t>
    </r>
  </si>
  <si>
    <r>
      <rPr>
        <b/>
        <sz val="11"/>
        <color theme="0"/>
        <rFont val="Aptos Narrow"/>
        <family val="2"/>
        <scheme val="minor"/>
      </rPr>
      <t>------------------------------------------------------------------------------------------------</t>
    </r>
    <r>
      <rPr>
        <b/>
        <sz val="14"/>
        <color theme="0"/>
        <rFont val="Aptos Narrow"/>
        <family val="2"/>
        <scheme val="minor"/>
      </rPr>
      <t xml:space="preserve">
During the DEPLOY phase of the project, how can I trigger a Penetration testing (Pentest)?
</t>
    </r>
    <r>
      <rPr>
        <sz val="11"/>
        <color theme="0"/>
        <rFont val="Aptos Narrow"/>
        <family val="2"/>
        <scheme val="minor"/>
      </rPr>
      <t>Via the "</t>
    </r>
    <r>
      <rPr>
        <i/>
        <sz val="11"/>
        <color theme="0"/>
        <rFont val="Aptos Narrow"/>
        <family val="2"/>
        <scheme val="minor"/>
      </rPr>
      <t>PENETRATION TEST REQUEST FORM</t>
    </r>
    <r>
      <rPr>
        <sz val="11"/>
        <color theme="0"/>
        <rFont val="Aptos Narrow"/>
        <family val="2"/>
        <scheme val="minor"/>
      </rPr>
      <t xml:space="preserve">" on End User Portal (EUP*)
</t>
    </r>
    <r>
      <rPr>
        <b/>
        <sz val="9"/>
        <color theme="0"/>
        <rFont val="Aptos Narrow"/>
        <family val="2"/>
        <scheme val="minor"/>
      </rPr>
      <t>Notice: in case of SaaS solutions, take into consideration the following information:</t>
    </r>
    <r>
      <rPr>
        <sz val="9"/>
        <color theme="0"/>
        <rFont val="Aptos Narrow"/>
        <family val="2"/>
        <scheme val="minor"/>
      </rPr>
      <t xml:space="preserve">
1 - The SaaS provider shall provide a proof of a recent penetration testing performed by a 3rd party
2 - If the supplier doesn’t have such evidence and cannot get one, Cybersecurity (via Application Security team) can organize a pentest for them done by a 3rd party, but the price of the assessment will be backcharged to them / deducted on the contract
</t>
    </r>
    <r>
      <rPr>
        <b/>
        <sz val="14"/>
        <color theme="0"/>
        <rFont val="Aptos Narrow"/>
        <family val="2"/>
        <scheme val="minor"/>
      </rPr>
      <t xml:space="preserve">
How to request a corporate Web Application Firewall (WAF) configuration?</t>
    </r>
    <r>
      <rPr>
        <sz val="11"/>
        <color theme="0"/>
        <rFont val="Aptos Narrow"/>
        <family val="2"/>
        <scheme val="minor"/>
      </rPr>
      <t xml:space="preserve">
Via the "</t>
    </r>
    <r>
      <rPr>
        <i/>
        <sz val="11"/>
        <color theme="0"/>
        <rFont val="Aptos Narrow"/>
        <family val="2"/>
        <scheme val="minor"/>
      </rPr>
      <t>WAF PROFILE CONFIGURATION</t>
    </r>
    <r>
      <rPr>
        <sz val="11"/>
        <color theme="0"/>
        <rFont val="Aptos Narrow"/>
        <family val="2"/>
        <scheme val="minor"/>
      </rPr>
      <t>" request on End User Portal (EUP*)</t>
    </r>
    <r>
      <rPr>
        <b/>
        <sz val="14"/>
        <color theme="0"/>
        <rFont val="Aptos Narrow"/>
        <family val="2"/>
        <scheme val="minor"/>
      </rPr>
      <t xml:space="preserve">
</t>
    </r>
  </si>
  <si>
    <t>Project Legal entity</t>
  </si>
  <si>
    <t>Project Legal Entity</t>
  </si>
  <si>
    <t>TEST-12345</t>
  </si>
  <si>
    <r>
      <rPr>
        <b/>
        <u/>
        <sz val="11"/>
        <color rgb="FF808080"/>
        <rFont val="Aptos Narrow"/>
        <family val="2"/>
        <scheme val="minor"/>
      </rPr>
      <t xml:space="preserve">R1 SCOPE
</t>
    </r>
    <r>
      <rPr>
        <b/>
        <sz val="11"/>
        <color rgb="FF808080"/>
        <rFont val="Aptos Narrow"/>
        <family val="2"/>
        <scheme val="minor"/>
      </rPr>
      <t xml:space="preserve">
MAIA is an in-house solution inspired by ChatGPT, designed to optimize and enrich the employee experience. This is a version of ChatGPT hosted in a protected environment. In this way, we avoid the risk of publicly disclosing sensitive data outside the Group.
MAIA's main features:
Translate texts in any language
Synthesize documents
Search for information interactively on loaded documents
Ask questions about the Group's CSR strategy
Generate images and texts according to themes
Web search
Voice transcript
C-Park booking
Business Topics
MAIA Back Office
Topic : VAS Bot
</t>
    </r>
  </si>
  <si>
    <t>Person Placeholder</t>
  </si>
  <si>
    <t>Other contributors</t>
  </si>
  <si>
    <t>1) Contact Data Governance office  to correctly classify the data</t>
  </si>
  <si>
    <t>Are there interactions with systems?</t>
  </si>
  <si>
    <t>Azure Tenant</t>
  </si>
  <si>
    <t>Is the project solution compatible with corporate Identity Tools?</t>
  </si>
  <si>
    <t>Impact analysis on systems</t>
  </si>
  <si>
    <r>
      <t xml:space="preserve">In case of Cloud solution hosted in an existing IaaS/CaaS platform*, please describe:
- security group;
- storage (S3 bucket or Blob) and related access policies;
- encryption model (in transit and at rest);
- WAF** solution and filtering configuration (baseline, etc.);
- interconnectivity with external third parties.
</t>
    </r>
    <r>
      <rPr>
        <sz val="11"/>
        <color theme="0"/>
        <rFont val="Aptos Narrow"/>
        <family val="2"/>
        <scheme val="minor"/>
      </rPr>
      <t>* : AWS Landing zone, Azure tenant, or ANL Cloud</t>
    </r>
    <r>
      <rPr>
        <b/>
        <sz val="11"/>
        <color theme="0"/>
        <rFont val="Aptos Narrow"/>
        <family val="2"/>
        <scheme val="minor"/>
      </rPr>
      <t xml:space="preserve">
</t>
    </r>
    <r>
      <rPr>
        <sz val="11"/>
        <color theme="0"/>
        <rFont val="Aptos Narrow"/>
        <family val="2"/>
        <scheme val="minor"/>
      </rPr>
      <t>** : Web Application Firewall</t>
    </r>
  </si>
  <si>
    <t>link</t>
  </si>
  <si>
    <t xml:space="preserve">Dérogation : 
</t>
  </si>
  <si>
    <t>Internal PKI</t>
  </si>
  <si>
    <t xml:space="preserve">Dérogation : </t>
  </si>
  <si>
    <r>
      <rPr>
        <b/>
        <sz val="11"/>
        <color rgb="FFFFFFFF"/>
        <rFont val="Calibri"/>
        <family val="2"/>
      </rPr>
      <t xml:space="preserve">Is the project solution compliant with corporate Identify and Access Management - IAM - requirements*?
</t>
    </r>
    <r>
      <rPr>
        <sz val="11"/>
        <color rgb="FFFFFF00"/>
        <rFont val="Calibri"/>
        <family val="2"/>
      </rPr>
      <t xml:space="preserve">
</t>
    </r>
    <r>
      <rPr>
        <sz val="11"/>
        <color rgb="FFFFFFFF"/>
        <rFont val="Calibri"/>
        <family val="2"/>
      </rPr>
      <t xml:space="preserve">* </t>
    </r>
    <r>
      <rPr>
        <i/>
        <sz val="9"/>
        <color rgb="FFFFFFFF"/>
        <rFont val="Calibri"/>
        <family val="2"/>
      </rPr>
      <t>: IAM policy can be found in the Cybersecurity Compass SharePoint and apply to affiliates</t>
    </r>
  </si>
  <si>
    <t xml:space="preserve">Cf. "Secure coding guidelines" for developers in the "Cybersecurity requirements for projects" page on the Cybersecurity compass SharePoint:
</t>
  </si>
  <si>
    <t>Further info:
- contact HO Network Team for VIP configuration 
- EUP request for "WAF profile configuration"
* : for On-Premise, and existing IaaS/CaaS platforms (AWS Landing zone,Azure, etc.)</t>
  </si>
  <si>
    <r>
      <t xml:space="preserve">Is the solution compliant with the corporate "Cloud Security Standard"?
</t>
    </r>
    <r>
      <rPr>
        <sz val="11"/>
        <color rgb="FFFFFFFF"/>
        <rFont val="Calibri"/>
        <family val="2"/>
      </rPr>
      <t>* : standards can be found in the Cybersecurity Compass SharePoint and apply to all affiliates</t>
    </r>
  </si>
  <si>
    <t>AWS Landing Zone.
Digital EKS
Network and digital account</t>
  </si>
  <si>
    <t>Yes, in progress. Derogation to create (Derogation number : )</t>
  </si>
  <si>
    <r>
      <t xml:space="preserve">Will the corporate cryptography Standard* be enforced?
</t>
    </r>
    <r>
      <rPr>
        <sz val="11"/>
        <color rgb="FFFFFFFF"/>
        <rFont val="Calibri"/>
        <family val="2"/>
      </rPr>
      <t>* : standards can be found in the Cybersecurity Compass SharePoint and apply to all affiliates</t>
    </r>
  </si>
  <si>
    <t xml:space="preserve">wiki </t>
  </si>
  <si>
    <t>Using Azure tenant
AWS Landing Zone</t>
  </si>
  <si>
    <r>
      <t xml:space="preserve">Security vulnerability controls
</t>
    </r>
    <r>
      <rPr>
        <sz val="11"/>
        <color theme="1"/>
        <rFont val="Aptos Narrow"/>
        <family val="2"/>
        <scheme val="minor"/>
      </rPr>
      <t xml:space="preserve">
</t>
    </r>
    <r>
      <rPr>
        <b/>
        <sz val="9"/>
        <rFont val="Aptos Narrow"/>
        <family val="2"/>
        <scheme val="minor"/>
      </rPr>
      <t>WARNING: in case of SaaS application, take into consideration the following information:</t>
    </r>
    <r>
      <rPr>
        <sz val="9"/>
        <rFont val="Aptos Narrow"/>
        <family val="2"/>
        <scheme val="minor"/>
      </rPr>
      <t xml:space="preserve">
1 - The SaaS provider shall provide a proof of a recent penetration testing exercise done by a 3rd party provider
2 - If the supplier doesn’t have such evidence cannot get one, Cybersecurity (via Application Security team) can organize a pentest for them, executed by a 3rd party, but the price of the assessment will be backcharged to them / deducted on the contract.</t>
    </r>
  </si>
  <si>
    <r>
      <t xml:space="preserve">Assets must be classified as </t>
    </r>
    <r>
      <rPr>
        <sz val="14"/>
        <color rgb="FFFF0000"/>
        <rFont val="Calibri (Corps)"/>
      </rPr>
      <t>Confidential</t>
    </r>
    <r>
      <rPr>
        <sz val="14"/>
        <color rgb="FF000000"/>
        <rFont val="Aptos Narrow"/>
        <family val="2"/>
        <scheme val="minor"/>
      </rPr>
      <t xml:space="preserve"> when the unauthorized disclosure, alteration or destruction of that data could cause a </t>
    </r>
    <r>
      <rPr>
        <sz val="14"/>
        <color rgb="FFFF0000"/>
        <rFont val="Calibri (Corps)"/>
      </rPr>
      <t>grave</t>
    </r>
    <r>
      <rPr>
        <sz val="14"/>
        <color rgb="FF000000"/>
        <rFont val="Aptos Narrow"/>
        <family val="2"/>
        <scheme val="minor"/>
      </rPr>
      <t xml:space="preserve"> level of risk to affiliates.
The highest level of security controls must be applied to Confidential data.
Their compromise would:
      • be contrary to the group's financial interests
      • could cause significant financial, economic and commercial damage to the group
      • damage the group image
      • lead to the cessation or disruption of activities within the group
      • breach the confidentiality of personal data (HR, medical, etc.).
</t>
    </r>
    <r>
      <rPr>
        <sz val="14"/>
        <color rgb="FFFF0000"/>
        <rFont val="Aptos Narrow"/>
        <family val="2"/>
        <scheme val="minor"/>
      </rPr>
      <t>Information that some people would consider to be Personal is included in this classification.</t>
    </r>
    <r>
      <rPr>
        <sz val="14"/>
        <color rgb="FF000000"/>
        <rFont val="Aptos Narrow"/>
        <family val="2"/>
        <scheme val="minor"/>
      </rPr>
      <t xml:space="preserve">
</t>
    </r>
    <r>
      <rPr>
        <b/>
        <sz val="14"/>
        <color rgb="FF000000"/>
        <rFont val="Aptos Narrow"/>
        <family val="2"/>
        <scheme val="minor"/>
      </rPr>
      <t>E.g : Passwords, Financial data, personal data, Strategic plans, Credit card numbers.</t>
    </r>
  </si>
  <si>
    <t>Assets must be classified as Restricted when the unauthorized disclosure, even to internal users and third parties, alteration or destruction of that data could result in a major level of risk to affiliates.
An elevated  level of security controls must be applied to restricted assets to ensure that only authorized persons/applications can access and manipulate them.
E.g : Archticetures, Technical docs, Detailed system configurations, Vulnerability scans reports, network diagram</t>
  </si>
  <si>
    <r>
      <t xml:space="preserve">Assets must be classified as </t>
    </r>
    <r>
      <rPr>
        <sz val="14"/>
        <color rgb="FFFF0000"/>
        <rFont val="Calibri (Corps)"/>
      </rPr>
      <t>Internal</t>
    </r>
    <r>
      <rPr>
        <sz val="14"/>
        <color rgb="FF000000"/>
        <rFont val="Aptos Narrow"/>
        <family val="2"/>
        <scheme val="minor"/>
      </rPr>
      <t xml:space="preserve"> when the unauthorized disclosure, alteration or destruction of that data could result in a </t>
    </r>
    <r>
      <rPr>
        <sz val="14"/>
        <color rgb="FFFF0000"/>
        <rFont val="Calibri (Corps)"/>
      </rPr>
      <t>moderate</t>
    </r>
    <r>
      <rPr>
        <sz val="14"/>
        <color rgb="FF000000"/>
        <rFont val="Aptos Narrow"/>
        <family val="2"/>
        <scheme val="minor"/>
      </rPr>
      <t xml:space="preserve"> level of risk to affiliates. By default, all Institutional Data that is </t>
    </r>
    <r>
      <rPr>
        <sz val="14"/>
        <color rgb="FFFF0000"/>
        <rFont val="Calibri (Corps)"/>
      </rPr>
      <t>not explicitly classified</t>
    </r>
    <r>
      <rPr>
        <sz val="14"/>
        <color rgb="FF000000"/>
        <rFont val="Aptos Narrow"/>
        <family val="2"/>
        <scheme val="minor"/>
      </rPr>
      <t xml:space="preserve"> must be treated as </t>
    </r>
    <r>
      <rPr>
        <sz val="14"/>
        <color rgb="FFFF0000"/>
        <rFont val="Calibri (Corps)"/>
      </rPr>
      <t>Internal</t>
    </r>
    <r>
      <rPr>
        <sz val="14"/>
        <color rgb="FF000000"/>
        <rFont val="Aptos Narrow"/>
        <family val="2"/>
        <scheme val="minor"/>
      </rPr>
      <t xml:space="preserve">.
A reasonable level of security controls should be applied to Internal data.
</t>
    </r>
    <r>
      <rPr>
        <b/>
        <sz val="14"/>
        <color rgb="FF000000"/>
        <rFont val="Aptos Narrow"/>
        <family val="2"/>
        <scheme val="minor"/>
      </rPr>
      <t>E.g : Internal notes, System documentations, end user documentation</t>
    </r>
  </si>
  <si>
    <r>
      <t xml:space="preserve">Assets must be classified as </t>
    </r>
    <r>
      <rPr>
        <sz val="14"/>
        <color rgb="FFFF0000"/>
        <rFont val="Calibri (Corps)"/>
      </rPr>
      <t>Public</t>
    </r>
    <r>
      <rPr>
        <sz val="14"/>
        <color rgb="FF000000"/>
        <rFont val="Aptos Narrow"/>
        <family val="2"/>
        <scheme val="minor"/>
      </rPr>
      <t xml:space="preserve"> when the unauthorized disclosure, alteration or destruction of that data would result in</t>
    </r>
    <r>
      <rPr>
        <sz val="14"/>
        <color rgb="FFFF0000"/>
        <rFont val="Calibri (Corps)"/>
      </rPr>
      <t xml:space="preserve"> little or no risk </t>
    </r>
    <r>
      <rPr>
        <sz val="14"/>
        <color rgb="FF000000"/>
        <rFont val="Aptos Narrow"/>
        <family val="2"/>
        <scheme val="minor"/>
      </rPr>
      <t>to the affiliates. While little or no controls are required to protect the confidentiality of Public data, some level of control is required to prevent unauthorized modification or destruction of Public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</si>
</sst>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73">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b/>
      <sz val="20"/>
      <color rgb="FFC00000"/>
      <name val="Aptos Narrow"/>
      <family val="2"/>
      <scheme val="minor"/>
    </font>
    <font>
      <b/>
      <sz val="20"/>
      <color theme="0"/>
      <name val="Aptos Narrow"/>
      <family val="2"/>
      <scheme val="minor"/>
    </font>
    <font>
      <b/>
      <sz val="14"/>
      <color theme="1"/>
      <name val="Aptos Narrow"/>
      <family val="2"/>
      <scheme val="minor"/>
    </font>
    <font>
      <u/>
      <sz val="11"/>
      <name val="Aptos Narrow"/>
      <family val="2"/>
      <scheme val="minor"/>
    </font>
    <font>
      <sz val="11"/>
      <name val="Aptos Narrow"/>
      <family val="2"/>
      <scheme val="minor"/>
    </font>
    <font>
      <strike/>
      <sz val="11"/>
      <color theme="1"/>
      <name val="Aptos Narrow"/>
      <family val="2"/>
      <scheme val="minor"/>
    </font>
    <font>
      <b/>
      <sz val="14"/>
      <color theme="0"/>
      <name val="Aptos Narrow"/>
      <family val="2"/>
      <scheme val="minor"/>
    </font>
    <font>
      <b/>
      <i/>
      <sz val="11"/>
      <color theme="0"/>
      <name val="Aptos Narrow"/>
      <family val="2"/>
      <scheme val="minor"/>
    </font>
    <font>
      <i/>
      <sz val="11"/>
      <color theme="0"/>
      <name val="Aptos Narrow"/>
      <family val="2"/>
      <scheme val="minor"/>
    </font>
    <font>
      <sz val="14"/>
      <color theme="0"/>
      <name val="Aptos Narrow"/>
      <family val="2"/>
      <scheme val="minor"/>
    </font>
    <font>
      <b/>
      <sz val="16"/>
      <color theme="0"/>
      <name val="Aptos Narrow"/>
      <family val="2"/>
      <scheme val="minor"/>
    </font>
    <font>
      <b/>
      <sz val="18"/>
      <color theme="0"/>
      <name val="Aptos Narrow"/>
      <family val="2"/>
      <scheme val="minor"/>
    </font>
    <font>
      <sz val="9"/>
      <color theme="0"/>
      <name val="Aptos Narrow"/>
      <family val="2"/>
      <scheme val="minor"/>
    </font>
    <font>
      <b/>
      <sz val="8"/>
      <color theme="0"/>
      <name val="Aptos Narrow"/>
      <family val="2"/>
      <scheme val="minor"/>
    </font>
    <font>
      <b/>
      <sz val="9"/>
      <color theme="0"/>
      <name val="Aptos Narrow"/>
      <family val="2"/>
      <scheme val="minor"/>
    </font>
    <font>
      <u/>
      <sz val="11"/>
      <color rgb="FFFF0000"/>
      <name val="Aptos Narrow"/>
      <family val="2"/>
      <scheme val="minor"/>
    </font>
    <font>
      <b/>
      <sz val="11"/>
      <color theme="1" tint="0.499984740745262"/>
      <name val="Aptos Narrow"/>
      <family val="2"/>
      <scheme val="minor"/>
    </font>
    <font>
      <sz val="11"/>
      <color theme="1" tint="0.499984740745262"/>
      <name val="Aptos Narrow"/>
      <family val="2"/>
      <scheme val="minor"/>
    </font>
    <font>
      <u/>
      <sz val="8"/>
      <color theme="0"/>
      <name val="Aptos Narrow"/>
      <family val="2"/>
      <scheme val="minor"/>
    </font>
    <font>
      <sz val="8"/>
      <color theme="0"/>
      <name val="Aptos Narrow"/>
      <family val="2"/>
      <scheme val="minor"/>
    </font>
    <font>
      <b/>
      <sz val="11"/>
      <color rgb="FF808080"/>
      <name val="Aptos Narrow"/>
      <family val="2"/>
      <scheme val="minor"/>
    </font>
    <font>
      <b/>
      <u/>
      <sz val="11"/>
      <color rgb="FF808080"/>
      <name val="Aptos Narrow"/>
      <family val="2"/>
      <scheme val="minor"/>
    </font>
    <font>
      <sz val="10"/>
      <color theme="0"/>
      <name val="Aptos Narrow"/>
      <family val="2"/>
      <scheme val="minor"/>
    </font>
    <font>
      <sz val="8"/>
      <color theme="1"/>
      <name val="Aptos Narrow"/>
      <family val="2"/>
      <scheme val="minor"/>
    </font>
    <font>
      <b/>
      <sz val="26"/>
      <color theme="0"/>
      <name val="Aptos Narrow"/>
      <family val="2"/>
      <scheme val="minor"/>
    </font>
    <font>
      <b/>
      <sz val="14"/>
      <color theme="0" tint="-0.34998626667073579"/>
      <name val="Aptos Narrow"/>
      <family val="2"/>
      <scheme val="minor"/>
    </font>
    <font>
      <b/>
      <sz val="11"/>
      <color theme="0" tint="-0.34998626667073579"/>
      <name val="Aptos Narrow"/>
      <family val="2"/>
      <scheme val="minor"/>
    </font>
    <font>
      <b/>
      <sz val="14"/>
      <color theme="0" tint="-0.249977111117893"/>
      <name val="Aptos Narrow"/>
      <family val="2"/>
      <scheme val="minor"/>
    </font>
    <font>
      <b/>
      <sz val="24"/>
      <color theme="1"/>
      <name val="Aptos Narrow"/>
      <family val="2"/>
      <scheme val="minor"/>
    </font>
    <font>
      <sz val="14"/>
      <name val="Aptos Narrow"/>
      <family val="2"/>
      <scheme val="minor"/>
    </font>
    <font>
      <sz val="11"/>
      <color rgb="FFFFFF00"/>
      <name val="Aptos Narrow"/>
      <family val="2"/>
      <scheme val="minor"/>
    </font>
    <font>
      <b/>
      <sz val="22"/>
      <color theme="1"/>
      <name val="Aptos Narrow"/>
      <family val="2"/>
      <scheme val="minor"/>
    </font>
    <font>
      <sz val="22"/>
      <color theme="1"/>
      <name val="Aptos Narrow"/>
      <family val="2"/>
      <scheme val="minor"/>
    </font>
    <font>
      <b/>
      <sz val="11"/>
      <name val="Aptos Narrow"/>
      <family val="2"/>
      <scheme val="minor"/>
    </font>
    <font>
      <b/>
      <sz val="22"/>
      <name val="Aptos Narrow"/>
      <family val="2"/>
      <scheme val="minor"/>
    </font>
    <font>
      <sz val="11"/>
      <color theme="0" tint="-0.249977111117893"/>
      <name val="Aptos Narrow"/>
      <family val="2"/>
      <scheme val="minor"/>
    </font>
    <font>
      <sz val="11"/>
      <color theme="0" tint="-0.499984740745262"/>
      <name val="Aptos Narrow"/>
      <family val="2"/>
      <scheme val="minor"/>
    </font>
    <font>
      <b/>
      <sz val="11"/>
      <color rgb="FFFF0000"/>
      <name val="Aptos Narrow"/>
      <family val="2"/>
      <scheme val="minor"/>
    </font>
    <font>
      <sz val="9"/>
      <color indexed="81"/>
      <name val="Tahoma"/>
      <family val="2"/>
    </font>
    <font>
      <b/>
      <sz val="9"/>
      <color indexed="81"/>
      <name val="Tahoma"/>
      <family val="2"/>
    </font>
    <font>
      <sz val="9"/>
      <color indexed="81"/>
      <name val="Tahoma"/>
      <charset val="1"/>
    </font>
    <font>
      <b/>
      <sz val="14"/>
      <name val="Aptos Narrow"/>
      <family val="2"/>
      <scheme val="minor"/>
    </font>
    <font>
      <b/>
      <sz val="11"/>
      <color rgb="FFFF5050"/>
      <name val="Aptos Narrow"/>
      <family val="2"/>
      <scheme val="minor"/>
    </font>
    <font>
      <b/>
      <sz val="12"/>
      <color theme="1"/>
      <name val="Aptos Narrow"/>
      <family val="2"/>
      <scheme val="minor"/>
    </font>
    <font>
      <b/>
      <sz val="11"/>
      <color theme="0"/>
      <name val="Calibri"/>
      <family val="2"/>
    </font>
    <font>
      <b/>
      <sz val="11"/>
      <color rgb="FFFFFFFF"/>
      <name val="Calibri"/>
      <family val="2"/>
    </font>
    <font>
      <sz val="11"/>
      <color rgb="FFFFFF00"/>
      <name val="Calibri"/>
      <family val="2"/>
    </font>
    <font>
      <sz val="11"/>
      <color rgb="FFFFFFFF"/>
      <name val="Calibri"/>
      <family val="2"/>
    </font>
    <font>
      <i/>
      <sz val="9"/>
      <color rgb="FFFFFFFF"/>
      <name val="Calibri"/>
      <family val="2"/>
    </font>
    <font>
      <b/>
      <sz val="11"/>
      <color rgb="FF000000"/>
      <name val="Calibri"/>
      <family val="2"/>
    </font>
    <font>
      <b/>
      <sz val="9"/>
      <color rgb="FFFFFFFF"/>
      <name val="Calibri"/>
      <family val="2"/>
    </font>
    <font>
      <sz val="9"/>
      <color rgb="FFFFFFFF"/>
      <name val="Calibri"/>
      <family val="2"/>
    </font>
    <font>
      <b/>
      <sz val="8"/>
      <color theme="1"/>
      <name val="Aptos Narrow"/>
      <family val="2"/>
      <scheme val="minor"/>
    </font>
    <font>
      <sz val="9"/>
      <color theme="1"/>
      <name val="Aptos Narrow"/>
      <family val="2"/>
      <scheme val="minor"/>
    </font>
    <font>
      <sz val="10"/>
      <color rgb="FFFFFFFF"/>
      <name val="Calibri"/>
      <family val="2"/>
    </font>
    <font>
      <b/>
      <sz val="14"/>
      <color theme="1" tint="0.499984740745262"/>
      <name val="Aptos Narrow"/>
      <family val="2"/>
      <scheme val="minor"/>
    </font>
    <font>
      <sz val="14"/>
      <color theme="1"/>
      <name val="Aptos Narrow"/>
      <family val="2"/>
      <scheme val="minor"/>
    </font>
    <font>
      <b/>
      <sz val="9"/>
      <name val="Aptos Narrow"/>
      <family val="2"/>
      <scheme val="minor"/>
    </font>
    <font>
      <sz val="9"/>
      <name val="Aptos Narrow"/>
      <family val="2"/>
      <scheme val="minor"/>
    </font>
    <font>
      <i/>
      <sz val="8"/>
      <color theme="0"/>
      <name val="Aptos Narrow"/>
      <family val="2"/>
      <scheme val="minor"/>
    </font>
    <font>
      <b/>
      <sz val="20"/>
      <color rgb="FF000000"/>
      <name val="Aptos Narrow"/>
      <family val="2"/>
      <scheme val="minor"/>
    </font>
    <font>
      <sz val="11"/>
      <color rgb="FF000000"/>
      <name val="Aptos Narrow"/>
      <family val="2"/>
      <scheme val="minor"/>
    </font>
    <font>
      <b/>
      <sz val="20"/>
      <color rgb="FFFFFFFF"/>
      <name val="Aptos Narrow"/>
      <family val="2"/>
      <scheme val="minor"/>
    </font>
    <font>
      <sz val="14"/>
      <color rgb="FF000000"/>
      <name val="Aptos Narrow"/>
      <family val="2"/>
      <scheme val="minor"/>
    </font>
    <font>
      <sz val="14"/>
      <color rgb="FFFF0000"/>
      <name val="Calibri (Corps)"/>
    </font>
    <font>
      <sz val="14"/>
      <color rgb="FFFF0000"/>
      <name val="Aptos Narrow"/>
      <family val="2"/>
      <scheme val="minor"/>
    </font>
    <font>
      <b/>
      <sz val="14"/>
      <color rgb="FF000000"/>
      <name val="Aptos Narrow"/>
      <family val="2"/>
      <scheme val="minor"/>
    </font>
    <font>
      <sz val="14"/>
      <color rgb="FF000000"/>
      <name val="Calibri (Corps)"/>
    </font>
  </fonts>
  <fills count="16">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rgb="FF0070C0"/>
        <bgColor indexed="64"/>
      </patternFill>
    </fill>
    <fill>
      <patternFill patternType="solid">
        <fgColor theme="0" tint="-4.9989318521683403E-2"/>
        <bgColor indexed="64"/>
      </patternFill>
    </fill>
    <fill>
      <patternFill patternType="solid">
        <fgColor rgb="FFF8365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FFFF"/>
        <bgColor indexed="64"/>
      </patternFill>
    </fill>
    <fill>
      <patternFill patternType="solid">
        <fgColor rgb="FFF73652"/>
        <bgColor indexed="64"/>
      </patternFill>
    </fill>
    <fill>
      <patternFill patternType="solid">
        <fgColor rgb="FFBDD7EE"/>
        <bgColor rgb="FF000000"/>
      </patternFill>
    </fill>
    <fill>
      <patternFill patternType="solid">
        <fgColor rgb="FFC00000"/>
        <bgColor rgb="FF000000"/>
      </patternFill>
    </fill>
    <fill>
      <patternFill patternType="solid">
        <fgColor rgb="FFFFC000"/>
        <bgColor rgb="FF000000"/>
      </patternFill>
    </fill>
    <fill>
      <patternFill patternType="solid">
        <fgColor rgb="FFFFFF00"/>
        <bgColor rgb="FF000000"/>
      </patternFill>
    </fill>
    <fill>
      <patternFill patternType="solid">
        <fgColor rgb="FF00B050"/>
        <bgColor rgb="FF000000"/>
      </patternFill>
    </fill>
  </fills>
  <borders count="92">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rgb="FFF83652"/>
      </left>
      <right/>
      <top style="thick">
        <color rgb="FFF83652"/>
      </top>
      <bottom/>
      <diagonal/>
    </border>
    <border>
      <left/>
      <right/>
      <top style="thick">
        <color rgb="FFF83652"/>
      </top>
      <bottom/>
      <diagonal/>
    </border>
    <border>
      <left/>
      <right style="thick">
        <color rgb="FFF83652"/>
      </right>
      <top style="thick">
        <color rgb="FFF83652"/>
      </top>
      <bottom/>
      <diagonal/>
    </border>
    <border>
      <left style="thick">
        <color rgb="FFF83652"/>
      </left>
      <right/>
      <top/>
      <bottom/>
      <diagonal/>
    </border>
    <border>
      <left/>
      <right style="thick">
        <color rgb="FFF83652"/>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ck">
        <color rgb="FFF83652"/>
      </left>
      <right/>
      <top/>
      <bottom style="thick">
        <color rgb="FFF83652"/>
      </bottom>
      <diagonal/>
    </border>
    <border>
      <left/>
      <right/>
      <top/>
      <bottom style="thick">
        <color rgb="FFF83652"/>
      </bottom>
      <diagonal/>
    </border>
    <border>
      <left/>
      <right style="thick">
        <color rgb="FFF83652"/>
      </right>
      <top/>
      <bottom style="thick">
        <color rgb="FFF83652"/>
      </bottom>
      <diagonal/>
    </border>
    <border>
      <left/>
      <right/>
      <top style="medium">
        <color indexed="64"/>
      </top>
      <bottom style="thin">
        <color rgb="FF00B0F0"/>
      </bottom>
      <diagonal/>
    </border>
    <border>
      <left style="thin">
        <color rgb="FF00B0F0"/>
      </left>
      <right/>
      <top style="thin">
        <color rgb="FF00B0F0"/>
      </top>
      <bottom/>
      <diagonal/>
    </border>
    <border>
      <left/>
      <right/>
      <top style="thin">
        <color rgb="FF00B0F0"/>
      </top>
      <bottom/>
      <diagonal/>
    </border>
    <border>
      <left/>
      <right style="thin">
        <color rgb="FF00B0F0"/>
      </right>
      <top style="thin">
        <color rgb="FF00B0F0"/>
      </top>
      <bottom/>
      <diagonal/>
    </border>
    <border>
      <left style="thin">
        <color rgb="FF00B0F0"/>
      </left>
      <right/>
      <top/>
      <bottom style="thin">
        <color rgb="FF00B0F0"/>
      </bottom>
      <diagonal/>
    </border>
    <border>
      <left/>
      <right/>
      <top/>
      <bottom style="thin">
        <color rgb="FF00B0F0"/>
      </bottom>
      <diagonal/>
    </border>
    <border>
      <left/>
      <right style="thin">
        <color rgb="FF00B0F0"/>
      </right>
      <top/>
      <bottom style="thin">
        <color rgb="FF00B0F0"/>
      </bottom>
      <diagonal/>
    </border>
    <border>
      <left/>
      <right/>
      <top/>
      <bottom style="thin">
        <color indexed="64"/>
      </bottom>
      <diagonal/>
    </border>
    <border>
      <left/>
      <right/>
      <top style="hair">
        <color theme="0"/>
      </top>
      <bottom/>
      <diagonal/>
    </border>
    <border>
      <left/>
      <right/>
      <top/>
      <bottom style="medium">
        <color theme="0"/>
      </bottom>
      <diagonal/>
    </border>
    <border>
      <left style="thin">
        <color theme="0"/>
      </left>
      <right style="thin">
        <color theme="0"/>
      </right>
      <top style="thin">
        <color theme="0"/>
      </top>
      <bottom style="thin">
        <color theme="0"/>
      </bottom>
      <diagonal/>
    </border>
    <border>
      <left style="thin">
        <color theme="0"/>
      </left>
      <right/>
      <top/>
      <bottom/>
      <diagonal/>
    </border>
    <border>
      <left style="thin">
        <color indexed="64"/>
      </left>
      <right style="thin">
        <color indexed="64"/>
      </right>
      <top style="thin">
        <color theme="0"/>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rgb="FF00B0F0"/>
      </right>
      <top style="medium">
        <color indexed="64"/>
      </top>
      <bottom style="medium">
        <color indexed="64"/>
      </bottom>
      <diagonal/>
    </border>
    <border>
      <left style="thin">
        <color rgb="FF00B0F0"/>
      </left>
      <right/>
      <top style="medium">
        <color indexed="64"/>
      </top>
      <bottom style="medium">
        <color indexed="64"/>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right style="thin">
        <color indexed="64"/>
      </right>
      <top style="thin">
        <color indexed="64"/>
      </top>
      <bottom style="thin">
        <color indexed="64"/>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thick">
        <color rgb="FF0070C0"/>
      </left>
      <right/>
      <top style="thick">
        <color rgb="FF0070C0"/>
      </top>
      <bottom style="thin">
        <color indexed="64"/>
      </bottom>
      <diagonal/>
    </border>
    <border>
      <left/>
      <right/>
      <top style="thick">
        <color rgb="FF0070C0"/>
      </top>
      <bottom style="thin">
        <color indexed="64"/>
      </bottom>
      <diagonal/>
    </border>
    <border>
      <left/>
      <right style="thick">
        <color rgb="FF0070C0"/>
      </right>
      <top style="thick">
        <color rgb="FF0070C0"/>
      </top>
      <bottom style="thin">
        <color indexed="64"/>
      </bottom>
      <diagonal/>
    </border>
    <border>
      <left style="thin">
        <color indexed="64"/>
      </left>
      <right style="thin">
        <color indexed="64"/>
      </right>
      <top/>
      <bottom style="thin">
        <color indexed="64"/>
      </bottom>
      <diagonal/>
    </border>
    <border>
      <left style="thick">
        <color rgb="FF0070C0"/>
      </left>
      <right/>
      <top/>
      <bottom/>
      <diagonal/>
    </border>
    <border>
      <left/>
      <right style="thick">
        <color rgb="FF0070C0"/>
      </right>
      <top/>
      <bottom/>
      <diagonal/>
    </border>
    <border>
      <left style="thick">
        <color rgb="FF0070C0"/>
      </left>
      <right/>
      <top/>
      <bottom style="thick">
        <color rgb="FF0070C0"/>
      </bottom>
      <diagonal/>
    </border>
    <border>
      <left/>
      <right/>
      <top/>
      <bottom style="thick">
        <color rgb="FF0070C0"/>
      </bottom>
      <diagonal/>
    </border>
    <border>
      <left/>
      <right style="thick">
        <color rgb="FF0070C0"/>
      </right>
      <top/>
      <bottom style="thick">
        <color rgb="FF0070C0"/>
      </bottom>
      <diagonal/>
    </border>
    <border>
      <left style="thick">
        <color rgb="FF0070C0"/>
      </left>
      <right/>
      <top style="thin">
        <color indexed="64"/>
      </top>
      <bottom/>
      <diagonal/>
    </border>
    <border>
      <left/>
      <right/>
      <top style="thin">
        <color indexed="64"/>
      </top>
      <bottom/>
      <diagonal/>
    </border>
    <border>
      <left/>
      <right style="thick">
        <color rgb="FF0070C0"/>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medium">
        <color theme="0"/>
      </left>
      <right/>
      <top style="medium">
        <color theme="0"/>
      </top>
      <bottom style="medium">
        <color theme="0"/>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theme="0"/>
      </left>
      <right style="medium">
        <color theme="0"/>
      </right>
      <top style="medium">
        <color theme="0"/>
      </top>
      <bottom style="medium">
        <color theme="0"/>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indexed="64"/>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bottom style="thin">
        <color indexed="64"/>
      </bottom>
      <diagonal/>
    </border>
    <border>
      <left style="thin">
        <color rgb="FF000000"/>
      </left>
      <right style="thin">
        <color rgb="FF000000"/>
      </right>
      <top style="thin">
        <color indexed="64"/>
      </top>
      <bottom/>
      <diagonal/>
    </border>
    <border>
      <left style="thin">
        <color rgb="FF000000"/>
      </left>
      <right style="thin">
        <color indexed="64"/>
      </right>
      <top/>
      <bottom style="thin">
        <color indexed="64"/>
      </bottom>
      <diagonal/>
    </border>
    <border>
      <left style="thin">
        <color rgb="FF00B0F0"/>
      </left>
      <right/>
      <top style="thin">
        <color rgb="FF00B0F0"/>
      </top>
      <bottom style="thin">
        <color rgb="FF00B0F0"/>
      </bottom>
      <diagonal/>
    </border>
    <border>
      <left/>
      <right/>
      <top style="thin">
        <color rgb="FF00B0F0"/>
      </top>
      <bottom style="thin">
        <color rgb="FF00B0F0"/>
      </bottom>
      <diagonal/>
    </border>
    <border>
      <left/>
      <right style="thin">
        <color rgb="FF00B0F0"/>
      </right>
      <top style="thin">
        <color rgb="FF00B0F0"/>
      </top>
      <bottom style="thin">
        <color rgb="FF00B0F0"/>
      </bottom>
      <diagonal/>
    </border>
    <border>
      <left/>
      <right style="thin">
        <color indexed="64"/>
      </right>
      <top style="medium">
        <color indexed="64"/>
      </top>
      <bottom/>
      <diagonal/>
    </border>
  </borders>
  <cellStyleXfs count="2">
    <xf numFmtId="0" fontId="0" fillId="0" borderId="0"/>
    <xf numFmtId="0" fontId="3" fillId="0" borderId="0" applyNumberFormat="0" applyFill="0" applyBorder="0" applyAlignment="0" applyProtection="0"/>
  </cellStyleXfs>
  <cellXfs count="350">
    <xf numFmtId="0" fontId="0" fillId="0" borderId="0" xfId="0"/>
    <xf numFmtId="0" fontId="0" fillId="0" borderId="0" xfId="0" applyAlignment="1">
      <alignment horizontal="left"/>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3" fillId="0" borderId="4" xfId="0" applyFont="1" applyBorder="1" applyAlignment="1">
      <alignment vertical="center"/>
    </xf>
    <xf numFmtId="0" fontId="3" fillId="0" borderId="5" xfId="0" applyFont="1" applyBorder="1" applyAlignment="1">
      <alignment vertical="center"/>
    </xf>
    <xf numFmtId="0" fontId="7" fillId="0" borderId="5" xfId="0" applyFont="1" applyBorder="1" applyAlignment="1">
      <alignment horizontal="center" vertical="center"/>
    </xf>
    <xf numFmtId="0" fontId="0" fillId="0" borderId="5" xfId="0" applyBorder="1" applyAlignment="1">
      <alignment vertical="center"/>
    </xf>
    <xf numFmtId="0" fontId="0" fillId="0" borderId="5" xfId="0" applyBorder="1" applyAlignment="1">
      <alignment horizontal="left" vertical="center"/>
    </xf>
    <xf numFmtId="0" fontId="0" fillId="0" borderId="6" xfId="0" applyBorder="1" applyAlignment="1">
      <alignment vertical="center"/>
    </xf>
    <xf numFmtId="0" fontId="0" fillId="0" borderId="7" xfId="0" applyBorder="1" applyAlignment="1">
      <alignment vertical="center"/>
    </xf>
    <xf numFmtId="0" fontId="0" fillId="0" borderId="0" xfId="0" applyAlignment="1">
      <alignment vertical="center"/>
    </xf>
    <xf numFmtId="0" fontId="1" fillId="4" borderId="0" xfId="0" applyFont="1" applyFill="1" applyAlignment="1">
      <alignment horizontal="center" vertical="center"/>
    </xf>
    <xf numFmtId="0" fontId="0" fillId="0" borderId="0" xfId="0" applyAlignment="1">
      <alignment horizontal="center" vertical="center" wrapText="1"/>
    </xf>
    <xf numFmtId="0" fontId="0" fillId="0" borderId="8" xfId="0" applyBorder="1" applyAlignment="1">
      <alignment vertical="center"/>
    </xf>
    <xf numFmtId="0" fontId="3" fillId="0" borderId="0" xfId="0" applyFont="1" applyAlignment="1">
      <alignment horizontal="center" vertical="center"/>
    </xf>
    <xf numFmtId="0" fontId="3" fillId="0" borderId="0" xfId="0" applyFont="1" applyAlignment="1">
      <alignment vertical="center"/>
    </xf>
    <xf numFmtId="0" fontId="3"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9" xfId="0"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0" fillId="0" borderId="11" xfId="0" applyBorder="1" applyAlignment="1">
      <alignment vertical="center"/>
    </xf>
    <xf numFmtId="0" fontId="6" fillId="3" borderId="5"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quotePrefix="1" applyFont="1" applyFill="1" applyAlignment="1">
      <alignment horizontal="center" vertical="center" wrapText="1"/>
    </xf>
    <xf numFmtId="0" fontId="0" fillId="0" borderId="7" xfId="0" applyBorder="1"/>
    <xf numFmtId="0" fontId="0" fillId="0" borderId="8" xfId="0" applyBorder="1"/>
    <xf numFmtId="0" fontId="11" fillId="4" borderId="0" xfId="0" applyFont="1" applyFill="1" applyAlignment="1">
      <alignment horizontal="center" vertical="center" wrapText="1"/>
    </xf>
    <xf numFmtId="0" fontId="4" fillId="4" borderId="0" xfId="0" applyFont="1" applyFill="1" applyAlignment="1">
      <alignment horizontal="center" vertical="center" wrapText="1"/>
    </xf>
    <xf numFmtId="0" fontId="4" fillId="4" borderId="0" xfId="0" applyFont="1" applyFill="1" applyAlignment="1">
      <alignment horizontal="right" vertical="center" wrapText="1"/>
    </xf>
    <xf numFmtId="0" fontId="15" fillId="4" borderId="0" xfId="0" quotePrefix="1" applyFont="1" applyFill="1" applyAlignment="1">
      <alignment horizontal="center" vertical="center" wrapText="1"/>
    </xf>
    <xf numFmtId="0" fontId="15" fillId="4" borderId="0" xfId="0" applyFont="1" applyFill="1" applyAlignment="1">
      <alignment horizontal="center" vertical="center" wrapText="1"/>
    </xf>
    <xf numFmtId="0" fontId="1" fillId="4" borderId="0" xfId="0" applyFont="1" applyFill="1" applyAlignment="1">
      <alignment vertical="center" wrapText="1"/>
    </xf>
    <xf numFmtId="0" fontId="1" fillId="4" borderId="0" xfId="0" applyFont="1" applyFill="1" applyAlignment="1">
      <alignment horizontal="left" vertical="center" wrapText="1"/>
    </xf>
    <xf numFmtId="0" fontId="4" fillId="4" borderId="0" xfId="0" applyFont="1" applyFill="1" applyAlignment="1">
      <alignment horizontal="justify" vertical="justify" wrapText="1"/>
    </xf>
    <xf numFmtId="0" fontId="16" fillId="4" borderId="0" xfId="0" quotePrefix="1" applyFont="1" applyFill="1" applyAlignment="1">
      <alignment horizontal="center" vertical="top" wrapText="1"/>
    </xf>
    <xf numFmtId="0" fontId="15" fillId="4" borderId="0" xfId="0" quotePrefix="1" applyFont="1" applyFill="1" applyAlignment="1">
      <alignment horizontal="center" vertical="top" wrapText="1"/>
    </xf>
    <xf numFmtId="0" fontId="11" fillId="4" borderId="0" xfId="0" quotePrefix="1" applyFont="1" applyFill="1" applyAlignment="1">
      <alignment horizontal="center" vertical="top" wrapText="1"/>
    </xf>
    <xf numFmtId="0" fontId="1" fillId="4" borderId="0" xfId="0" quotePrefix="1" applyFont="1" applyFill="1" applyAlignment="1">
      <alignment horizontal="center" vertical="top" wrapText="1"/>
    </xf>
    <xf numFmtId="0" fontId="4" fillId="4" borderId="0" xfId="0" quotePrefix="1" applyFont="1" applyFill="1" applyAlignment="1">
      <alignment horizontal="center" vertical="center" wrapText="1"/>
    </xf>
    <xf numFmtId="0" fontId="4" fillId="4" borderId="0" xfId="0" quotePrefix="1" applyFont="1" applyFill="1" applyAlignment="1">
      <alignment horizontal="center" vertical="center"/>
    </xf>
    <xf numFmtId="0" fontId="14" fillId="4" borderId="0" xfId="0" quotePrefix="1" applyFont="1" applyFill="1" applyAlignment="1">
      <alignment horizontal="center" vertical="center" wrapText="1"/>
    </xf>
    <xf numFmtId="0" fontId="18" fillId="4" borderId="0" xfId="0" quotePrefix="1" applyFont="1" applyFill="1" applyAlignment="1">
      <alignment horizontal="center" vertical="top" wrapText="1"/>
    </xf>
    <xf numFmtId="0" fontId="4" fillId="4" borderId="0" xfId="0" quotePrefix="1" applyFont="1" applyFill="1" applyAlignment="1">
      <alignment horizontal="center" vertical="top" wrapText="1"/>
    </xf>
    <xf numFmtId="0" fontId="0" fillId="2" borderId="0" xfId="0" applyFill="1"/>
    <xf numFmtId="0" fontId="1" fillId="4" borderId="0" xfId="0" quotePrefix="1" applyFont="1" applyFill="1" applyAlignment="1">
      <alignment vertical="top" wrapText="1"/>
    </xf>
    <xf numFmtId="0" fontId="1" fillId="4" borderId="0" xfId="0" quotePrefix="1" applyFont="1" applyFill="1" applyAlignment="1">
      <alignment horizontal="left" vertical="top" wrapText="1"/>
    </xf>
    <xf numFmtId="0" fontId="0" fillId="0" borderId="9" xfId="0" applyBorder="1"/>
    <xf numFmtId="0" fontId="0" fillId="0" borderId="10" xfId="0" applyBorder="1"/>
    <xf numFmtId="0" fontId="0" fillId="0" borderId="10" xfId="0" applyBorder="1" applyAlignment="1">
      <alignment horizontal="left"/>
    </xf>
    <xf numFmtId="0" fontId="0" fillId="0" borderId="11" xfId="0" applyBorder="1"/>
    <xf numFmtId="0" fontId="5" fillId="2" borderId="3" xfId="0" applyFont="1" applyFill="1" applyBorder="1" applyAlignment="1">
      <alignment horizontal="center" vertical="center" wrapText="1"/>
    </xf>
    <xf numFmtId="0" fontId="20" fillId="0" borderId="0" xfId="0" applyFont="1" applyAlignment="1">
      <alignment vertical="center"/>
    </xf>
    <xf numFmtId="0" fontId="2" fillId="0" borderId="0" xfId="0" applyFont="1" applyAlignment="1">
      <alignment vertical="center"/>
    </xf>
    <xf numFmtId="0" fontId="1" fillId="3" borderId="0" xfId="0" applyFont="1" applyFill="1" applyAlignment="1">
      <alignment horizontal="center" vertical="center"/>
    </xf>
    <xf numFmtId="0" fontId="21" fillId="5" borderId="0" xfId="0" applyFont="1" applyFill="1" applyAlignment="1" applyProtection="1">
      <alignment horizontal="center" vertical="center" wrapText="1"/>
      <protection locked="0"/>
    </xf>
    <xf numFmtId="0" fontId="22" fillId="0" borderId="0" xfId="0" applyFont="1" applyAlignment="1">
      <alignment horizontal="center" vertical="center"/>
    </xf>
    <xf numFmtId="0" fontId="1" fillId="3" borderId="0" xfId="0" applyFont="1" applyFill="1" applyAlignment="1">
      <alignment horizontal="center" vertical="center" wrapText="1"/>
    </xf>
    <xf numFmtId="0" fontId="21" fillId="5" borderId="0" xfId="0" applyFont="1" applyFill="1" applyAlignment="1" applyProtection="1">
      <alignment horizontal="center" vertical="center"/>
      <protection locked="0"/>
    </xf>
    <xf numFmtId="0" fontId="1" fillId="3" borderId="0" xfId="0" applyFont="1" applyFill="1" applyAlignment="1">
      <alignment horizontal="center" vertical="center" wrapText="1"/>
    </xf>
    <xf numFmtId="0" fontId="25" fillId="5" borderId="0" xfId="0" applyFont="1" applyFill="1" applyAlignment="1" applyProtection="1">
      <alignment horizontal="center" vertical="center" wrapText="1"/>
      <protection locked="0"/>
    </xf>
    <xf numFmtId="0" fontId="1" fillId="3" borderId="0" xfId="0" applyFont="1" applyFill="1" applyAlignment="1">
      <alignment horizontal="center" vertical="center"/>
    </xf>
    <xf numFmtId="0" fontId="21" fillId="5" borderId="0" xfId="0" applyFont="1" applyFill="1" applyAlignment="1" applyProtection="1">
      <alignment horizontal="center" vertical="center" wrapText="1"/>
      <protection locked="0"/>
    </xf>
    <xf numFmtId="0" fontId="28" fillId="0" borderId="10" xfId="0" applyFont="1" applyBorder="1" applyAlignment="1">
      <alignment vertical="center"/>
    </xf>
    <xf numFmtId="0" fontId="0" fillId="0" borderId="0" xfId="0" applyAlignment="1">
      <alignment vertical="center" wrapText="1"/>
    </xf>
    <xf numFmtId="0" fontId="5" fillId="2" borderId="1" xfId="0" applyFont="1" applyFill="1" applyBorder="1" applyAlignment="1">
      <alignment vertical="center" wrapText="1"/>
    </xf>
    <xf numFmtId="0" fontId="5" fillId="2" borderId="0" xfId="0" applyFont="1" applyFill="1" applyAlignment="1">
      <alignment horizontal="center" vertical="center" wrapText="1"/>
    </xf>
    <xf numFmtId="0" fontId="0" fillId="0" borderId="12" xfId="0" applyBorder="1" applyAlignment="1">
      <alignment vertical="center"/>
    </xf>
    <xf numFmtId="0" fontId="29" fillId="6" borderId="13" xfId="0" applyFont="1" applyFill="1" applyBorder="1" applyAlignment="1">
      <alignment horizontal="center" vertical="center" wrapText="1"/>
    </xf>
    <xf numFmtId="0" fontId="0" fillId="0" borderId="14" xfId="0" applyBorder="1" applyAlignment="1">
      <alignment vertical="center"/>
    </xf>
    <xf numFmtId="0" fontId="0" fillId="0" borderId="15" xfId="0" applyBorder="1" applyAlignment="1">
      <alignment vertical="center"/>
    </xf>
    <xf numFmtId="0" fontId="0" fillId="0" borderId="16" xfId="0" applyBorder="1" applyAlignment="1">
      <alignment vertical="center"/>
    </xf>
    <xf numFmtId="0" fontId="11" fillId="6" borderId="0" xfId="0" applyFont="1" applyFill="1" applyAlignment="1">
      <alignment horizontal="center" vertical="center" wrapText="1"/>
    </xf>
    <xf numFmtId="0" fontId="7" fillId="5" borderId="17" xfId="0" applyFont="1" applyFill="1" applyBorder="1" applyAlignment="1" applyProtection="1">
      <alignment horizontal="center" vertical="center"/>
      <protection locked="0"/>
    </xf>
    <xf numFmtId="0" fontId="2" fillId="0" borderId="0" xfId="0" applyFont="1" applyAlignment="1">
      <alignment horizontal="center" vertical="center"/>
    </xf>
    <xf numFmtId="0" fontId="9" fillId="5" borderId="17" xfId="0" applyFont="1" applyFill="1" applyBorder="1" applyAlignment="1" applyProtection="1">
      <alignment horizontal="center" vertical="center"/>
      <protection locked="0"/>
    </xf>
    <xf numFmtId="164" fontId="0" fillId="0" borderId="16" xfId="0" applyNumberFormat="1" applyBorder="1" applyAlignment="1">
      <alignment vertical="center"/>
    </xf>
    <xf numFmtId="164" fontId="0" fillId="0" borderId="0" xfId="0" applyNumberFormat="1" applyAlignment="1">
      <alignment vertical="center"/>
    </xf>
    <xf numFmtId="0" fontId="30" fillId="2" borderId="18" xfId="0" applyFont="1" applyFill="1" applyBorder="1" applyAlignment="1">
      <alignment horizontal="center" vertical="center" wrapText="1"/>
    </xf>
    <xf numFmtId="0" fontId="0" fillId="2" borderId="0" xfId="0" applyFill="1" applyAlignment="1">
      <alignment horizontal="center" vertical="center"/>
    </xf>
    <xf numFmtId="0" fontId="0" fillId="0" borderId="0" xfId="0" applyAlignment="1">
      <alignment horizontal="center" vertical="center"/>
    </xf>
    <xf numFmtId="0" fontId="0" fillId="2" borderId="15" xfId="0" applyFill="1" applyBorder="1" applyAlignment="1">
      <alignment vertical="center"/>
    </xf>
    <xf numFmtId="0" fontId="32" fillId="2" borderId="18" xfId="0" applyFont="1" applyFill="1" applyBorder="1" applyAlignment="1">
      <alignment horizontal="center" vertical="center" wrapText="1"/>
    </xf>
    <xf numFmtId="0" fontId="1" fillId="7" borderId="0" xfId="0" applyFont="1" applyFill="1" applyAlignment="1">
      <alignment horizontal="center" vertical="center"/>
    </xf>
    <xf numFmtId="0" fontId="0" fillId="0" borderId="19" xfId="0" applyBorder="1"/>
    <xf numFmtId="0" fontId="0" fillId="0" borderId="20" xfId="0" applyBorder="1" applyAlignment="1">
      <alignment vertical="center"/>
    </xf>
    <xf numFmtId="0" fontId="0" fillId="0" borderId="21" xfId="0" applyBorder="1" applyAlignment="1">
      <alignment vertical="center"/>
    </xf>
    <xf numFmtId="0" fontId="0" fillId="2" borderId="0" xfId="0" applyFill="1" applyAlignment="1">
      <alignment vertical="center"/>
    </xf>
    <xf numFmtId="0" fontId="33" fillId="0" borderId="22" xfId="0" applyFont="1" applyBorder="1" applyAlignment="1">
      <alignment horizontal="center" vertical="center" wrapText="1"/>
    </xf>
    <xf numFmtId="0" fontId="3" fillId="0" borderId="7" xfId="0" applyFont="1" applyBorder="1" applyAlignment="1">
      <alignment vertical="center"/>
    </xf>
    <xf numFmtId="0" fontId="34" fillId="0" borderId="23" xfId="0" applyFont="1" applyBorder="1" applyAlignment="1">
      <alignment horizontal="center" vertical="center" wrapText="1"/>
    </xf>
    <xf numFmtId="0" fontId="34" fillId="0" borderId="24" xfId="0" applyFont="1" applyBorder="1" applyAlignment="1">
      <alignment horizontal="center" vertical="center" wrapText="1"/>
    </xf>
    <xf numFmtId="0" fontId="34" fillId="0" borderId="25" xfId="0" applyFont="1" applyBorder="1" applyAlignment="1">
      <alignment horizontal="center" vertical="center" wrapText="1"/>
    </xf>
    <xf numFmtId="0" fontId="34" fillId="0" borderId="26" xfId="0" applyFont="1" applyBorder="1" applyAlignment="1">
      <alignment horizontal="center" vertical="center" wrapText="1"/>
    </xf>
    <xf numFmtId="0" fontId="34" fillId="0" borderId="27" xfId="0" applyFont="1" applyBorder="1" applyAlignment="1">
      <alignment horizontal="center" vertical="center" wrapText="1"/>
    </xf>
    <xf numFmtId="0" fontId="34" fillId="0" borderId="28" xfId="0" applyFont="1" applyBorder="1" applyAlignment="1">
      <alignment horizontal="center" vertical="center" wrapText="1"/>
    </xf>
    <xf numFmtId="0" fontId="0" fillId="0" borderId="29" xfId="0" applyBorder="1" applyAlignment="1">
      <alignment vertical="center"/>
    </xf>
    <xf numFmtId="0" fontId="0" fillId="5" borderId="17" xfId="0" applyFill="1" applyBorder="1" applyAlignment="1" applyProtection="1">
      <alignment horizontal="center" vertical="center" wrapText="1"/>
      <protection locked="0"/>
    </xf>
    <xf numFmtId="0" fontId="35" fillId="0" borderId="0" xfId="0" applyFont="1"/>
    <xf numFmtId="0" fontId="35" fillId="0" borderId="0" xfId="0" applyFont="1" applyAlignment="1">
      <alignment vertical="center"/>
    </xf>
    <xf numFmtId="0" fontId="0" fillId="5" borderId="17" xfId="0" applyFill="1" applyBorder="1" applyAlignment="1" applyProtection="1">
      <alignment horizontal="center" vertical="center"/>
      <protection locked="0"/>
    </xf>
    <xf numFmtId="0" fontId="22" fillId="2" borderId="17" xfId="0" applyFont="1" applyFill="1" applyBorder="1" applyAlignment="1" applyProtection="1">
      <alignment horizontal="center" vertical="center" wrapText="1"/>
      <protection locked="0"/>
    </xf>
    <xf numFmtId="0" fontId="36" fillId="0" borderId="5" xfId="0" applyFont="1" applyBorder="1" applyAlignment="1">
      <alignment horizontal="center" vertical="center" wrapText="1"/>
    </xf>
    <xf numFmtId="0" fontId="21" fillId="0" borderId="0" xfId="0" applyFont="1" applyAlignment="1">
      <alignment horizontal="center" vertical="center" wrapText="1"/>
    </xf>
    <xf numFmtId="0" fontId="1" fillId="3" borderId="30" xfId="0" applyFont="1" applyFill="1" applyBorder="1" applyAlignment="1">
      <alignment horizontal="center" vertical="center" wrapText="1"/>
    </xf>
    <xf numFmtId="0" fontId="38" fillId="5" borderId="17" xfId="0" applyFont="1" applyFill="1" applyBorder="1" applyAlignment="1" applyProtection="1">
      <alignment horizontal="center" vertical="center"/>
      <protection locked="0"/>
    </xf>
    <xf numFmtId="0" fontId="21" fillId="0" borderId="0" xfId="0" applyFont="1" applyAlignment="1">
      <alignment horizontal="center" vertical="center" wrapText="1"/>
    </xf>
    <xf numFmtId="0" fontId="22" fillId="0" borderId="17" xfId="0" applyFont="1" applyBorder="1" applyAlignment="1" applyProtection="1">
      <alignment horizontal="center" vertical="center"/>
      <protection locked="0"/>
    </xf>
    <xf numFmtId="0" fontId="0" fillId="0" borderId="4" xfId="0" applyBorder="1"/>
    <xf numFmtId="0" fontId="39" fillId="0" borderId="5" xfId="0" applyFont="1" applyBorder="1" applyAlignment="1">
      <alignment horizontal="center" vertical="center" wrapText="1"/>
    </xf>
    <xf numFmtId="0" fontId="1" fillId="3" borderId="31" xfId="0" applyFont="1" applyFill="1" applyBorder="1" applyAlignment="1">
      <alignment horizontal="center" vertical="center" wrapText="1"/>
    </xf>
    <xf numFmtId="0" fontId="9" fillId="0" borderId="17" xfId="0" applyFont="1" applyBorder="1" applyAlignment="1" applyProtection="1">
      <alignment horizontal="center" vertical="center" wrapText="1"/>
      <protection locked="0"/>
    </xf>
    <xf numFmtId="0" fontId="0" fillId="0" borderId="17" xfId="0" applyBorder="1" applyAlignment="1" applyProtection="1">
      <alignment horizontal="center" vertical="center"/>
      <protection locked="0"/>
    </xf>
    <xf numFmtId="0" fontId="0" fillId="0" borderId="7" xfId="0" applyBorder="1" applyAlignment="1">
      <alignment horizontal="center" vertical="center" wrapText="1"/>
    </xf>
    <xf numFmtId="0" fontId="0" fillId="0" borderId="0" xfId="0" applyAlignment="1">
      <alignment horizontal="center" vertical="center" wrapText="1"/>
    </xf>
    <xf numFmtId="0" fontId="40" fillId="0" borderId="0" xfId="0" applyFont="1" applyAlignment="1">
      <alignment horizontal="center" vertical="center" wrapText="1"/>
    </xf>
    <xf numFmtId="0" fontId="39" fillId="0" borderId="0" xfId="0" applyFont="1" applyAlignment="1">
      <alignment horizontal="center" vertical="center" wrapText="1"/>
    </xf>
    <xf numFmtId="0" fontId="11" fillId="4" borderId="32" xfId="0" applyFont="1" applyFill="1" applyBorder="1" applyAlignment="1">
      <alignment horizontal="center" vertical="center" wrapText="1"/>
    </xf>
    <xf numFmtId="0" fontId="11" fillId="4" borderId="33" xfId="0" applyFont="1" applyFill="1" applyBorder="1" applyAlignment="1">
      <alignment horizontal="center" vertical="center" wrapText="1"/>
    </xf>
    <xf numFmtId="0" fontId="38" fillId="0" borderId="34" xfId="0" applyFont="1" applyBorder="1" applyAlignment="1">
      <alignment horizontal="center" vertical="center" wrapText="1"/>
    </xf>
    <xf numFmtId="0" fontId="1" fillId="3" borderId="34" xfId="0" applyFont="1" applyFill="1" applyBorder="1" applyAlignment="1">
      <alignment vertical="center" wrapText="1"/>
    </xf>
    <xf numFmtId="0" fontId="0" fillId="5" borderId="17" xfId="0" applyFill="1" applyBorder="1" applyAlignment="1" applyProtection="1">
      <alignment vertical="center" wrapText="1"/>
      <protection locked="0"/>
    </xf>
    <xf numFmtId="0" fontId="22" fillId="2" borderId="17" xfId="0" applyFont="1" applyFill="1" applyBorder="1" applyAlignment="1" applyProtection="1">
      <alignment horizontal="center" vertical="center" wrapText="1"/>
      <protection locked="0"/>
    </xf>
    <xf numFmtId="0" fontId="38" fillId="0" borderId="35" xfId="0" applyFont="1" applyBorder="1" applyAlignment="1">
      <alignment horizontal="center" vertical="center" wrapText="1"/>
    </xf>
    <xf numFmtId="0" fontId="3" fillId="0" borderId="36" xfId="0" applyFont="1" applyBorder="1" applyAlignment="1">
      <alignment horizontal="center" vertical="center" wrapText="1"/>
    </xf>
    <xf numFmtId="0" fontId="1" fillId="3" borderId="36" xfId="0" applyFont="1" applyFill="1" applyBorder="1" applyAlignment="1">
      <alignment vertical="center" wrapText="1"/>
    </xf>
    <xf numFmtId="0" fontId="3" fillId="2" borderId="17" xfId="0" applyFont="1" applyFill="1" applyBorder="1" applyAlignment="1" applyProtection="1">
      <alignment horizontal="center" vertical="center" wrapText="1"/>
      <protection locked="0"/>
    </xf>
    <xf numFmtId="0" fontId="0" fillId="5" borderId="36" xfId="0" applyFill="1" applyBorder="1" applyAlignment="1" applyProtection="1">
      <alignment vertical="center" wrapText="1"/>
      <protection locked="0"/>
    </xf>
    <xf numFmtId="0" fontId="3" fillId="0" borderId="17" xfId="0" applyFont="1" applyBorder="1" applyAlignment="1">
      <alignment horizontal="center" vertical="center" wrapText="1"/>
    </xf>
    <xf numFmtId="0" fontId="1" fillId="3" borderId="17" xfId="0" applyFont="1" applyFill="1" applyBorder="1" applyAlignment="1">
      <alignment vertical="center" wrapText="1"/>
    </xf>
    <xf numFmtId="0" fontId="41" fillId="5" borderId="17" xfId="0" applyFont="1" applyFill="1" applyBorder="1" applyAlignment="1" applyProtection="1">
      <alignment vertical="center" wrapText="1"/>
      <protection locked="0"/>
    </xf>
    <xf numFmtId="0" fontId="5" fillId="2" borderId="37" xfId="0" applyFont="1" applyFill="1" applyBorder="1" applyAlignment="1">
      <alignment horizontal="center" vertical="center" wrapText="1"/>
    </xf>
    <xf numFmtId="0" fontId="6" fillId="3" borderId="38" xfId="0" applyFont="1" applyFill="1" applyBorder="1" applyAlignment="1">
      <alignment horizontal="center" vertical="center" wrapText="1"/>
    </xf>
    <xf numFmtId="0" fontId="0" fillId="0" borderId="39" xfId="0" applyBorder="1" applyAlignment="1">
      <alignment vertical="center"/>
    </xf>
    <xf numFmtId="0" fontId="29" fillId="6" borderId="40" xfId="0" applyFont="1" applyFill="1" applyBorder="1" applyAlignment="1">
      <alignment horizontal="center" vertical="center" wrapText="1"/>
    </xf>
    <xf numFmtId="0" fontId="29" fillId="0" borderId="40" xfId="0" applyFont="1" applyBorder="1" applyAlignment="1">
      <alignment vertical="center" wrapText="1"/>
    </xf>
    <xf numFmtId="0" fontId="0" fillId="0" borderId="41" xfId="0" applyBorder="1" applyAlignment="1">
      <alignment vertical="center"/>
    </xf>
    <xf numFmtId="0" fontId="0" fillId="0" borderId="42" xfId="0" applyBorder="1" applyAlignment="1">
      <alignment vertical="center"/>
    </xf>
    <xf numFmtId="0" fontId="0" fillId="0" borderId="43" xfId="0" applyBorder="1" applyAlignment="1">
      <alignment vertical="center"/>
    </xf>
    <xf numFmtId="0" fontId="0" fillId="5" borderId="44" xfId="0" applyFill="1" applyBorder="1" applyAlignment="1" applyProtection="1">
      <alignment horizontal="center" vertical="center"/>
      <protection locked="0"/>
    </xf>
    <xf numFmtId="0" fontId="0" fillId="0" borderId="45" xfId="0" applyBorder="1" applyAlignment="1">
      <alignment vertical="center"/>
    </xf>
    <xf numFmtId="0" fontId="0" fillId="0" borderId="46" xfId="0" applyBorder="1" applyAlignment="1">
      <alignment vertical="center"/>
    </xf>
    <xf numFmtId="0" fontId="0" fillId="0" borderId="47" xfId="0" applyBorder="1" applyAlignment="1">
      <alignment vertical="center"/>
    </xf>
    <xf numFmtId="0" fontId="29" fillId="4" borderId="48" xfId="0" applyFont="1" applyFill="1" applyBorder="1" applyAlignment="1">
      <alignment horizontal="center" vertical="center" wrapText="1"/>
    </xf>
    <xf numFmtId="0" fontId="29" fillId="4" borderId="49" xfId="0" applyFont="1" applyFill="1" applyBorder="1" applyAlignment="1">
      <alignment horizontal="center" vertical="center" wrapText="1"/>
    </xf>
    <xf numFmtId="0" fontId="29" fillId="4" borderId="50" xfId="0" applyFont="1" applyFill="1" applyBorder="1" applyAlignment="1">
      <alignment horizontal="center" vertical="center" wrapText="1"/>
    </xf>
    <xf numFmtId="0" fontId="3" fillId="0" borderId="36" xfId="0" applyFont="1" applyBorder="1" applyAlignment="1">
      <alignment horizontal="center" vertical="center" wrapText="1"/>
    </xf>
    <xf numFmtId="0" fontId="1" fillId="3" borderId="51" xfId="0" applyFont="1" applyFill="1" applyBorder="1" applyAlignment="1">
      <alignment vertical="center" wrapText="1"/>
    </xf>
    <xf numFmtId="0" fontId="21" fillId="5" borderId="36" xfId="0" applyFont="1" applyFill="1" applyBorder="1" applyAlignment="1" applyProtection="1">
      <alignment horizontal="center" vertical="center" wrapText="1"/>
      <protection locked="0"/>
    </xf>
    <xf numFmtId="0" fontId="3" fillId="0" borderId="17" xfId="0" applyFont="1" applyBorder="1" applyAlignment="1">
      <alignment horizontal="center" vertical="center"/>
    </xf>
    <xf numFmtId="0" fontId="0" fillId="0" borderId="17" xfId="0" applyBorder="1"/>
    <xf numFmtId="0" fontId="0" fillId="5" borderId="52" xfId="0" applyFill="1" applyBorder="1" applyProtection="1">
      <protection locked="0"/>
    </xf>
    <xf numFmtId="0" fontId="0" fillId="5" borderId="0" xfId="0" applyFill="1" applyProtection="1">
      <protection locked="0"/>
    </xf>
    <xf numFmtId="0" fontId="0" fillId="5" borderId="53" xfId="0" applyFill="1" applyBorder="1" applyProtection="1">
      <protection locked="0"/>
    </xf>
    <xf numFmtId="0" fontId="3" fillId="0" borderId="35" xfId="0" applyFont="1" applyBorder="1" applyAlignment="1">
      <alignment horizontal="center" vertical="center" wrapText="1"/>
    </xf>
    <xf numFmtId="0" fontId="0" fillId="0" borderId="51" xfId="0" applyBorder="1" applyAlignment="1">
      <alignment vertical="center" wrapText="1"/>
    </xf>
    <xf numFmtId="0" fontId="21" fillId="8" borderId="36" xfId="0" applyFont="1" applyFill="1" applyBorder="1" applyAlignment="1" applyProtection="1">
      <alignment horizontal="center" vertical="center" wrapText="1"/>
      <protection locked="0"/>
    </xf>
    <xf numFmtId="0" fontId="0" fillId="0" borderId="36" xfId="0" applyBorder="1" applyAlignment="1">
      <alignment vertical="center" wrapText="1"/>
    </xf>
    <xf numFmtId="0" fontId="21" fillId="8" borderId="17" xfId="0" applyFont="1" applyFill="1" applyBorder="1" applyAlignment="1" applyProtection="1">
      <alignment horizontal="center" vertical="center" wrapText="1"/>
      <protection locked="0"/>
    </xf>
    <xf numFmtId="0" fontId="0" fillId="0" borderId="17" xfId="0" applyBorder="1" applyAlignment="1">
      <alignment vertical="center" wrapText="1"/>
    </xf>
    <xf numFmtId="0" fontId="21" fillId="5" borderId="17" xfId="0" applyFont="1" applyFill="1" applyBorder="1" applyAlignment="1" applyProtection="1">
      <alignment horizontal="center" vertical="center" wrapText="1"/>
      <protection locked="0"/>
    </xf>
    <xf numFmtId="0" fontId="0" fillId="5" borderId="54" xfId="0" applyFill="1" applyBorder="1" applyProtection="1">
      <protection locked="0"/>
    </xf>
    <xf numFmtId="0" fontId="0" fillId="5" borderId="55" xfId="0" applyFill="1" applyBorder="1" applyProtection="1">
      <protection locked="0"/>
    </xf>
    <xf numFmtId="0" fontId="0" fillId="5" borderId="56" xfId="0" applyFill="1" applyBorder="1" applyProtection="1">
      <protection locked="0"/>
    </xf>
    <xf numFmtId="0" fontId="22" fillId="5" borderId="17" xfId="0" applyFont="1" applyFill="1" applyBorder="1" applyAlignment="1" applyProtection="1">
      <alignment horizontal="center" vertical="center" wrapText="1"/>
      <protection locked="0"/>
    </xf>
    <xf numFmtId="0" fontId="38" fillId="0" borderId="17" xfId="0" applyFont="1" applyBorder="1" applyAlignment="1">
      <alignment horizontal="center" vertical="center" wrapText="1"/>
    </xf>
    <xf numFmtId="0" fontId="3" fillId="2" borderId="17" xfId="0" applyFont="1" applyFill="1" applyBorder="1" applyAlignment="1">
      <alignment horizontal="center" vertical="center"/>
    </xf>
    <xf numFmtId="0" fontId="0" fillId="5" borderId="57" xfId="0" applyFill="1" applyBorder="1" applyProtection="1">
      <protection locked="0"/>
    </xf>
    <xf numFmtId="0" fontId="0" fillId="5" borderId="58" xfId="0" applyFill="1" applyBorder="1" applyProtection="1">
      <protection locked="0"/>
    </xf>
    <xf numFmtId="0" fontId="0" fillId="5" borderId="59" xfId="0" applyFill="1" applyBorder="1" applyProtection="1">
      <protection locked="0"/>
    </xf>
    <xf numFmtId="0" fontId="3" fillId="8" borderId="17" xfId="0" applyFont="1" applyFill="1" applyBorder="1" applyAlignment="1">
      <alignment horizontal="center" vertical="center"/>
    </xf>
    <xf numFmtId="0" fontId="3" fillId="0" borderId="51" xfId="0" applyFont="1" applyBorder="1" applyAlignment="1">
      <alignment horizontal="center" vertical="center" wrapText="1"/>
    </xf>
    <xf numFmtId="0" fontId="25" fillId="2" borderId="17" xfId="0" applyFont="1" applyFill="1" applyBorder="1" applyAlignment="1" applyProtection="1">
      <alignment horizontal="center" vertical="center" wrapText="1"/>
      <protection locked="0"/>
    </xf>
    <xf numFmtId="0" fontId="3" fillId="0" borderId="36" xfId="0" applyFont="1" applyBorder="1" applyAlignment="1">
      <alignment horizontal="center" vertical="center"/>
    </xf>
    <xf numFmtId="0" fontId="38" fillId="0" borderId="36" xfId="0" applyFont="1" applyBorder="1" applyAlignment="1">
      <alignment horizontal="center" vertical="center" wrapText="1"/>
    </xf>
    <xf numFmtId="0" fontId="21" fillId="8" borderId="17" xfId="0" quotePrefix="1" applyFont="1" applyFill="1" applyBorder="1" applyAlignment="1" applyProtection="1">
      <alignment horizontal="center" vertical="center" wrapText="1"/>
      <protection locked="0"/>
    </xf>
    <xf numFmtId="0" fontId="3" fillId="0" borderId="60" xfId="0" applyFont="1" applyBorder="1" applyAlignment="1">
      <alignment vertical="center"/>
    </xf>
    <xf numFmtId="0" fontId="7" fillId="0" borderId="58" xfId="0" applyFont="1" applyBorder="1" applyAlignment="1">
      <alignment horizontal="center" vertical="center" wrapText="1"/>
    </xf>
    <xf numFmtId="0" fontId="0" fillId="0" borderId="58" xfId="0" applyBorder="1" applyAlignment="1">
      <alignment vertical="center"/>
    </xf>
    <xf numFmtId="0" fontId="0" fillId="0" borderId="61" xfId="0" applyBorder="1" applyAlignment="1">
      <alignment vertical="center"/>
    </xf>
    <xf numFmtId="0" fontId="0" fillId="0" borderId="62" xfId="0" applyBorder="1" applyAlignment="1">
      <alignment vertical="center"/>
    </xf>
    <xf numFmtId="0" fontId="27" fillId="3" borderId="63" xfId="0" applyFont="1" applyFill="1" applyBorder="1" applyAlignment="1">
      <alignment horizontal="center" vertical="center" wrapText="1"/>
    </xf>
    <xf numFmtId="0" fontId="0" fillId="8" borderId="17" xfId="0" applyFill="1" applyBorder="1" applyAlignment="1" applyProtection="1">
      <alignment horizontal="center" vertical="center"/>
      <protection locked="0"/>
    </xf>
    <xf numFmtId="0" fontId="0" fillId="0" borderId="64" xfId="0" applyBorder="1" applyAlignment="1">
      <alignment vertical="center"/>
    </xf>
    <xf numFmtId="0" fontId="0" fillId="0" borderId="65" xfId="0" applyBorder="1" applyAlignment="1">
      <alignment vertical="center"/>
    </xf>
    <xf numFmtId="0" fontId="0" fillId="0" borderId="66" xfId="0" applyBorder="1" applyAlignment="1">
      <alignment vertical="center"/>
    </xf>
    <xf numFmtId="0" fontId="3" fillId="0" borderId="39" xfId="0" applyFont="1" applyBorder="1" applyAlignment="1">
      <alignment vertical="center"/>
    </xf>
    <xf numFmtId="0" fontId="7" fillId="0" borderId="40" xfId="0" applyFont="1" applyBorder="1" applyAlignment="1">
      <alignment horizontal="center" vertical="center" wrapText="1"/>
    </xf>
    <xf numFmtId="0" fontId="0" fillId="0" borderId="40" xfId="0" applyBorder="1" applyAlignment="1">
      <alignment vertical="center"/>
    </xf>
    <xf numFmtId="0" fontId="3" fillId="0" borderId="42" xfId="0" applyFont="1" applyBorder="1" applyAlignment="1">
      <alignment vertical="center"/>
    </xf>
    <xf numFmtId="0" fontId="0" fillId="5" borderId="67" xfId="0" applyFill="1" applyBorder="1" applyAlignment="1" applyProtection="1">
      <alignment horizontal="center" vertical="center"/>
      <protection locked="0"/>
    </xf>
    <xf numFmtId="0" fontId="0" fillId="5" borderId="44" xfId="0" applyFill="1" applyBorder="1" applyAlignment="1" applyProtection="1">
      <alignment horizontal="center" vertical="center"/>
      <protection locked="0"/>
    </xf>
    <xf numFmtId="0" fontId="46" fillId="2" borderId="0" xfId="0" applyFont="1" applyFill="1" applyAlignment="1">
      <alignment horizontal="center" vertical="center" wrapText="1"/>
    </xf>
    <xf numFmtId="0" fontId="11" fillId="6" borderId="68" xfId="0" applyFont="1" applyFill="1" applyBorder="1" applyAlignment="1">
      <alignment horizontal="center" vertical="center" wrapText="1"/>
    </xf>
    <xf numFmtId="0" fontId="0" fillId="5" borderId="67" xfId="0" applyFill="1" applyBorder="1" applyAlignment="1" applyProtection="1">
      <alignment horizontal="center" vertical="center" wrapText="1"/>
      <protection locked="0"/>
    </xf>
    <xf numFmtId="0" fontId="0" fillId="5" borderId="44" xfId="0" applyFill="1" applyBorder="1" applyAlignment="1" applyProtection="1">
      <alignment horizontal="center" vertical="center" wrapText="1"/>
      <protection locked="0"/>
    </xf>
    <xf numFmtId="20" fontId="0" fillId="0" borderId="42" xfId="0" applyNumberFormat="1" applyBorder="1" applyAlignment="1">
      <alignment vertical="center"/>
    </xf>
    <xf numFmtId="0" fontId="46" fillId="0" borderId="0" xfId="0" applyFont="1" applyAlignment="1">
      <alignment horizontal="center" vertical="center" wrapText="1"/>
    </xf>
    <xf numFmtId="0" fontId="47" fillId="0" borderId="0" xfId="0" applyFont="1" applyAlignment="1">
      <alignment horizontal="center" vertical="center" wrapText="1"/>
    </xf>
    <xf numFmtId="0" fontId="2" fillId="5" borderId="67" xfId="0" applyFont="1" applyFill="1" applyBorder="1" applyAlignment="1" applyProtection="1">
      <alignment horizontal="center" vertical="center"/>
      <protection locked="0"/>
    </xf>
    <xf numFmtId="0" fontId="2" fillId="5" borderId="44" xfId="0" applyFont="1" applyFill="1" applyBorder="1" applyAlignment="1" applyProtection="1">
      <alignment horizontal="center" vertical="center"/>
      <protection locked="0"/>
    </xf>
    <xf numFmtId="0" fontId="11" fillId="7" borderId="0" xfId="0" applyFont="1" applyFill="1" applyAlignment="1">
      <alignment horizontal="center" vertical="center" wrapText="1"/>
    </xf>
    <xf numFmtId="0" fontId="48" fillId="2" borderId="67" xfId="0" applyFont="1" applyFill="1" applyBorder="1" applyAlignment="1">
      <alignment horizontal="center" vertical="center"/>
    </xf>
    <xf numFmtId="0" fontId="48" fillId="2" borderId="44" xfId="0" applyFont="1" applyFill="1" applyBorder="1" applyAlignment="1">
      <alignment horizontal="center" vertical="center"/>
    </xf>
    <xf numFmtId="0" fontId="3" fillId="0" borderId="46" xfId="0" applyFont="1" applyBorder="1" applyAlignment="1">
      <alignment horizontal="center" vertical="center" wrapText="1"/>
    </xf>
    <xf numFmtId="0" fontId="0" fillId="0" borderId="46" xfId="0" applyBorder="1" applyAlignment="1">
      <alignment horizontal="center" vertical="center"/>
    </xf>
    <xf numFmtId="0" fontId="0" fillId="0" borderId="0" xfId="0" applyAlignment="1">
      <alignment horizontal="center"/>
    </xf>
    <xf numFmtId="0" fontId="0" fillId="0" borderId="4" xfId="0" applyBorder="1" applyAlignment="1">
      <alignment vertical="center"/>
    </xf>
    <xf numFmtId="0" fontId="3" fillId="0" borderId="5" xfId="0" applyFont="1" applyBorder="1" applyAlignment="1">
      <alignment horizontal="center" vertical="center" wrapText="1"/>
    </xf>
    <xf numFmtId="0" fontId="0" fillId="0" borderId="5" xfId="0" applyBorder="1" applyAlignment="1">
      <alignment horizontal="center" vertical="center"/>
    </xf>
    <xf numFmtId="0" fontId="11" fillId="3" borderId="0" xfId="0" applyFont="1" applyFill="1" applyAlignment="1">
      <alignment horizontal="center" vertical="center" wrapText="1"/>
    </xf>
    <xf numFmtId="0" fontId="46" fillId="5" borderId="67" xfId="0" applyFont="1" applyFill="1" applyBorder="1" applyAlignment="1" applyProtection="1">
      <alignment horizontal="center" vertical="center" wrapText="1"/>
      <protection locked="0"/>
    </xf>
    <xf numFmtId="0" fontId="46" fillId="5" borderId="44" xfId="0" applyFont="1" applyFill="1" applyBorder="1" applyAlignment="1" applyProtection="1">
      <alignment horizontal="center" vertical="center" wrapText="1"/>
      <protection locked="0"/>
    </xf>
    <xf numFmtId="0" fontId="38" fillId="9" borderId="34" xfId="0" applyFont="1" applyFill="1" applyBorder="1" applyAlignment="1">
      <alignment horizontal="center" vertical="center" wrapText="1"/>
    </xf>
    <xf numFmtId="0" fontId="1" fillId="3" borderId="34" xfId="0" applyFont="1" applyFill="1" applyBorder="1" applyAlignment="1">
      <alignment horizontal="left" vertical="center" wrapText="1"/>
    </xf>
    <xf numFmtId="0" fontId="38" fillId="5" borderId="36" xfId="0" applyFont="1" applyFill="1" applyBorder="1" applyAlignment="1" applyProtection="1">
      <alignment horizontal="center" vertical="center" wrapText="1"/>
      <protection locked="0"/>
    </xf>
    <xf numFmtId="0" fontId="0" fillId="0" borderId="0" xfId="0" applyProtection="1">
      <protection locked="0"/>
    </xf>
    <xf numFmtId="0" fontId="3" fillId="0" borderId="51" xfId="0" applyFont="1" applyBorder="1" applyAlignment="1">
      <alignment horizontal="center" vertical="center"/>
    </xf>
    <xf numFmtId="0" fontId="0" fillId="0" borderId="51" xfId="0" applyBorder="1"/>
    <xf numFmtId="0" fontId="0" fillId="5" borderId="57" xfId="0" applyFill="1" applyBorder="1" applyAlignment="1" applyProtection="1">
      <alignment vertical="center"/>
      <protection locked="0"/>
    </xf>
    <xf numFmtId="0" fontId="0" fillId="5" borderId="58" xfId="0" applyFill="1" applyBorder="1" applyAlignment="1" applyProtection="1">
      <alignment vertical="center"/>
      <protection locked="0"/>
    </xf>
    <xf numFmtId="0" fontId="0" fillId="5" borderId="59" xfId="0" applyFill="1" applyBorder="1" applyAlignment="1" applyProtection="1">
      <alignment vertical="center"/>
      <protection locked="0"/>
    </xf>
    <xf numFmtId="0" fontId="38" fillId="9" borderId="62" xfId="0" applyFont="1" applyFill="1" applyBorder="1" applyAlignment="1">
      <alignment horizontal="center" vertical="center" wrapText="1"/>
    </xf>
    <xf numFmtId="0" fontId="1" fillId="3" borderId="69" xfId="0" applyFont="1" applyFill="1" applyBorder="1" applyAlignment="1">
      <alignment horizontal="left" vertical="center" wrapText="1"/>
    </xf>
    <xf numFmtId="0" fontId="38" fillId="5" borderId="70" xfId="0" applyFont="1" applyFill="1" applyBorder="1" applyAlignment="1" applyProtection="1">
      <alignment horizontal="center" vertical="center" wrapText="1"/>
      <protection locked="0"/>
    </xf>
    <xf numFmtId="0" fontId="21" fillId="0" borderId="17" xfId="0" applyFont="1" applyBorder="1" applyAlignment="1" applyProtection="1">
      <alignment horizontal="center" vertical="center" wrapText="1"/>
      <protection locked="0"/>
    </xf>
    <xf numFmtId="0" fontId="0" fillId="5" borderId="52" xfId="0" applyFill="1" applyBorder="1" applyAlignment="1" applyProtection="1">
      <alignment vertical="center"/>
      <protection locked="0"/>
    </xf>
    <xf numFmtId="0" fontId="0" fillId="5" borderId="0" xfId="0" applyFill="1" applyAlignment="1" applyProtection="1">
      <alignment vertical="center"/>
      <protection locked="0"/>
    </xf>
    <xf numFmtId="0" fontId="0" fillId="5" borderId="53" xfId="0" applyFill="1" applyBorder="1" applyAlignment="1" applyProtection="1">
      <alignment vertical="center"/>
      <protection locked="0"/>
    </xf>
    <xf numFmtId="0" fontId="1" fillId="3" borderId="71" xfId="0" applyFont="1" applyFill="1" applyBorder="1" applyAlignment="1">
      <alignment horizontal="left" vertical="center" wrapText="1"/>
    </xf>
    <xf numFmtId="0" fontId="38" fillId="9" borderId="65" xfId="0" applyFont="1" applyFill="1" applyBorder="1" applyAlignment="1">
      <alignment horizontal="center" vertical="center" wrapText="1"/>
    </xf>
    <xf numFmtId="0" fontId="1" fillId="3" borderId="72" xfId="0" applyFont="1" applyFill="1" applyBorder="1" applyAlignment="1">
      <alignment horizontal="left" vertical="center" wrapText="1"/>
    </xf>
    <xf numFmtId="0" fontId="3" fillId="0" borderId="62" xfId="0" applyFont="1" applyBorder="1" applyAlignment="1">
      <alignment horizontal="center" vertical="center" wrapText="1"/>
    </xf>
    <xf numFmtId="0" fontId="49" fillId="3" borderId="71" xfId="0" applyFont="1" applyFill="1" applyBorder="1" applyAlignment="1">
      <alignment vertical="center" wrapText="1"/>
    </xf>
    <xf numFmtId="0" fontId="38" fillId="5" borderId="73" xfId="0" applyFont="1" applyFill="1" applyBorder="1" applyAlignment="1" applyProtection="1">
      <alignment horizontal="center" vertical="center" wrapText="1"/>
      <protection locked="0"/>
    </xf>
    <xf numFmtId="0" fontId="54" fillId="0" borderId="74" xfId="0" applyFont="1" applyBorder="1" applyAlignment="1">
      <alignment vertical="center"/>
    </xf>
    <xf numFmtId="0" fontId="1" fillId="3" borderId="75" xfId="0" applyFont="1" applyFill="1" applyBorder="1" applyAlignment="1">
      <alignment vertical="center" wrapText="1"/>
    </xf>
    <xf numFmtId="0" fontId="38" fillId="5" borderId="76" xfId="0" applyFont="1" applyFill="1" applyBorder="1" applyAlignment="1" applyProtection="1">
      <alignment horizontal="center" vertical="center" wrapText="1"/>
      <protection locked="0"/>
    </xf>
    <xf numFmtId="0" fontId="3" fillId="0" borderId="77" xfId="0" applyFont="1" applyBorder="1" applyAlignment="1">
      <alignment horizontal="center" vertical="center" wrapText="1"/>
    </xf>
    <xf numFmtId="0" fontId="50" fillId="3" borderId="71" xfId="0" applyFont="1" applyFill="1" applyBorder="1" applyAlignment="1">
      <alignment vertical="center" wrapText="1"/>
    </xf>
    <xf numFmtId="0" fontId="38" fillId="5" borderId="17" xfId="0" applyFont="1" applyFill="1" applyBorder="1" applyAlignment="1" applyProtection="1">
      <alignment horizontal="center" vertical="center" wrapText="1"/>
      <protection locked="0"/>
    </xf>
    <xf numFmtId="0" fontId="22" fillId="0" borderId="17" xfId="0" applyFont="1" applyBorder="1" applyAlignment="1" applyProtection="1">
      <alignment horizontal="center" vertical="center" wrapText="1"/>
      <protection locked="0"/>
    </xf>
    <xf numFmtId="0" fontId="0" fillId="0" borderId="17" xfId="0" quotePrefix="1" applyBorder="1" applyAlignment="1">
      <alignment horizontal="center" vertical="center"/>
    </xf>
    <xf numFmtId="0" fontId="3" fillId="0" borderId="78" xfId="0" applyFont="1" applyBorder="1" applyAlignment="1">
      <alignment horizontal="center" vertical="center" wrapText="1"/>
    </xf>
    <xf numFmtId="0" fontId="50" fillId="3" borderId="79" xfId="0" applyFont="1" applyFill="1" applyBorder="1" applyAlignment="1">
      <alignment vertical="center" wrapText="1"/>
    </xf>
    <xf numFmtId="0" fontId="50" fillId="3" borderId="73" xfId="0" applyFont="1" applyFill="1" applyBorder="1" applyAlignment="1">
      <alignment horizontal="left" vertical="center" wrapText="1"/>
    </xf>
    <xf numFmtId="0" fontId="50" fillId="3" borderId="35" xfId="0" applyFont="1" applyFill="1" applyBorder="1" applyAlignment="1">
      <alignment vertical="center" wrapText="1"/>
    </xf>
    <xf numFmtId="0" fontId="0" fillId="0" borderId="36" xfId="0" applyBorder="1" applyAlignment="1">
      <alignment horizontal="center" vertical="center" wrapText="1"/>
    </xf>
    <xf numFmtId="0" fontId="50" fillId="3" borderId="64" xfId="0" applyFont="1" applyFill="1" applyBorder="1" applyAlignment="1">
      <alignment vertical="center" wrapText="1"/>
    </xf>
    <xf numFmtId="0" fontId="0" fillId="5" borderId="54" xfId="0" applyFill="1" applyBorder="1" applyAlignment="1" applyProtection="1">
      <alignment vertical="center"/>
      <protection locked="0"/>
    </xf>
    <xf numFmtId="0" fontId="0" fillId="5" borderId="55" xfId="0" applyFill="1" applyBorder="1" applyAlignment="1" applyProtection="1">
      <alignment vertical="center"/>
      <protection locked="0"/>
    </xf>
    <xf numFmtId="0" fontId="0" fillId="5" borderId="56" xfId="0" applyFill="1" applyBorder="1" applyAlignment="1" applyProtection="1">
      <alignment vertical="center"/>
      <protection locked="0"/>
    </xf>
    <xf numFmtId="0" fontId="3" fillId="0" borderId="73" xfId="0" applyFont="1" applyBorder="1" applyAlignment="1">
      <alignment horizontal="center" vertical="center" wrapText="1"/>
    </xf>
    <xf numFmtId="0" fontId="1" fillId="3" borderId="80" xfId="0" applyFont="1" applyFill="1" applyBorder="1" applyAlignment="1">
      <alignment vertical="center" wrapText="1"/>
    </xf>
    <xf numFmtId="0" fontId="3" fillId="0" borderId="79" xfId="0" applyFont="1" applyBorder="1" applyAlignment="1">
      <alignment horizontal="center" vertical="center" wrapText="1"/>
    </xf>
    <xf numFmtId="0" fontId="1" fillId="3" borderId="74" xfId="0" applyFont="1" applyFill="1" applyBorder="1" applyAlignment="1">
      <alignment vertical="center" wrapText="1"/>
    </xf>
    <xf numFmtId="0" fontId="38" fillId="5" borderId="81" xfId="0" applyFont="1" applyFill="1" applyBorder="1" applyAlignment="1" applyProtection="1">
      <alignment horizontal="center" vertical="center" wrapText="1"/>
      <protection locked="0"/>
    </xf>
    <xf numFmtId="0" fontId="3" fillId="0" borderId="71" xfId="0" applyFont="1" applyBorder="1" applyAlignment="1">
      <alignment horizontal="center" vertical="center" wrapText="1"/>
    </xf>
    <xf numFmtId="0" fontId="1" fillId="3" borderId="73" xfId="0" applyFont="1" applyFill="1" applyBorder="1" applyAlignment="1">
      <alignment vertical="center" wrapText="1"/>
    </xf>
    <xf numFmtId="0" fontId="1" fillId="3" borderId="76" xfId="0" applyFont="1" applyFill="1" applyBorder="1" applyAlignment="1">
      <alignment vertical="center" wrapText="1"/>
    </xf>
    <xf numFmtId="0" fontId="38" fillId="5" borderId="74" xfId="0" applyFont="1" applyFill="1" applyBorder="1" applyAlignment="1" applyProtection="1">
      <alignment horizontal="center" vertical="center" wrapText="1"/>
      <protection locked="0"/>
    </xf>
    <xf numFmtId="0" fontId="1" fillId="3" borderId="0" xfId="0" applyFont="1" applyFill="1" applyAlignment="1">
      <alignment vertical="center" wrapText="1"/>
    </xf>
    <xf numFmtId="0" fontId="1" fillId="3" borderId="17" xfId="0" applyFont="1" applyFill="1" applyBorder="1" applyAlignment="1">
      <alignment horizontal="left" vertical="center" wrapText="1"/>
    </xf>
    <xf numFmtId="0" fontId="54" fillId="0" borderId="51" xfId="0" applyFont="1" applyBorder="1" applyAlignment="1">
      <alignment vertical="center" wrapText="1"/>
    </xf>
    <xf numFmtId="0" fontId="21" fillId="2" borderId="17" xfId="0" applyFont="1" applyFill="1" applyBorder="1" applyAlignment="1" applyProtection="1">
      <alignment horizontal="center" vertical="center" wrapText="1"/>
      <protection locked="0"/>
    </xf>
    <xf numFmtId="0" fontId="0" fillId="0" borderId="0" xfId="0" applyAlignment="1">
      <alignment horizontal="center" wrapText="1"/>
    </xf>
    <xf numFmtId="0" fontId="1" fillId="3" borderId="35" xfId="0" applyFont="1" applyFill="1" applyBorder="1" applyAlignment="1">
      <alignment horizontal="left" vertical="center" wrapText="1"/>
    </xf>
    <xf numFmtId="0" fontId="3" fillId="0" borderId="60" xfId="0" applyFont="1" applyBorder="1" applyAlignment="1">
      <alignment horizontal="center" vertical="center" wrapText="1"/>
    </xf>
    <xf numFmtId="0" fontId="1" fillId="3" borderId="82" xfId="0" applyFont="1" applyFill="1" applyBorder="1" applyAlignment="1">
      <alignment horizontal="left" vertical="center" wrapText="1"/>
    </xf>
    <xf numFmtId="0" fontId="38" fillId="5" borderId="44" xfId="0" applyFont="1" applyFill="1" applyBorder="1" applyAlignment="1" applyProtection="1">
      <alignment horizontal="center" vertical="center" wrapText="1"/>
      <protection locked="0"/>
    </xf>
    <xf numFmtId="0" fontId="50" fillId="3" borderId="51" xfId="0" applyFont="1" applyFill="1" applyBorder="1" applyAlignment="1">
      <alignment horizontal="left" vertical="center" wrapText="1"/>
    </xf>
    <xf numFmtId="0" fontId="54" fillId="0" borderId="17" xfId="0" applyFont="1" applyBorder="1" applyAlignment="1">
      <alignment vertical="center"/>
    </xf>
    <xf numFmtId="0" fontId="1" fillId="3" borderId="0" xfId="0" applyFont="1" applyFill="1" applyAlignment="1">
      <alignment horizontal="left" vertical="center" wrapText="1"/>
    </xf>
    <xf numFmtId="0" fontId="1" fillId="3" borderId="79" xfId="0" applyFont="1" applyFill="1" applyBorder="1" applyAlignment="1">
      <alignment horizontal="left" vertical="center" wrapText="1"/>
    </xf>
    <xf numFmtId="0" fontId="3" fillId="0" borderId="65" xfId="0" applyFont="1" applyBorder="1" applyAlignment="1">
      <alignment horizontal="center" vertical="center" wrapText="1"/>
    </xf>
    <xf numFmtId="0" fontId="1" fillId="3" borderId="67" xfId="0" applyFont="1" applyFill="1" applyBorder="1" applyAlignment="1">
      <alignment horizontal="left" vertical="center" wrapText="1"/>
    </xf>
    <xf numFmtId="0" fontId="1" fillId="3" borderId="83" xfId="0" applyFont="1" applyFill="1" applyBorder="1" applyAlignment="1">
      <alignment horizontal="left" vertical="center" wrapText="1"/>
    </xf>
    <xf numFmtId="0" fontId="1" fillId="3" borderId="44" xfId="0" applyFont="1" applyFill="1" applyBorder="1" applyAlignment="1">
      <alignment horizontal="left" vertical="center" wrapText="1"/>
    </xf>
    <xf numFmtId="0" fontId="1" fillId="3" borderId="51" xfId="0" applyFont="1" applyFill="1" applyBorder="1" applyAlignment="1">
      <alignment horizontal="left" vertical="center" wrapText="1"/>
    </xf>
    <xf numFmtId="0" fontId="21" fillId="9" borderId="17" xfId="0" applyFont="1" applyFill="1" applyBorder="1" applyAlignment="1" applyProtection="1">
      <alignment horizontal="center" vertical="center" wrapText="1"/>
      <protection locked="0"/>
    </xf>
    <xf numFmtId="0" fontId="38" fillId="0" borderId="77" xfId="0" applyFont="1" applyBorder="1" applyAlignment="1">
      <alignment horizontal="center" vertical="center" wrapText="1"/>
    </xf>
    <xf numFmtId="0" fontId="1" fillId="3" borderId="73" xfId="0" applyFont="1" applyFill="1" applyBorder="1" applyAlignment="1">
      <alignment horizontal="left" vertical="center" wrapText="1"/>
    </xf>
    <xf numFmtId="0" fontId="38" fillId="0" borderId="78" xfId="0" applyFont="1" applyBorder="1" applyAlignment="1">
      <alignment horizontal="center" vertical="center" wrapText="1"/>
    </xf>
    <xf numFmtId="0" fontId="1" fillId="3" borderId="84" xfId="0" applyFont="1" applyFill="1" applyBorder="1" applyAlignment="1">
      <alignment horizontal="left" vertical="center" wrapText="1"/>
    </xf>
    <xf numFmtId="0" fontId="38" fillId="5" borderId="61" xfId="0" applyFont="1" applyFill="1" applyBorder="1" applyAlignment="1" applyProtection="1">
      <alignment horizontal="center" vertical="center" wrapText="1"/>
      <protection locked="0"/>
    </xf>
    <xf numFmtId="0" fontId="50" fillId="3" borderId="79" xfId="0" applyFont="1" applyFill="1" applyBorder="1" applyAlignment="1">
      <alignment horizontal="left" vertical="center" wrapText="1"/>
    </xf>
    <xf numFmtId="0" fontId="38" fillId="0" borderId="85" xfId="0" applyFont="1" applyBorder="1" applyAlignment="1">
      <alignment horizontal="center" vertical="center" wrapText="1"/>
    </xf>
    <xf numFmtId="0" fontId="59" fillId="3" borderId="76" xfId="0" applyFont="1" applyFill="1" applyBorder="1" applyAlignment="1">
      <alignment horizontal="left" vertical="center" wrapText="1"/>
    </xf>
    <xf numFmtId="0" fontId="38" fillId="0" borderId="60" xfId="0" applyFont="1" applyBorder="1" applyAlignment="1">
      <alignment horizontal="center" vertical="center" wrapText="1"/>
    </xf>
    <xf numFmtId="0" fontId="38" fillId="0" borderId="62" xfId="0" applyFont="1" applyBorder="1" applyAlignment="1">
      <alignment horizontal="center" vertical="center" wrapText="1"/>
    </xf>
    <xf numFmtId="0" fontId="38" fillId="0" borderId="51" xfId="0" applyFont="1" applyBorder="1" applyAlignment="1">
      <alignment horizontal="center" vertical="center" wrapText="1"/>
    </xf>
    <xf numFmtId="0" fontId="38" fillId="5" borderId="66" xfId="0" applyFont="1" applyFill="1" applyBorder="1" applyAlignment="1" applyProtection="1">
      <alignment horizontal="center" vertical="center" wrapText="1"/>
      <protection locked="0"/>
    </xf>
    <xf numFmtId="0" fontId="3" fillId="0" borderId="85" xfId="0" applyFont="1" applyBorder="1" applyAlignment="1">
      <alignment horizontal="center" vertical="center" wrapText="1"/>
    </xf>
    <xf numFmtId="0" fontId="1" fillId="3" borderId="86" xfId="0" applyFont="1" applyFill="1" applyBorder="1" applyAlignment="1">
      <alignment horizontal="left" vertical="center" wrapText="1"/>
    </xf>
    <xf numFmtId="0" fontId="1" fillId="3" borderId="87" xfId="0" applyFont="1" applyFill="1" applyBorder="1" applyAlignment="1">
      <alignment horizontal="left" vertical="center" wrapText="1"/>
    </xf>
    <xf numFmtId="0" fontId="3" fillId="0" borderId="0" xfId="1"/>
    <xf numFmtId="0" fontId="3" fillId="2" borderId="60" xfId="0" applyFont="1" applyFill="1" applyBorder="1" applyAlignment="1" applyProtection="1">
      <alignment horizontal="center" vertical="center" wrapText="1"/>
      <protection locked="0"/>
    </xf>
    <xf numFmtId="0" fontId="3" fillId="2" borderId="65" xfId="0" applyFont="1" applyFill="1" applyBorder="1" applyAlignment="1" applyProtection="1">
      <alignment horizontal="center" vertical="center" wrapText="1"/>
      <protection locked="0"/>
    </xf>
    <xf numFmtId="0" fontId="1" fillId="3" borderId="76" xfId="0" applyFont="1" applyFill="1" applyBorder="1" applyAlignment="1">
      <alignment horizontal="left" vertical="center" wrapText="1"/>
    </xf>
    <xf numFmtId="0" fontId="3" fillId="2" borderId="62" xfId="0" applyFont="1" applyFill="1" applyBorder="1" applyAlignment="1" applyProtection="1">
      <alignment horizontal="center" vertical="center" wrapText="1"/>
      <protection locked="0"/>
    </xf>
    <xf numFmtId="0" fontId="42" fillId="0" borderId="17" xfId="0" applyFont="1" applyBorder="1" applyAlignment="1">
      <alignment horizontal="center" vertical="center" wrapText="1"/>
    </xf>
    <xf numFmtId="0" fontId="0" fillId="0" borderId="60" xfId="0" applyBorder="1" applyAlignment="1">
      <alignment horizontal="center"/>
    </xf>
    <xf numFmtId="0" fontId="0" fillId="0" borderId="58" xfId="0" applyBorder="1"/>
    <xf numFmtId="0" fontId="0" fillId="0" borderId="61" xfId="0" applyBorder="1"/>
    <xf numFmtId="0" fontId="0" fillId="2" borderId="62" xfId="0" applyFill="1" applyBorder="1" applyAlignment="1">
      <alignment vertical="center"/>
    </xf>
    <xf numFmtId="0" fontId="27" fillId="3" borderId="68" xfId="0" applyFont="1" applyFill="1" applyBorder="1" applyAlignment="1">
      <alignment horizontal="center" vertical="center" wrapText="1"/>
    </xf>
    <xf numFmtId="0" fontId="0" fillId="0" borderId="17" xfId="0" applyBorder="1" applyAlignment="1" applyProtection="1">
      <alignment vertical="center"/>
      <protection locked="0"/>
    </xf>
    <xf numFmtId="0" fontId="29" fillId="10" borderId="13" xfId="0" applyFont="1" applyFill="1" applyBorder="1" applyAlignment="1">
      <alignment horizontal="center" vertical="center" wrapText="1"/>
    </xf>
    <xf numFmtId="0" fontId="11" fillId="10" borderId="0" xfId="0" applyFont="1" applyFill="1" applyAlignment="1">
      <alignment horizontal="center" vertical="center" wrapText="1"/>
    </xf>
    <xf numFmtId="0" fontId="0" fillId="0" borderId="19" xfId="0" applyBorder="1" applyAlignment="1">
      <alignment vertical="center"/>
    </xf>
    <xf numFmtId="0" fontId="7" fillId="0" borderId="5" xfId="0" applyFont="1" applyBorder="1" applyAlignment="1">
      <alignment horizontal="center" vertical="center" wrapText="1"/>
    </xf>
    <xf numFmtId="0" fontId="7" fillId="0" borderId="0" xfId="0" applyFont="1" applyAlignment="1">
      <alignment vertical="center" wrapText="1"/>
    </xf>
    <xf numFmtId="0" fontId="60" fillId="0" borderId="0" xfId="0" applyFont="1" applyAlignment="1">
      <alignment horizontal="center" vertical="center" wrapText="1"/>
    </xf>
    <xf numFmtId="0" fontId="1" fillId="3" borderId="68" xfId="0" applyFont="1" applyFill="1" applyBorder="1" applyAlignment="1">
      <alignment horizontal="center" vertical="center" wrapText="1"/>
    </xf>
    <xf numFmtId="0" fontId="7" fillId="0" borderId="0" xfId="0" applyFont="1" applyAlignment="1">
      <alignment horizontal="center" vertical="center" wrapText="1"/>
    </xf>
    <xf numFmtId="0" fontId="61" fillId="5" borderId="17" xfId="0" applyFont="1" applyFill="1" applyBorder="1" applyAlignment="1" applyProtection="1">
      <alignment horizontal="center" vertical="center"/>
      <protection locked="0"/>
    </xf>
    <xf numFmtId="0" fontId="0" fillId="0" borderId="5" xfId="0" applyBorder="1"/>
    <xf numFmtId="0" fontId="0" fillId="0" borderId="6" xfId="0" applyBorder="1"/>
    <xf numFmtId="0" fontId="12" fillId="3" borderId="68" xfId="0" applyFont="1" applyFill="1" applyBorder="1" applyAlignment="1">
      <alignment horizontal="center" vertical="center" wrapText="1"/>
    </xf>
    <xf numFmtId="0" fontId="2" fillId="5" borderId="17" xfId="0" applyFont="1" applyFill="1" applyBorder="1" applyAlignment="1" applyProtection="1">
      <alignment horizontal="center" vertical="center"/>
      <protection locked="0"/>
    </xf>
    <xf numFmtId="0" fontId="7" fillId="0" borderId="88" xfId="0" applyFont="1" applyBorder="1" applyAlignment="1">
      <alignment horizontal="center" vertical="center" wrapText="1"/>
    </xf>
    <xf numFmtId="0" fontId="7" fillId="0" borderId="89" xfId="0" applyFont="1" applyBorder="1" applyAlignment="1">
      <alignment horizontal="center" vertical="center" wrapText="1"/>
    </xf>
    <xf numFmtId="0" fontId="7" fillId="0" borderId="90" xfId="0" applyFont="1" applyBorder="1" applyAlignment="1">
      <alignment horizontal="center" vertical="center" wrapText="1"/>
    </xf>
    <xf numFmtId="0" fontId="3" fillId="0" borderId="9" xfId="0" applyFont="1" applyBorder="1" applyAlignment="1">
      <alignment vertical="center"/>
    </xf>
    <xf numFmtId="0" fontId="7" fillId="0" borderId="10" xfId="0" applyFont="1" applyBorder="1" applyAlignment="1">
      <alignment horizontal="center" vertical="center" wrapText="1"/>
    </xf>
    <xf numFmtId="0" fontId="3" fillId="0" borderId="3" xfId="0" applyFont="1" applyBorder="1" applyAlignment="1">
      <alignment vertical="center"/>
    </xf>
    <xf numFmtId="0" fontId="7" fillId="0" borderId="3" xfId="0" applyFont="1" applyBorder="1" applyAlignment="1">
      <alignment horizontal="center" vertical="center" wrapText="1"/>
    </xf>
    <xf numFmtId="0" fontId="0" fillId="0" borderId="3" xfId="0" applyBorder="1" applyAlignment="1">
      <alignment vertical="center"/>
    </xf>
    <xf numFmtId="0" fontId="60" fillId="0" borderId="0" xfId="0" applyFont="1" applyAlignment="1">
      <alignment horizontal="center" vertical="center" wrapText="1"/>
    </xf>
    <xf numFmtId="0" fontId="7" fillId="0" borderId="0" xfId="0" applyFont="1" applyAlignment="1">
      <alignment horizontal="center" vertical="center" wrapText="1"/>
    </xf>
    <xf numFmtId="0" fontId="46" fillId="0" borderId="0" xfId="0" applyFont="1" applyAlignment="1">
      <alignment horizontal="center" vertical="center" wrapText="1"/>
    </xf>
    <xf numFmtId="0" fontId="65" fillId="11" borderId="4" xfId="0" applyFont="1" applyFill="1" applyBorder="1" applyAlignment="1">
      <alignment horizontal="center" vertical="center"/>
    </xf>
    <xf numFmtId="0" fontId="65" fillId="11" borderId="6" xfId="0" applyFont="1" applyFill="1" applyBorder="1" applyAlignment="1">
      <alignment horizontal="center" vertical="center"/>
    </xf>
    <xf numFmtId="0" fontId="65" fillId="11" borderId="91" xfId="0" applyFont="1" applyFill="1" applyBorder="1" applyAlignment="1">
      <alignment horizontal="center" vertical="center"/>
    </xf>
    <xf numFmtId="0" fontId="66" fillId="11" borderId="17" xfId="0" applyFont="1" applyFill="1" applyBorder="1" applyAlignment="1">
      <alignment horizontal="center" vertical="center"/>
    </xf>
    <xf numFmtId="0" fontId="66" fillId="11" borderId="17" xfId="0" applyFont="1" applyFill="1" applyBorder="1" applyAlignment="1">
      <alignment horizontal="center" vertical="center" wrapText="1"/>
    </xf>
    <xf numFmtId="0" fontId="67" fillId="12" borderId="17" xfId="0" applyFont="1" applyFill="1" applyBorder="1" applyAlignment="1">
      <alignment horizontal="center" vertical="center" wrapText="1"/>
    </xf>
    <xf numFmtId="0" fontId="68" fillId="0" borderId="17" xfId="0" applyFont="1" applyBorder="1" applyAlignment="1">
      <alignment vertical="center" wrapText="1"/>
    </xf>
    <xf numFmtId="0" fontId="68" fillId="0" borderId="17" xfId="0" applyFont="1" applyBorder="1" applyAlignment="1">
      <alignment horizontal="center" vertical="center" wrapText="1"/>
    </xf>
    <xf numFmtId="0" fontId="65" fillId="13" borderId="17" xfId="0" applyFont="1" applyFill="1" applyBorder="1" applyAlignment="1">
      <alignment horizontal="center" vertical="center" wrapText="1"/>
    </xf>
    <xf numFmtId="0" fontId="65" fillId="14" borderId="17" xfId="0" applyFont="1" applyFill="1" applyBorder="1" applyAlignment="1">
      <alignment horizontal="center" vertical="center" wrapText="1"/>
    </xf>
    <xf numFmtId="0" fontId="65" fillId="15" borderId="17" xfId="0" applyFont="1" applyFill="1" applyBorder="1" applyAlignment="1">
      <alignment horizontal="center" vertical="center" wrapText="1"/>
    </xf>
    <xf numFmtId="0" fontId="68" fillId="0" borderId="17" xfId="0" applyFont="1" applyBorder="1" applyAlignment="1">
      <alignment horizontal="left" vertical="center" wrapText="1"/>
    </xf>
    <xf numFmtId="0" fontId="0" fillId="0" borderId="0" xfId="0" applyFill="1"/>
    <xf numFmtId="0" fontId="0" fillId="0" borderId="0" xfId="0" quotePrefix="1" applyFill="1"/>
  </cellXfs>
  <cellStyles count="2">
    <cellStyle name="Normal" xfId="0" builtinId="0"/>
    <cellStyle name="RowLevel_1" xfId="1" builtinId="1" iLevel="0"/>
  </cellStyles>
  <dxfs count="226">
    <dxf>
      <font>
        <b/>
        <i val="0"/>
        <color theme="0"/>
      </font>
      <fill>
        <patternFill>
          <bgColor rgb="FFF83652"/>
        </patternFill>
      </fill>
    </dxf>
    <dxf>
      <font>
        <color theme="1"/>
      </font>
      <fill>
        <patternFill>
          <bgColor theme="0"/>
        </patternFill>
      </fill>
    </dxf>
    <dxf>
      <font>
        <b/>
        <i val="0"/>
        <color theme="0"/>
      </font>
      <fill>
        <patternFill>
          <bgColor rgb="FF00B050"/>
        </patternFill>
      </fill>
    </dxf>
    <dxf>
      <font>
        <b/>
        <i val="0"/>
        <color auto="1"/>
      </font>
      <fill>
        <patternFill>
          <bgColor theme="0"/>
        </patternFill>
      </fill>
    </dxf>
    <dxf>
      <font>
        <b/>
        <i val="0"/>
        <color theme="0"/>
      </font>
      <fill>
        <patternFill>
          <fgColor theme="0"/>
          <bgColor rgb="FFFF5050"/>
        </patternFill>
      </fill>
    </dxf>
    <dxf>
      <font>
        <b/>
        <i val="0"/>
        <color theme="0"/>
      </font>
      <fill>
        <patternFill>
          <bgColor rgb="FF00B050"/>
        </patternFill>
      </fill>
    </dxf>
    <dxf>
      <font>
        <b/>
        <i val="0"/>
        <color theme="0"/>
      </font>
      <fill>
        <patternFill>
          <fgColor theme="0"/>
          <bgColor rgb="FF00B050"/>
        </patternFill>
      </fill>
    </dxf>
    <dxf>
      <font>
        <b/>
        <i val="0"/>
        <color theme="0"/>
      </font>
      <fill>
        <patternFill>
          <bgColor rgb="FFFF5050"/>
        </patternFill>
      </fill>
    </dxf>
    <dxf>
      <font>
        <b/>
        <i val="0"/>
        <color theme="0"/>
      </font>
      <fill>
        <patternFill>
          <bgColor rgb="FFFF5050"/>
        </patternFill>
      </fill>
    </dxf>
    <dxf>
      <font>
        <b/>
        <i val="0"/>
        <color theme="0"/>
      </font>
      <fill>
        <patternFill>
          <bgColor rgb="FF00B050"/>
        </patternFill>
      </fill>
    </dxf>
    <dxf>
      <font>
        <b/>
        <i val="0"/>
        <color auto="1"/>
      </font>
      <fill>
        <patternFill patternType="none">
          <bgColor auto="1"/>
        </patternFill>
      </fill>
    </dxf>
    <dxf>
      <font>
        <b/>
        <i val="0"/>
        <color theme="0"/>
      </font>
      <fill>
        <patternFill>
          <bgColor rgb="FF00B050"/>
        </patternFill>
      </fill>
    </dxf>
    <dxf>
      <font>
        <b/>
        <i val="0"/>
        <color auto="1"/>
      </font>
      <fill>
        <patternFill>
          <bgColor rgb="FFFFC000"/>
        </patternFill>
      </fill>
    </dxf>
    <dxf>
      <font>
        <b/>
        <i val="0"/>
        <color theme="0"/>
      </font>
      <fill>
        <patternFill>
          <bgColor rgb="FFFF5050"/>
        </patternFill>
      </fill>
    </dxf>
    <dxf>
      <font>
        <b/>
        <i val="0"/>
        <color theme="0"/>
      </font>
      <fill>
        <patternFill>
          <fgColor theme="0"/>
          <bgColor rgb="FFFF5050"/>
        </patternFill>
      </fill>
    </dxf>
    <dxf>
      <font>
        <b/>
        <i val="0"/>
        <color theme="0"/>
      </font>
      <fill>
        <patternFill>
          <bgColor rgb="FF00B050"/>
        </patternFill>
      </fill>
    </dxf>
    <dxf>
      <font>
        <b/>
        <i val="0"/>
        <color theme="0"/>
      </font>
      <fill>
        <patternFill>
          <fgColor theme="0"/>
          <bgColor rgb="FF00B050"/>
        </patternFill>
      </fill>
    </dxf>
    <dxf>
      <font>
        <b/>
        <i val="0"/>
        <color theme="0"/>
      </font>
      <fill>
        <patternFill>
          <bgColor rgb="FFFF5050"/>
        </patternFill>
      </fill>
    </dxf>
    <dxf>
      <font>
        <b/>
        <i val="0"/>
        <color theme="0"/>
      </font>
      <fill>
        <patternFill>
          <bgColor rgb="FFFF5050"/>
        </patternFill>
      </fill>
    </dxf>
    <dxf>
      <font>
        <b/>
        <i val="0"/>
        <color theme="0"/>
      </font>
      <fill>
        <patternFill>
          <bgColor rgb="FF00B050"/>
        </patternFill>
      </fill>
    </dxf>
    <dxf>
      <font>
        <b/>
        <i val="0"/>
        <color auto="1"/>
      </font>
      <fill>
        <patternFill patternType="none">
          <bgColor auto="1"/>
        </patternFill>
      </fill>
    </dxf>
    <dxf>
      <font>
        <b/>
        <i val="0"/>
        <color theme="0"/>
      </font>
      <fill>
        <patternFill>
          <bgColor rgb="FF00B050"/>
        </patternFill>
      </fill>
    </dxf>
    <dxf>
      <font>
        <b/>
        <i val="0"/>
        <color auto="1"/>
      </font>
      <fill>
        <patternFill>
          <bgColor rgb="FFFFC000"/>
        </patternFill>
      </fill>
    </dxf>
    <dxf>
      <font>
        <b/>
        <i val="0"/>
        <color theme="0"/>
      </font>
      <fill>
        <patternFill>
          <bgColor rgb="FFFF5050"/>
        </patternFill>
      </fill>
    </dxf>
    <dxf>
      <font>
        <b/>
        <i val="0"/>
        <color theme="0"/>
      </font>
      <fill>
        <patternFill>
          <fgColor theme="0"/>
          <bgColor rgb="FFFF5050"/>
        </patternFill>
      </fill>
    </dxf>
    <dxf>
      <font>
        <b/>
        <i val="0"/>
        <color theme="0"/>
      </font>
      <fill>
        <patternFill>
          <bgColor rgb="FF00B050"/>
        </patternFill>
      </fill>
    </dxf>
    <dxf>
      <font>
        <b/>
        <i val="0"/>
        <color theme="0"/>
      </font>
      <fill>
        <patternFill>
          <fgColor theme="0"/>
          <bgColor rgb="FF00B050"/>
        </patternFill>
      </fill>
    </dxf>
    <dxf>
      <font>
        <b/>
        <i val="0"/>
        <color theme="0"/>
      </font>
      <fill>
        <patternFill>
          <bgColor rgb="FFFF5050"/>
        </patternFill>
      </fill>
    </dxf>
    <dxf>
      <font>
        <b/>
        <i val="0"/>
        <color theme="0"/>
      </font>
      <fill>
        <patternFill>
          <bgColor rgb="FFFF5050"/>
        </patternFill>
      </fill>
    </dxf>
    <dxf>
      <font>
        <b/>
        <i val="0"/>
        <color theme="0"/>
      </font>
      <fill>
        <patternFill>
          <bgColor rgb="FF00B050"/>
        </patternFill>
      </fill>
    </dxf>
    <dxf>
      <font>
        <b/>
        <i val="0"/>
        <color auto="1"/>
      </font>
      <fill>
        <patternFill patternType="none">
          <bgColor auto="1"/>
        </patternFill>
      </fill>
    </dxf>
    <dxf>
      <font>
        <b/>
        <i val="0"/>
        <color theme="0"/>
      </font>
      <fill>
        <patternFill>
          <bgColor rgb="FF00B050"/>
        </patternFill>
      </fill>
    </dxf>
    <dxf>
      <font>
        <b/>
        <i val="0"/>
        <color auto="1"/>
      </font>
      <fill>
        <patternFill>
          <bgColor rgb="FFFFC000"/>
        </patternFill>
      </fill>
    </dxf>
    <dxf>
      <font>
        <b/>
        <i val="0"/>
        <color theme="0"/>
      </font>
      <fill>
        <patternFill>
          <bgColor rgb="FFFF5050"/>
        </patternFill>
      </fill>
    </dxf>
    <dxf>
      <font>
        <b/>
        <i val="0"/>
        <color theme="0"/>
      </font>
      <fill>
        <patternFill>
          <fgColor theme="0"/>
          <bgColor rgb="FFFF5050"/>
        </patternFill>
      </fill>
    </dxf>
    <dxf>
      <font>
        <b/>
        <i val="0"/>
        <color theme="0"/>
      </font>
      <fill>
        <patternFill>
          <bgColor rgb="FF00B050"/>
        </patternFill>
      </fill>
    </dxf>
    <dxf>
      <font>
        <b/>
        <i val="0"/>
        <color theme="0"/>
      </font>
      <fill>
        <patternFill>
          <fgColor theme="0"/>
          <bgColor rgb="FF00B050"/>
        </patternFill>
      </fill>
    </dxf>
    <dxf>
      <font>
        <b/>
        <i val="0"/>
        <color theme="0"/>
      </font>
      <fill>
        <patternFill>
          <bgColor rgb="FFFF5050"/>
        </patternFill>
      </fill>
    </dxf>
    <dxf>
      <font>
        <b/>
        <i val="0"/>
        <color theme="0"/>
      </font>
      <fill>
        <patternFill>
          <bgColor rgb="FFFF5050"/>
        </patternFill>
      </fill>
    </dxf>
    <dxf>
      <font>
        <b/>
        <i val="0"/>
        <color theme="0"/>
      </font>
      <fill>
        <patternFill>
          <bgColor rgb="FF00B050"/>
        </patternFill>
      </fill>
    </dxf>
    <dxf>
      <font>
        <b/>
        <i val="0"/>
        <color auto="1"/>
      </font>
      <fill>
        <patternFill patternType="none">
          <bgColor auto="1"/>
        </patternFill>
      </fill>
    </dxf>
    <dxf>
      <font>
        <b/>
        <i val="0"/>
        <color theme="0"/>
      </font>
      <fill>
        <patternFill>
          <bgColor rgb="FF00B050"/>
        </patternFill>
      </fill>
    </dxf>
    <dxf>
      <font>
        <b/>
        <i val="0"/>
        <color auto="1"/>
      </font>
      <fill>
        <patternFill>
          <bgColor rgb="FFFFC000"/>
        </patternFill>
      </fill>
    </dxf>
    <dxf>
      <font>
        <b/>
        <i val="0"/>
        <color theme="0"/>
      </font>
      <fill>
        <patternFill>
          <bgColor rgb="FFFF5050"/>
        </patternFill>
      </fill>
    </dxf>
    <dxf>
      <font>
        <b/>
        <i val="0"/>
        <color theme="0"/>
      </font>
      <fill>
        <patternFill>
          <bgColor rgb="FFF83652"/>
        </patternFill>
      </fill>
    </dxf>
    <dxf>
      <font>
        <b/>
        <i val="0"/>
        <color auto="1"/>
      </font>
      <fill>
        <patternFill patternType="none">
          <bgColor auto="1"/>
        </patternFill>
      </fill>
    </dxf>
    <dxf>
      <font>
        <b/>
        <i val="0"/>
        <color theme="0"/>
      </font>
      <fill>
        <patternFill>
          <bgColor rgb="FF00B050"/>
        </patternFill>
      </fill>
    </dxf>
    <dxf>
      <font>
        <b/>
        <i val="0"/>
        <color auto="1"/>
      </font>
      <fill>
        <patternFill>
          <bgColor rgb="FFFFC000"/>
        </patternFill>
      </fill>
    </dxf>
    <dxf>
      <font>
        <b/>
        <i val="0"/>
        <color theme="0"/>
      </font>
      <fill>
        <patternFill>
          <bgColor rgb="FFFF5050"/>
        </patternFill>
      </fill>
    </dxf>
    <dxf>
      <font>
        <b/>
        <i val="0"/>
        <color theme="0"/>
      </font>
      <fill>
        <patternFill>
          <fgColor theme="0"/>
          <bgColor rgb="FFFF5050"/>
        </patternFill>
      </fill>
    </dxf>
    <dxf>
      <font>
        <b/>
        <i val="0"/>
        <color theme="0"/>
      </font>
      <fill>
        <patternFill>
          <bgColor rgb="FF00B050"/>
        </patternFill>
      </fill>
    </dxf>
    <dxf>
      <font>
        <b/>
        <i val="0"/>
        <color theme="0"/>
      </font>
      <fill>
        <patternFill>
          <fgColor theme="0"/>
          <bgColor rgb="FF00B050"/>
        </patternFill>
      </fill>
    </dxf>
    <dxf>
      <font>
        <b/>
        <i val="0"/>
        <color theme="0"/>
      </font>
      <fill>
        <patternFill>
          <bgColor rgb="FFFF5050"/>
        </patternFill>
      </fill>
    </dxf>
    <dxf>
      <font>
        <b/>
        <i val="0"/>
        <color theme="0"/>
      </font>
      <fill>
        <patternFill>
          <bgColor rgb="FFFF5050"/>
        </patternFill>
      </fill>
    </dxf>
    <dxf>
      <font>
        <b/>
        <i val="0"/>
        <color theme="0"/>
      </font>
      <fill>
        <patternFill>
          <bgColor rgb="FF00B050"/>
        </patternFill>
      </fill>
    </dxf>
    <dxf>
      <font>
        <b/>
        <i val="0"/>
        <color auto="1"/>
      </font>
      <fill>
        <patternFill patternType="none">
          <bgColor auto="1"/>
        </patternFill>
      </fill>
    </dxf>
    <dxf>
      <font>
        <b/>
        <i val="0"/>
        <color theme="0"/>
      </font>
      <fill>
        <patternFill>
          <bgColor rgb="FF00B050"/>
        </patternFill>
      </fill>
    </dxf>
    <dxf>
      <font>
        <b/>
        <i val="0"/>
        <color auto="1"/>
      </font>
      <fill>
        <patternFill>
          <bgColor rgb="FFFFC000"/>
        </patternFill>
      </fill>
    </dxf>
    <dxf>
      <font>
        <b/>
        <i val="0"/>
        <color theme="0"/>
      </font>
      <fill>
        <patternFill>
          <bgColor rgb="FFFF5050"/>
        </patternFill>
      </fill>
    </dxf>
    <dxf>
      <font>
        <b/>
        <i val="0"/>
        <color theme="0"/>
      </font>
      <fill>
        <patternFill>
          <fgColor theme="0"/>
          <bgColor rgb="FFFF5050"/>
        </patternFill>
      </fill>
    </dxf>
    <dxf>
      <font>
        <b/>
        <i val="0"/>
        <color theme="0"/>
      </font>
      <fill>
        <patternFill>
          <bgColor rgb="FF00B050"/>
        </patternFill>
      </fill>
    </dxf>
    <dxf>
      <font>
        <b/>
        <i val="0"/>
        <color theme="0"/>
      </font>
      <fill>
        <patternFill>
          <fgColor theme="0"/>
          <bgColor rgb="FF00B050"/>
        </patternFill>
      </fill>
    </dxf>
    <dxf>
      <font>
        <b/>
        <i val="0"/>
        <color theme="0"/>
      </font>
      <fill>
        <patternFill>
          <bgColor rgb="FFFF5050"/>
        </patternFill>
      </fill>
    </dxf>
    <dxf>
      <font>
        <b/>
        <i val="0"/>
        <color theme="0"/>
      </font>
      <fill>
        <patternFill>
          <bgColor rgb="FFFF5050"/>
        </patternFill>
      </fill>
    </dxf>
    <dxf>
      <font>
        <b/>
        <i val="0"/>
        <color theme="0"/>
      </font>
      <fill>
        <patternFill>
          <bgColor rgb="FF00B050"/>
        </patternFill>
      </fill>
    </dxf>
    <dxf>
      <font>
        <b/>
        <i val="0"/>
        <color auto="1"/>
      </font>
      <fill>
        <patternFill patternType="none">
          <bgColor auto="1"/>
        </patternFill>
      </fill>
    </dxf>
    <dxf>
      <font>
        <b/>
        <i val="0"/>
        <color theme="0"/>
      </font>
      <fill>
        <patternFill>
          <bgColor rgb="FF00B050"/>
        </patternFill>
      </fill>
    </dxf>
    <dxf>
      <font>
        <b/>
        <i val="0"/>
        <color auto="1"/>
      </font>
      <fill>
        <patternFill>
          <bgColor rgb="FFFFC000"/>
        </patternFill>
      </fill>
    </dxf>
    <dxf>
      <font>
        <b/>
        <i val="0"/>
        <color theme="0"/>
      </font>
      <fill>
        <patternFill>
          <bgColor rgb="FFFF5050"/>
        </patternFill>
      </fill>
    </dxf>
    <dxf>
      <font>
        <b/>
        <i val="0"/>
        <color theme="0"/>
      </font>
      <fill>
        <patternFill>
          <fgColor theme="0"/>
          <bgColor rgb="FFFF5050"/>
        </patternFill>
      </fill>
    </dxf>
    <dxf>
      <font>
        <b/>
        <i val="0"/>
        <color theme="0"/>
      </font>
      <fill>
        <patternFill>
          <bgColor rgb="FF00B050"/>
        </patternFill>
      </fill>
    </dxf>
    <dxf>
      <font>
        <b/>
        <i val="0"/>
        <color theme="0"/>
      </font>
      <fill>
        <patternFill>
          <fgColor theme="0"/>
          <bgColor rgb="FF00B050"/>
        </patternFill>
      </fill>
    </dxf>
    <dxf>
      <font>
        <b/>
        <i val="0"/>
        <color theme="0"/>
      </font>
      <fill>
        <patternFill>
          <bgColor rgb="FFFF5050"/>
        </patternFill>
      </fill>
    </dxf>
    <dxf>
      <font>
        <b/>
        <i val="0"/>
        <color theme="0"/>
      </font>
      <fill>
        <patternFill>
          <bgColor rgb="FFFF5050"/>
        </patternFill>
      </fill>
    </dxf>
    <dxf>
      <font>
        <b/>
        <i val="0"/>
        <color theme="0"/>
      </font>
      <fill>
        <patternFill>
          <bgColor rgb="FF00B050"/>
        </patternFill>
      </fill>
    </dxf>
    <dxf>
      <font>
        <b/>
        <i val="0"/>
        <color theme="0"/>
      </font>
      <fill>
        <patternFill>
          <bgColor rgb="FF00B050"/>
        </patternFill>
      </fill>
    </dxf>
    <dxf>
      <font>
        <b/>
        <i val="0"/>
        <color auto="1"/>
      </font>
      <fill>
        <patternFill>
          <bgColor rgb="FFFFC000"/>
        </patternFill>
      </fill>
    </dxf>
    <dxf>
      <font>
        <b/>
        <i val="0"/>
        <color theme="0"/>
      </font>
      <fill>
        <patternFill>
          <bgColor rgb="FFFF5050"/>
        </patternFill>
      </fill>
    </dxf>
    <dxf>
      <font>
        <b/>
        <i val="0"/>
        <color auto="1"/>
      </font>
      <fill>
        <patternFill patternType="none">
          <bgColor auto="1"/>
        </patternFill>
      </fill>
    </dxf>
    <dxf>
      <font>
        <b/>
        <i val="0"/>
        <color rgb="FFC00000"/>
      </font>
      <fill>
        <patternFill patternType="solid">
          <bgColor rgb="FFFFFFFF"/>
        </patternFill>
      </fill>
      <border>
        <left style="thin">
          <color rgb="FF000000"/>
        </left>
        <right style="thin">
          <color rgb="FF000000"/>
        </right>
        <top style="thin">
          <color rgb="FF000000"/>
        </top>
        <bottom style="thin">
          <color rgb="FF000000"/>
        </bottom>
      </border>
    </dxf>
    <dxf>
      <font>
        <color rgb="FFFFFFFF"/>
      </font>
      <fill>
        <patternFill patternType="solid">
          <bgColor rgb="FFFFFFFF"/>
        </patternFill>
      </fill>
      <border>
        <left style="thin">
          <color rgb="FF000000"/>
        </left>
        <right style="thin">
          <color rgb="FF000000"/>
        </right>
        <top style="thin">
          <color rgb="FF000000"/>
        </top>
        <bottom style="thin">
          <color rgb="FF000000"/>
        </bottom>
      </border>
    </dxf>
    <dxf>
      <font>
        <b/>
        <i val="0"/>
        <color rgb="FFC00000"/>
      </font>
      <fill>
        <patternFill patternType="solid">
          <bgColor rgb="FFFFFFFF"/>
        </patternFill>
      </fill>
      <border>
        <left style="thin">
          <color rgb="FF000000"/>
        </left>
        <right style="thin">
          <color rgb="FF000000"/>
        </right>
        <top style="thin">
          <color rgb="FF000000"/>
        </top>
        <bottom style="thin">
          <color rgb="FF000000"/>
        </bottom>
      </border>
    </dxf>
    <dxf>
      <font>
        <color rgb="FFFFFFFF"/>
      </font>
      <fill>
        <patternFill patternType="solid">
          <bgColor rgb="FFFFFFFF"/>
        </patternFill>
      </fill>
      <border>
        <left style="thin">
          <color rgb="FF000000"/>
        </left>
        <right style="thin">
          <color rgb="FF000000"/>
        </right>
        <top style="thin">
          <color rgb="FF000000"/>
        </top>
        <bottom style="thin">
          <color rgb="FF000000"/>
        </bottom>
      </border>
    </dxf>
    <dxf>
      <font>
        <b/>
        <i val="0"/>
        <color rgb="FFC00000"/>
      </font>
      <fill>
        <patternFill patternType="solid">
          <bgColor rgb="FFFFFFFF"/>
        </patternFill>
      </fill>
      <border>
        <left style="thin">
          <color rgb="FF000000"/>
        </left>
        <right style="thin">
          <color rgb="FF000000"/>
        </right>
        <top style="thin">
          <color rgb="FF000000"/>
        </top>
        <bottom style="thin">
          <color rgb="FF000000"/>
        </bottom>
      </border>
    </dxf>
    <dxf>
      <font>
        <color rgb="FFFFFFFF"/>
      </font>
      <fill>
        <patternFill patternType="solid">
          <bgColor rgb="FFFFFFFF"/>
        </patternFill>
      </fill>
      <border>
        <left style="thin">
          <color rgb="FF000000"/>
        </left>
        <right style="thin">
          <color rgb="FF000000"/>
        </right>
        <top style="thin">
          <color rgb="FF000000"/>
        </top>
        <bottom style="thin">
          <color rgb="FF000000"/>
        </bottom>
      </border>
    </dxf>
    <dxf>
      <font>
        <color rgb="FFFFFFFF"/>
      </font>
      <fill>
        <patternFill patternType="solid">
          <bgColor rgb="FFFFFFFF"/>
        </patternFill>
      </fill>
    </dxf>
    <dxf>
      <font>
        <color rgb="FFFFFFFF"/>
      </font>
      <fill>
        <patternFill patternType="solid">
          <bgColor rgb="FFFFFFFF"/>
        </patternFill>
      </fill>
    </dxf>
    <dxf>
      <font>
        <color theme="0"/>
      </font>
      <fill>
        <patternFill patternType="solid">
          <bgColor rgb="FFFFFFFF"/>
        </patternFill>
      </fill>
    </dxf>
    <dxf>
      <font>
        <color theme="0"/>
      </font>
    </dxf>
    <dxf>
      <font>
        <b val="0"/>
        <i val="0"/>
        <color theme="0"/>
      </font>
      <fill>
        <patternFill>
          <bgColor theme="0" tint="-0.24994659260841701"/>
        </patternFill>
      </fill>
    </dxf>
    <dxf>
      <font>
        <color theme="0"/>
      </font>
      <fill>
        <patternFill>
          <bgColor rgb="FFFF5050"/>
        </patternFill>
      </fill>
    </dxf>
    <dxf>
      <font>
        <b/>
        <i val="0"/>
        <color rgb="FFF83652"/>
      </font>
      <fill>
        <patternFill>
          <bgColor rgb="FFFFFFFF"/>
        </patternFill>
      </fill>
    </dxf>
    <dxf>
      <font>
        <b/>
        <i val="0"/>
        <color theme="0"/>
      </font>
      <fill>
        <patternFill>
          <bgColor theme="0" tint="-0.24994659260841701"/>
        </patternFill>
      </fill>
    </dxf>
    <dxf>
      <fill>
        <patternFill>
          <bgColor theme="0" tint="-4.9989318521683403E-2"/>
        </patternFill>
      </fill>
    </dxf>
    <dxf>
      <font>
        <b/>
        <i val="0"/>
        <color theme="0"/>
      </font>
      <fill>
        <patternFill>
          <bgColor rgb="FFFF5050"/>
        </patternFill>
      </fill>
    </dxf>
    <dxf>
      <font>
        <b/>
        <i val="0"/>
        <color theme="0"/>
      </font>
      <fill>
        <patternFill>
          <bgColor theme="7"/>
        </patternFill>
      </fill>
    </dxf>
    <dxf>
      <font>
        <b/>
        <i val="0"/>
        <color theme="1" tint="0.34998626667073579"/>
      </font>
      <fill>
        <patternFill>
          <bgColor rgb="FFFFFF00"/>
        </patternFill>
      </fill>
    </dxf>
    <dxf>
      <font>
        <b/>
        <i val="0"/>
        <color theme="0"/>
      </font>
      <fill>
        <patternFill>
          <bgColor rgb="FF00B050"/>
        </patternFill>
      </fill>
    </dxf>
    <dxf>
      <font>
        <b/>
        <i val="0"/>
        <color theme="0"/>
      </font>
      <fill>
        <patternFill>
          <bgColor rgb="FF92D050"/>
        </patternFill>
      </fill>
    </dxf>
    <dxf>
      <font>
        <b/>
        <i val="0"/>
        <color theme="0"/>
      </font>
      <fill>
        <patternFill>
          <bgColor rgb="FFFF5050"/>
        </patternFill>
      </fill>
    </dxf>
    <dxf>
      <font>
        <b/>
        <i val="0"/>
        <color theme="0"/>
      </font>
      <fill>
        <patternFill>
          <bgColor rgb="FFFFC000"/>
        </patternFill>
      </fill>
    </dxf>
    <dxf>
      <font>
        <b/>
        <i val="0"/>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rgb="FF00B050"/>
      </font>
      <fill>
        <patternFill patternType="solid">
          <bgColor rgb="FF00B05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0"/>
      </font>
      <fill>
        <patternFill>
          <bgColor rgb="FFFF0000"/>
        </patternFill>
      </fill>
    </dxf>
    <dxf>
      <font>
        <b val="0"/>
        <i val="0"/>
      </font>
      <fill>
        <patternFill patternType="none">
          <fgColor indexed="64"/>
          <bgColor auto="1"/>
        </patternFill>
      </fill>
    </dxf>
    <dxf>
      <font>
        <b/>
        <i val="0"/>
        <color theme="0"/>
      </font>
      <fill>
        <patternFill>
          <bgColor rgb="FF00B050"/>
        </patternFill>
      </fill>
    </dxf>
    <dxf>
      <font>
        <b/>
        <i val="0"/>
        <color theme="0"/>
      </font>
      <fill>
        <patternFill>
          <bgColor rgb="FFFF5050"/>
        </patternFill>
      </fill>
    </dxf>
    <dxf>
      <font>
        <b/>
        <i val="0"/>
      </font>
      <fill>
        <patternFill patternType="solid">
          <bgColor rgb="FFF2F2F2"/>
        </patternFill>
      </fill>
    </dxf>
    <dxf>
      <font>
        <b/>
        <i val="0"/>
        <color rgb="FFFFFFFF"/>
      </font>
      <fill>
        <patternFill patternType="solid">
          <bgColor rgb="FF00B050"/>
        </patternFill>
      </fill>
    </dxf>
    <dxf>
      <font>
        <b/>
        <i val="0"/>
        <color rgb="FFFFFFFF"/>
      </font>
      <fill>
        <patternFill patternType="solid">
          <bgColor rgb="FFFF5050"/>
        </patternFill>
      </fill>
    </dxf>
    <dxf>
      <font>
        <b/>
        <i val="0"/>
        <color rgb="FFFFFFFF"/>
      </font>
      <fill>
        <patternFill patternType="solid">
          <bgColor rgb="FFFFC000"/>
        </patternFill>
      </fill>
    </dxf>
    <dxf>
      <font>
        <color rgb="FF00B0F0"/>
      </font>
      <fill>
        <patternFill patternType="solid">
          <bgColor rgb="FF00B0F0"/>
        </patternFill>
      </fill>
    </dxf>
    <dxf>
      <font>
        <b/>
        <i val="0"/>
        <color rgb="FF00B0F0"/>
      </font>
      <fill>
        <patternFill patternType="solid">
          <bgColor rgb="FF00B0F0"/>
        </patternFill>
      </fill>
    </dxf>
    <dxf>
      <font>
        <color rgb="FF00B0F0"/>
      </font>
      <fill>
        <patternFill patternType="solid">
          <bgColor rgb="FF00B0F0"/>
        </patternFill>
      </fill>
    </dxf>
    <dxf>
      <font>
        <color rgb="FF00B0F0"/>
      </font>
      <fill>
        <patternFill patternType="solid">
          <bgColor rgb="FF00B0F0"/>
        </patternFill>
      </fill>
    </dxf>
    <dxf>
      <font>
        <color rgb="FF00B0F0"/>
      </font>
      <fill>
        <patternFill patternType="solid">
          <bgColor rgb="FF00B0F0"/>
        </patternFill>
      </fill>
    </dxf>
    <dxf>
      <font>
        <color theme="0"/>
      </font>
      <fill>
        <patternFill patternType="solid">
          <bgColor rgb="FF00B0F0"/>
        </patternFill>
      </fill>
    </dxf>
    <dxf>
      <font>
        <color rgb="FF00B0F0"/>
      </font>
      <fill>
        <patternFill patternType="solid">
          <bgColor rgb="FF00B0F0"/>
        </patternFill>
      </fill>
    </dxf>
    <dxf>
      <font>
        <color theme="0"/>
      </font>
      <fill>
        <patternFill patternType="solid">
          <bgColor rgb="FF00B0F0"/>
        </patternFill>
      </fill>
    </dxf>
    <dxf>
      <font>
        <color rgb="FF00B0F0"/>
      </font>
      <fill>
        <patternFill patternType="solid">
          <bgColor rgb="FF00B0F0"/>
        </patternFill>
      </fill>
    </dxf>
    <dxf>
      <font>
        <color rgb="FF00B0F0"/>
      </font>
      <fill>
        <patternFill patternType="solid">
          <bgColor rgb="FF00B0F0"/>
        </patternFill>
      </fill>
    </dxf>
    <dxf>
      <font>
        <color rgb="FF00B0F0"/>
      </font>
      <fill>
        <patternFill patternType="solid">
          <bgColor rgb="FF00B0F0"/>
        </patternFill>
      </fill>
    </dxf>
    <dxf>
      <font>
        <color rgb="FF00B0F0"/>
      </font>
      <fill>
        <patternFill patternType="solid">
          <bgColor rgb="FF00B0F0"/>
        </patternFill>
      </fill>
    </dxf>
    <dxf>
      <font>
        <color rgb="FF00B0F0"/>
      </font>
      <fill>
        <patternFill patternType="solid">
          <bgColor rgb="FF00B0F0"/>
        </patternFill>
      </fill>
    </dxf>
    <dxf>
      <font>
        <color rgb="FF00B0F0"/>
      </font>
      <fill>
        <patternFill patternType="solid">
          <bgColor rgb="FF00B0F0"/>
        </patternFill>
      </fill>
    </dxf>
    <dxf>
      <font>
        <color rgb="FF00B0F0"/>
      </font>
      <fill>
        <patternFill patternType="solid">
          <bgColor rgb="FF00B0F0"/>
        </patternFill>
      </fill>
    </dxf>
    <dxf>
      <font>
        <color rgb="FF00B0F0"/>
      </font>
      <fill>
        <patternFill patternType="solid">
          <bgColor rgb="FF00B0F0"/>
        </patternFill>
      </fill>
    </dxf>
    <dxf>
      <font>
        <color rgb="FF00B0F0"/>
      </font>
      <fill>
        <patternFill patternType="solid">
          <bgColor rgb="FF00B0F0"/>
        </patternFill>
      </fill>
    </dxf>
    <dxf>
      <font>
        <color rgb="FF00B0F0"/>
      </font>
      <fill>
        <patternFill patternType="solid">
          <bgColor rgb="FF00B0F0"/>
        </patternFill>
      </fill>
    </dxf>
    <dxf>
      <font>
        <color rgb="FF00B0F0"/>
      </font>
      <fill>
        <patternFill patternType="solid">
          <bgColor rgb="FF00B0F0"/>
        </patternFill>
      </fill>
    </dxf>
    <dxf>
      <font>
        <color rgb="FF00B0F0"/>
      </font>
      <fill>
        <patternFill patternType="solid">
          <bgColor rgb="FF00B0F0"/>
        </patternFill>
      </fill>
    </dxf>
    <dxf>
      <font>
        <color rgb="FFFFFFFF"/>
      </font>
      <fill>
        <patternFill patternType="solid">
          <bgColor rgb="FF00B0F0"/>
        </patternFill>
      </fill>
    </dxf>
    <dxf>
      <font>
        <color rgb="FF00B0F0"/>
      </font>
      <fill>
        <patternFill patternType="solid">
          <bgColor rgb="FF00B0F0"/>
        </patternFill>
      </fill>
    </dxf>
    <dxf>
      <font>
        <color rgb="FF00B0F0"/>
      </font>
      <fill>
        <patternFill patternType="solid">
          <bgColor rgb="FF00B0F0"/>
        </patternFill>
      </fill>
    </dxf>
    <dxf>
      <font>
        <color rgb="FF00B0F0"/>
      </font>
      <fill>
        <patternFill patternType="solid">
          <bgColor rgb="FF00B0F0"/>
        </patternFill>
      </fill>
    </dxf>
    <dxf>
      <font>
        <color rgb="FF00B0F0"/>
      </font>
      <fill>
        <patternFill patternType="solid">
          <bgColor rgb="FF00B0F0"/>
        </patternFill>
      </fill>
    </dxf>
    <dxf>
      <font>
        <color rgb="FF00B0F0"/>
      </font>
      <fill>
        <patternFill patternType="solid">
          <bgColor rgb="FF00B0F0"/>
        </patternFill>
      </fill>
    </dxf>
    <dxf>
      <font>
        <color rgb="FF00B0F0"/>
      </font>
      <fill>
        <patternFill patternType="solid">
          <bgColor rgb="FF00B0F0"/>
        </patternFill>
      </fill>
    </dxf>
    <dxf>
      <font>
        <color rgb="FF00B0F0"/>
      </font>
      <fill>
        <patternFill patternType="solid">
          <bgColor rgb="FF00B0F0"/>
        </patternFill>
      </fill>
    </dxf>
    <dxf>
      <font>
        <color rgb="FF00B0F0"/>
      </font>
      <fill>
        <patternFill patternType="solid">
          <bgColor rgb="FF00B0F0"/>
        </patternFill>
      </fill>
    </dxf>
    <dxf>
      <font>
        <color rgb="FF00B0F0"/>
      </font>
      <fill>
        <patternFill patternType="solid">
          <bgColor rgb="FF00B0F0"/>
        </patternFill>
      </fill>
    </dxf>
    <dxf>
      <font>
        <b/>
        <i val="0"/>
        <color auto="1"/>
      </font>
      <fill>
        <patternFill patternType="none">
          <bgColor auto="1"/>
        </patternFill>
      </fill>
    </dxf>
    <dxf>
      <font>
        <b/>
        <i val="0"/>
        <color theme="0"/>
      </font>
      <fill>
        <patternFill>
          <fgColor auto="1"/>
          <bgColor rgb="FFFF5050"/>
        </patternFill>
      </fill>
    </dxf>
    <dxf>
      <font>
        <b/>
        <i val="0"/>
        <color theme="0"/>
      </font>
      <fill>
        <patternFill>
          <bgColor rgb="FF00B050"/>
        </patternFill>
      </fill>
    </dxf>
    <dxf>
      <font>
        <color theme="0"/>
      </font>
      <fill>
        <patternFill>
          <bgColor rgb="FFFF5050"/>
        </patternFill>
      </fill>
    </dxf>
    <dxf>
      <font>
        <b/>
        <i val="0"/>
        <color rgb="FFFF3300"/>
      </font>
      <fill>
        <patternFill>
          <bgColor rgb="FFFFFFFF"/>
        </patternFill>
      </fill>
    </dxf>
    <dxf>
      <fill>
        <patternFill>
          <bgColor theme="0" tint="-4.9989318521683403E-2"/>
        </patternFill>
      </fill>
    </dxf>
    <dxf>
      <font>
        <b val="0"/>
        <i val="0"/>
        <strike val="0"/>
        <color rgb="FFFF0000"/>
      </font>
    </dxf>
    <dxf>
      <font>
        <b val="0"/>
        <i val="0"/>
        <strike val="0"/>
        <color theme="1"/>
      </font>
      <fill>
        <patternFill patternType="none">
          <bgColor auto="1"/>
        </patternFill>
      </fill>
    </dxf>
    <dxf>
      <font>
        <b val="0"/>
        <i val="0"/>
        <strike val="0"/>
        <color theme="1" tint="0.499984740745262"/>
      </font>
      <fill>
        <patternFill patternType="none">
          <bgColor auto="1"/>
        </patternFill>
      </fill>
    </dxf>
    <dxf>
      <font>
        <b val="0"/>
        <i val="0"/>
        <strike val="0"/>
        <color theme="1" tint="0.499984740745262"/>
      </font>
      <fill>
        <patternFill patternType="none">
          <bgColor auto="1"/>
        </patternFill>
      </fill>
    </dxf>
    <dxf>
      <font>
        <b/>
        <i val="0"/>
        <color theme="0"/>
      </font>
      <fill>
        <patternFill>
          <fgColor theme="0"/>
          <bgColor theme="0" tint="-0.24994659260841701"/>
        </patternFill>
      </fill>
    </dxf>
    <dxf>
      <font>
        <b/>
        <i val="0"/>
        <color theme="0"/>
      </font>
      <fill>
        <patternFill>
          <bgColor rgb="FFFF5050"/>
        </patternFill>
      </fill>
    </dxf>
    <dxf>
      <font>
        <b/>
        <i val="0"/>
        <color theme="0"/>
      </font>
      <fill>
        <patternFill>
          <bgColor rgb="FF00B050"/>
        </patternFill>
      </fill>
    </dxf>
    <dxf>
      <font>
        <b/>
        <i val="0"/>
        <color auto="1"/>
      </font>
      <fill>
        <patternFill>
          <bgColor rgb="FFFFC000"/>
        </patternFill>
      </fill>
    </dxf>
    <dxf>
      <font>
        <b/>
        <i val="0"/>
        <color theme="0"/>
      </font>
      <fill>
        <patternFill>
          <bgColor rgb="FFFF5050"/>
        </patternFill>
      </fill>
    </dxf>
    <dxf>
      <font>
        <b/>
        <i val="0"/>
        <color theme="0"/>
      </font>
      <fill>
        <patternFill>
          <bgColor theme="0" tint="-0.24994659260841701"/>
        </patternFill>
      </fill>
    </dxf>
    <dxf>
      <font>
        <b/>
        <i val="0"/>
        <color theme="0"/>
      </font>
      <fill>
        <patternFill>
          <bgColor rgb="FFFF5050"/>
        </patternFill>
      </fill>
    </dxf>
    <dxf>
      <fill>
        <patternFill>
          <bgColor theme="0" tint="-4.9989318521683403E-2"/>
        </patternFill>
      </fill>
    </dxf>
    <dxf>
      <font>
        <b/>
        <i val="0"/>
        <color rgb="FFFF0000"/>
      </font>
      <fill>
        <patternFill>
          <bgColor theme="0" tint="-0.14996795556505021"/>
        </patternFill>
      </fill>
    </dxf>
    <dxf>
      <font>
        <b/>
        <i val="0"/>
        <color rgb="FFFFC000"/>
      </font>
      <fill>
        <patternFill>
          <bgColor theme="0" tint="-0.34998626667073579"/>
        </patternFill>
      </fill>
    </dxf>
    <dxf>
      <font>
        <b/>
        <i val="0"/>
        <color theme="0"/>
      </font>
      <fill>
        <patternFill>
          <bgColor rgb="FFFF5050"/>
        </patternFill>
      </fill>
    </dxf>
    <dxf>
      <font>
        <b/>
        <i val="0"/>
        <color theme="0"/>
      </font>
      <fill>
        <patternFill>
          <bgColor theme="1" tint="0.499984740745262"/>
        </patternFill>
      </fill>
    </dxf>
    <dxf>
      <fill>
        <patternFill>
          <bgColor theme="0" tint="-4.9989318521683403E-2"/>
        </patternFill>
      </fill>
    </dxf>
    <dxf>
      <font>
        <b/>
        <i val="0"/>
        <color theme="0"/>
      </font>
      <fill>
        <patternFill patternType="solid">
          <bgColor rgb="FF00CC00"/>
        </patternFill>
      </fill>
    </dxf>
    <dxf>
      <font>
        <b/>
        <i val="0"/>
        <color rgb="FFFF5050"/>
      </font>
      <fill>
        <patternFill>
          <bgColor rgb="FFFFFF99"/>
        </patternFill>
      </fill>
    </dxf>
    <dxf>
      <font>
        <b/>
        <i val="0"/>
        <color theme="0"/>
      </font>
      <fill>
        <patternFill>
          <bgColor rgb="FFF83652"/>
        </patternFill>
      </fill>
    </dxf>
    <dxf>
      <font>
        <b/>
        <i val="0"/>
        <color theme="0" tint="-0.34998626667073579"/>
      </font>
      <fill>
        <patternFill>
          <bgColor theme="0" tint="-4.9989318521683403E-2"/>
        </patternFill>
      </fill>
    </dxf>
    <dxf>
      <fill>
        <patternFill>
          <bgColor theme="0" tint="-4.9989318521683403E-2"/>
        </patternFill>
      </fill>
    </dxf>
    <dxf>
      <font>
        <b/>
        <i val="0"/>
        <color theme="0"/>
      </font>
      <fill>
        <patternFill>
          <bgColor rgb="FFFF5050"/>
        </patternFill>
      </fill>
    </dxf>
    <dxf>
      <font>
        <b/>
        <i val="0"/>
        <color theme="0"/>
      </font>
      <fill>
        <patternFill>
          <bgColor rgb="FFFFC000"/>
        </patternFill>
      </fill>
    </dxf>
    <dxf>
      <font>
        <b/>
        <i val="0"/>
        <color theme="0"/>
      </font>
      <fill>
        <patternFill>
          <bgColor rgb="FF92D050"/>
        </patternFill>
      </fill>
    </dxf>
    <dxf>
      <font>
        <b/>
        <i val="0"/>
        <color theme="0"/>
      </font>
      <fill>
        <patternFill>
          <bgColor rgb="FF00B050"/>
        </patternFill>
      </fill>
    </dxf>
    <dxf>
      <font>
        <b/>
        <i val="0"/>
        <color theme="0"/>
      </font>
      <fill>
        <patternFill>
          <bgColor rgb="FFFF5050"/>
        </patternFill>
      </fill>
    </dxf>
    <dxf>
      <font>
        <b/>
        <i val="0"/>
        <color auto="1"/>
      </font>
      <fill>
        <patternFill>
          <bgColor theme="7"/>
        </patternFill>
      </fill>
    </dxf>
    <dxf>
      <font>
        <b/>
        <i val="0"/>
      </font>
      <fill>
        <patternFill>
          <fgColor auto="1"/>
          <bgColor theme="0"/>
        </patternFill>
      </fill>
    </dxf>
    <dxf>
      <font>
        <b/>
        <i val="0"/>
        <color theme="0"/>
      </font>
      <fill>
        <patternFill>
          <bgColor rgb="FFFF5050"/>
        </patternFill>
      </fill>
    </dxf>
    <dxf>
      <font>
        <b/>
        <i val="0"/>
        <color auto="1"/>
      </font>
      <fill>
        <patternFill patternType="none">
          <bgColor auto="1"/>
        </patternFill>
      </fill>
    </dxf>
    <dxf>
      <font>
        <b/>
        <i val="0"/>
        <color auto="1"/>
      </font>
      <fill>
        <patternFill>
          <bgColor theme="7"/>
        </patternFill>
      </fill>
    </dxf>
    <dxf>
      <font>
        <b/>
        <i val="0"/>
        <color theme="0"/>
      </font>
      <fill>
        <patternFill>
          <bgColor rgb="FFFF5050"/>
        </patternFill>
      </fill>
    </dxf>
    <dxf>
      <font>
        <b/>
        <i val="0"/>
        <color auto="1"/>
      </font>
      <fill>
        <patternFill patternType="none">
          <bgColor auto="1"/>
        </patternFill>
      </fill>
    </dxf>
    <dxf>
      <font>
        <b/>
        <i val="0"/>
        <color auto="1"/>
      </font>
      <fill>
        <patternFill>
          <bgColor theme="7"/>
        </patternFill>
      </fill>
    </dxf>
    <dxf>
      <font>
        <b/>
        <i val="0"/>
        <color theme="0"/>
      </font>
      <fill>
        <patternFill>
          <bgColor rgb="FFFF5050"/>
        </patternFill>
      </fill>
    </dxf>
    <dxf>
      <font>
        <b/>
        <i val="0"/>
        <color auto="1"/>
      </font>
      <fill>
        <patternFill patternType="none">
          <bgColor auto="1"/>
        </patternFill>
      </fill>
    </dxf>
    <dxf>
      <font>
        <b/>
        <i val="0"/>
        <color auto="1"/>
      </font>
      <fill>
        <patternFill>
          <bgColor theme="7"/>
        </patternFill>
      </fill>
    </dxf>
    <dxf>
      <font>
        <b/>
        <i val="0"/>
        <color theme="0"/>
      </font>
      <fill>
        <patternFill>
          <bgColor rgb="FFFF5050"/>
        </patternFill>
      </fill>
    </dxf>
    <dxf>
      <font>
        <b/>
        <i val="0"/>
        <color auto="1"/>
      </font>
      <fill>
        <patternFill patternType="none">
          <bgColor auto="1"/>
        </patternFill>
      </fill>
    </dxf>
    <dxf>
      <font>
        <b/>
        <i val="0"/>
        <color auto="1"/>
      </font>
      <fill>
        <patternFill>
          <bgColor theme="7"/>
        </patternFill>
      </fill>
    </dxf>
    <dxf>
      <font>
        <strike val="0"/>
        <color theme="1"/>
      </font>
      <fill>
        <patternFill>
          <fgColor theme="0"/>
          <bgColor theme="0"/>
        </patternFill>
      </fill>
    </dxf>
    <dxf>
      <font>
        <b/>
        <i val="0"/>
        <color theme="0"/>
      </font>
      <fill>
        <patternFill>
          <bgColor rgb="FFFF5050"/>
        </patternFill>
      </fill>
    </dxf>
    <dxf>
      <font>
        <b/>
        <i val="0"/>
        <color auto="1"/>
      </font>
      <fill>
        <patternFill patternType="none">
          <bgColor auto="1"/>
        </patternFill>
      </fill>
    </dxf>
    <dxf>
      <font>
        <b/>
        <i val="0"/>
        <color auto="1"/>
      </font>
      <fill>
        <patternFill>
          <bgColor theme="7"/>
        </patternFill>
      </fill>
    </dxf>
    <dxf>
      <font>
        <color rgb="FF00B0F0"/>
      </font>
      <fill>
        <patternFill>
          <bgColor rgb="FF00B0F0"/>
        </patternFill>
      </fill>
    </dxf>
    <dxf>
      <font>
        <color rgb="FF00B0F0"/>
      </font>
      <fill>
        <patternFill>
          <bgColor rgb="FF00B0F0"/>
        </patternFill>
      </fill>
    </dxf>
    <dxf>
      <font>
        <strike val="0"/>
        <color rgb="FF00B0F0"/>
      </font>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6</xdr:col>
      <xdr:colOff>68262</xdr:colOff>
      <xdr:row>46</xdr:row>
      <xdr:rowOff>114301</xdr:rowOff>
    </xdr:from>
    <xdr:to>
      <xdr:col>6</xdr:col>
      <xdr:colOff>1246187</xdr:colOff>
      <xdr:row>46</xdr:row>
      <xdr:rowOff>620835</xdr:rowOff>
    </xdr:to>
    <xdr:pic>
      <xdr:nvPicPr>
        <xdr:cNvPr id="3" name="Image 4">
          <a:extLst>
            <a:ext uri="{FF2B5EF4-FFF2-40B4-BE49-F238E27FC236}">
              <a16:creationId xmlns:a16="http://schemas.microsoft.com/office/drawing/2014/main" id="{36D7D2BD-6557-41F3-A7F4-54EC0B948D52}"/>
            </a:ext>
          </a:extLst>
        </xdr:cNvPr>
        <xdr:cNvPicPr>
          <a:picLocks noChangeAspect="1"/>
        </xdr:cNvPicPr>
      </xdr:nvPicPr>
      <xdr:blipFill>
        <a:blip xmlns:r="http://schemas.openxmlformats.org/officeDocument/2006/relationships" r:embed="rId1"/>
        <a:stretch>
          <a:fillRect/>
        </a:stretch>
      </xdr:blipFill>
      <xdr:spPr>
        <a:xfrm>
          <a:off x="9050337" y="14820901"/>
          <a:ext cx="1177925" cy="506534"/>
        </a:xfrm>
        <a:prstGeom prst="rect">
          <a:avLst/>
        </a:prstGeom>
      </xdr:spPr>
    </xdr:pic>
    <xdr:clientData/>
  </xdr:twoCellAnchor>
  <xdr:twoCellAnchor editAs="oneCell">
    <xdr:from>
      <xdr:col>3</xdr:col>
      <xdr:colOff>3244850</xdr:colOff>
      <xdr:row>45</xdr:row>
      <xdr:rowOff>53976</xdr:rowOff>
    </xdr:from>
    <xdr:to>
      <xdr:col>4</xdr:col>
      <xdr:colOff>733425</xdr:colOff>
      <xdr:row>45</xdr:row>
      <xdr:rowOff>495099</xdr:rowOff>
    </xdr:to>
    <xdr:pic>
      <xdr:nvPicPr>
        <xdr:cNvPr id="4" name="Image 5">
          <a:extLst>
            <a:ext uri="{FF2B5EF4-FFF2-40B4-BE49-F238E27FC236}">
              <a16:creationId xmlns:a16="http://schemas.microsoft.com/office/drawing/2014/main" id="{03DD0AA5-B5A2-4F17-B24F-CFBFD0CD91A0}"/>
            </a:ext>
          </a:extLst>
        </xdr:cNvPr>
        <xdr:cNvPicPr>
          <a:picLocks noChangeAspect="1"/>
        </xdr:cNvPicPr>
      </xdr:nvPicPr>
      <xdr:blipFill>
        <a:blip xmlns:r="http://schemas.openxmlformats.org/officeDocument/2006/relationships" r:embed="rId2"/>
        <a:stretch>
          <a:fillRect/>
        </a:stretch>
      </xdr:blipFill>
      <xdr:spPr>
        <a:xfrm>
          <a:off x="4483100" y="14236701"/>
          <a:ext cx="1622425" cy="441123"/>
        </a:xfrm>
        <a:prstGeom prst="rect">
          <a:avLst/>
        </a:prstGeom>
      </xdr:spPr>
    </xdr:pic>
    <xdr:clientData/>
  </xdr:twoCellAnchor>
  <xdr:twoCellAnchor editAs="oneCell">
    <xdr:from>
      <xdr:col>9</xdr:col>
      <xdr:colOff>270403</xdr:colOff>
      <xdr:row>3</xdr:row>
      <xdr:rowOff>24361</xdr:rowOff>
    </xdr:from>
    <xdr:to>
      <xdr:col>31</xdr:col>
      <xdr:colOff>589056</xdr:colOff>
      <xdr:row>41</xdr:row>
      <xdr:rowOff>39981</xdr:rowOff>
    </xdr:to>
    <xdr:pic>
      <xdr:nvPicPr>
        <xdr:cNvPr id="5" name="Picture 4">
          <a:extLst>
            <a:ext uri="{FF2B5EF4-FFF2-40B4-BE49-F238E27FC236}">
              <a16:creationId xmlns:a16="http://schemas.microsoft.com/office/drawing/2014/main" id="{5986CFC8-4398-4095-A8D8-9FD49B58DBBE}"/>
            </a:ext>
          </a:extLst>
        </xdr:cNvPr>
        <xdr:cNvPicPr>
          <a:picLocks noChangeAspect="1"/>
        </xdr:cNvPicPr>
      </xdr:nvPicPr>
      <xdr:blipFill>
        <a:blip xmlns:r="http://schemas.openxmlformats.org/officeDocument/2006/relationships" r:embed="rId3"/>
        <a:stretch>
          <a:fillRect/>
        </a:stretch>
      </xdr:blipFill>
      <xdr:spPr>
        <a:xfrm>
          <a:off x="11294003" y="1694411"/>
          <a:ext cx="14491853" cy="7013320"/>
        </a:xfrm>
        <a:prstGeom prst="rect">
          <a:avLst/>
        </a:prstGeom>
        <a:ln w="19050">
          <a:solidFill>
            <a:srgbClr val="00B0F0"/>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790575</xdr:colOff>
      <xdr:row>1</xdr:row>
      <xdr:rowOff>142875</xdr:rowOff>
    </xdr:from>
    <xdr:to>
      <xdr:col>1</xdr:col>
      <xdr:colOff>1666875</xdr:colOff>
      <xdr:row>1</xdr:row>
      <xdr:rowOff>1000490</xdr:rowOff>
    </xdr:to>
    <xdr:pic>
      <xdr:nvPicPr>
        <xdr:cNvPr id="2" name="Image 2" descr="Image 11">
          <a:extLst>
            <a:ext uri="{FF2B5EF4-FFF2-40B4-BE49-F238E27FC236}">
              <a16:creationId xmlns:a16="http://schemas.microsoft.com/office/drawing/2014/main" id="{83D24AC9-FD62-4320-A167-B04A0139944F}"/>
            </a:ext>
          </a:extLst>
        </xdr:cNvPr>
        <xdr:cNvPicPr>
          <a:picLocks noChangeAspect="1"/>
        </xdr:cNvPicPr>
      </xdr:nvPicPr>
      <xdr:blipFill>
        <a:blip xmlns:r="http://schemas.openxmlformats.org/officeDocument/2006/relationships" r:embed="rId1"/>
        <a:stretch>
          <a:fillRect/>
        </a:stretch>
      </xdr:blipFill>
      <xdr:spPr>
        <a:xfrm>
          <a:off x="1673225" y="330200"/>
          <a:ext cx="876300" cy="857615"/>
        </a:xfrm>
        <a:prstGeom prst="rect">
          <a:avLst/>
        </a:prstGeom>
        <a:ln w="12700">
          <a:miter lim="400000"/>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196850</xdr:colOff>
      <xdr:row>24</xdr:row>
      <xdr:rowOff>1028700</xdr:rowOff>
    </xdr:from>
    <xdr:to>
      <xdr:col>11</xdr:col>
      <xdr:colOff>7497961</xdr:colOff>
      <xdr:row>38</xdr:row>
      <xdr:rowOff>76200</xdr:rowOff>
    </xdr:to>
    <xdr:pic>
      <xdr:nvPicPr>
        <xdr:cNvPr id="4" name="Picture 3">
          <a:extLst>
            <a:ext uri="{FF2B5EF4-FFF2-40B4-BE49-F238E27FC236}">
              <a16:creationId xmlns:a16="http://schemas.microsoft.com/office/drawing/2014/main" id="{718C3803-803A-46E0-B749-D8B35B344A49}"/>
            </a:ext>
            <a:ext uri="{147F2762-F138-4A5C-976F-8EAC2B608ADB}">
              <a16:predDERef xmlns:a16="http://schemas.microsoft.com/office/drawing/2014/main" pred="{CBCF0BAC-8A67-51B6-535E-1C666171B9BC}"/>
            </a:ext>
          </a:extLst>
        </xdr:cNvPr>
        <xdr:cNvPicPr>
          <a:picLocks noChangeAspect="1"/>
        </xdr:cNvPicPr>
      </xdr:nvPicPr>
      <xdr:blipFill>
        <a:blip xmlns:r="http://schemas.openxmlformats.org/officeDocument/2006/relationships" r:embed="rId1"/>
        <a:stretch>
          <a:fillRect/>
        </a:stretch>
      </xdr:blipFill>
      <xdr:spPr>
        <a:xfrm>
          <a:off x="15817850" y="11620500"/>
          <a:ext cx="12101711" cy="7162800"/>
        </a:xfrm>
        <a:prstGeom prst="rect">
          <a:avLst/>
        </a:prstGeom>
      </xdr:spPr>
    </xdr:pic>
    <xdr:clientData/>
  </xdr:twoCellAnchor>
  <xdr:twoCellAnchor editAs="oneCell">
    <xdr:from>
      <xdr:col>8</xdr:col>
      <xdr:colOff>1428751</xdr:colOff>
      <xdr:row>59</xdr:row>
      <xdr:rowOff>133350</xdr:rowOff>
    </xdr:from>
    <xdr:to>
      <xdr:col>11</xdr:col>
      <xdr:colOff>6792260</xdr:colOff>
      <xdr:row>69</xdr:row>
      <xdr:rowOff>266700</xdr:rowOff>
    </xdr:to>
    <xdr:pic>
      <xdr:nvPicPr>
        <xdr:cNvPr id="6" name="Picture 5">
          <a:extLst>
            <a:ext uri="{FF2B5EF4-FFF2-40B4-BE49-F238E27FC236}">
              <a16:creationId xmlns:a16="http://schemas.microsoft.com/office/drawing/2014/main" id="{275AE9F3-9AE1-485D-82BD-86CC1034E000}"/>
            </a:ext>
            <a:ext uri="{147F2762-F138-4A5C-976F-8EAC2B608ADB}">
              <a16:predDERef xmlns:a16="http://schemas.microsoft.com/office/drawing/2014/main" pred="{6A2E842A-5848-622E-9C40-B72AD0ED6D56}"/>
            </a:ext>
          </a:extLst>
        </xdr:cNvPr>
        <xdr:cNvPicPr>
          <a:picLocks noChangeAspect="1"/>
        </xdr:cNvPicPr>
      </xdr:nvPicPr>
      <xdr:blipFill>
        <a:blip xmlns:r="http://schemas.openxmlformats.org/officeDocument/2006/relationships" r:embed="rId2"/>
        <a:stretch>
          <a:fillRect/>
        </a:stretch>
      </xdr:blipFill>
      <xdr:spPr>
        <a:xfrm>
          <a:off x="17049751" y="31108650"/>
          <a:ext cx="10164109" cy="7677150"/>
        </a:xfrm>
        <a:prstGeom prst="rect">
          <a:avLst/>
        </a:prstGeom>
      </xdr:spPr>
    </xdr:pic>
    <xdr:clientData/>
  </xdr:twoCellAnchor>
  <xdr:twoCellAnchor editAs="oneCell">
    <xdr:from>
      <xdr:col>8</xdr:col>
      <xdr:colOff>1238251</xdr:colOff>
      <xdr:row>43</xdr:row>
      <xdr:rowOff>71437</xdr:rowOff>
    </xdr:from>
    <xdr:to>
      <xdr:col>11</xdr:col>
      <xdr:colOff>5994145</xdr:colOff>
      <xdr:row>54</xdr:row>
      <xdr:rowOff>73860</xdr:rowOff>
    </xdr:to>
    <xdr:pic>
      <xdr:nvPicPr>
        <xdr:cNvPr id="10" name="Picture 9">
          <a:extLst>
            <a:ext uri="{FF2B5EF4-FFF2-40B4-BE49-F238E27FC236}">
              <a16:creationId xmlns:a16="http://schemas.microsoft.com/office/drawing/2014/main" id="{2B6048D0-0AA8-AD84-DEE0-E2DB50F11F68}"/>
            </a:ext>
          </a:extLst>
        </xdr:cNvPr>
        <xdr:cNvPicPr>
          <a:picLocks noChangeAspect="1"/>
        </xdr:cNvPicPr>
      </xdr:nvPicPr>
      <xdr:blipFill>
        <a:blip xmlns:r="http://schemas.openxmlformats.org/officeDocument/2006/relationships" r:embed="rId3"/>
        <a:stretch>
          <a:fillRect/>
        </a:stretch>
      </xdr:blipFill>
      <xdr:spPr>
        <a:xfrm>
          <a:off x="16859251" y="21764625"/>
          <a:ext cx="9542207" cy="59793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obertSchneider\Downloads\MAIA_PSP%20(to%20be%20anonymised).xlsx" TargetMode="External"/><Relationship Id="rId1" Type="http://schemas.openxmlformats.org/officeDocument/2006/relationships/externalLinkPath" Target="MAIA_PSP%20(to%20be%20anonymis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Project information"/>
      <sheetName val="PROPOSAL phase"/>
      <sheetName val="Low DESIGN phase"/>
      <sheetName val="High DESIGN phase"/>
      <sheetName val="DEVELOP phase"/>
      <sheetName val="DEPLOY phase"/>
      <sheetName val="Classification Matrix"/>
      <sheetName val="Document Control"/>
    </sheetNames>
    <sheetDataSet>
      <sheetData sheetId="0"/>
      <sheetData sheetId="1"/>
      <sheetData sheetId="2">
        <row r="43">
          <cell r="E43" t="str">
            <v>Azure tenant CMA CGM (France)</v>
          </cell>
        </row>
      </sheetData>
      <sheetData sheetId="3"/>
      <sheetData sheetId="4"/>
      <sheetData sheetId="5"/>
      <sheetData sheetId="6"/>
      <sheetData sheetId="7"/>
      <sheetData sheetId="8"/>
    </sheetDataSet>
  </externalBook>
</externalLink>
</file>

<file path=xl/persons/person.xml><?xml version="1.0" encoding="utf-8"?>
<personList xmlns="http://schemas.microsoft.com/office/spreadsheetml/2018/threadedcomments" xmlns:x="http://schemas.openxmlformats.org/spreadsheetml/2006/main">
  <person displayName="BOULLIER Yohan" id="{BD6C4EC4-C2DF-47E4-97AE-B5D7FDAA5432}" userId="S::HO.YBOULLIER@cma-cgm.com::65cb5135-26b9-4a96-90af-fdb69852cef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I41" dT="2024-02-05T15:12:58.09" personId="{BD6C4EC4-C2DF-47E4-97AE-B5D7FDAA5432}" id="{3D60B173-2BB7-4682-97B1-56841D8A5AD6}">
    <text>Detail the Azure part: Azure APIM gateway, subscribtion, authentication, Application Gateway etc...</text>
  </threadedComment>
  <threadedComment ref="E70" dT="2024-02-05T15:10:19.32" personId="{BD6C4EC4-C2DF-47E4-97AE-B5D7FDAA5432}" id="{A5648DF1-2018-4241-A8CB-937D8182CC72}">
    <text>Please update RTO &amp; RPO from HLD</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8627B-BFEE-4BF9-BC3B-1CBE9E7F0205}">
  <sheetPr>
    <tabColor rgb="FFFF0000"/>
  </sheetPr>
  <dimension ref="A1:AL58"/>
  <sheetViews>
    <sheetView topLeftCell="A48" zoomScale="55" zoomScaleNormal="55" workbookViewId="0">
      <selection activeCell="K48" sqref="K48"/>
    </sheetView>
  </sheetViews>
  <sheetFormatPr defaultColWidth="11.453125" defaultRowHeight="14.5"/>
  <cols>
    <col min="1" max="1" width="2.1796875" customWidth="1"/>
    <col min="2" max="2" width="3.453125" customWidth="1"/>
    <col min="3" max="3" width="12.1796875" customWidth="1"/>
    <col min="4" max="4" width="59.1796875" customWidth="1"/>
    <col min="5" max="5" width="13.1796875" customWidth="1"/>
    <col min="6" max="6" width="38.453125" customWidth="1"/>
    <col min="7" max="7" width="19" style="1" customWidth="1"/>
    <col min="8" max="8" width="5.1796875" customWidth="1"/>
    <col min="9" max="9" width="5" customWidth="1"/>
    <col min="10" max="10" width="5.453125" customWidth="1"/>
    <col min="12" max="12" width="33.81640625" customWidth="1"/>
  </cols>
  <sheetData>
    <row r="1" spans="2:26" ht="15" thickBot="1"/>
    <row r="2" spans="2:26" ht="96" customHeight="1" thickBot="1">
      <c r="B2" s="2"/>
      <c r="C2" s="3"/>
      <c r="D2" s="4" t="s">
        <v>0</v>
      </c>
      <c r="E2" s="5"/>
      <c r="F2" s="5"/>
      <c r="G2" s="5"/>
      <c r="H2" s="5"/>
      <c r="I2" s="5"/>
      <c r="J2" s="5"/>
      <c r="K2" s="5"/>
      <c r="L2" s="5"/>
      <c r="M2" s="5"/>
      <c r="N2" s="5"/>
      <c r="O2" s="5"/>
      <c r="P2" s="5"/>
      <c r="Q2" s="5"/>
      <c r="R2" s="5"/>
      <c r="S2" s="5"/>
      <c r="T2" s="5"/>
      <c r="U2" s="5"/>
      <c r="V2" s="5"/>
      <c r="W2" s="5"/>
      <c r="X2" s="5"/>
      <c r="Y2" s="5"/>
      <c r="Z2" s="6"/>
    </row>
    <row r="3" spans="2:26" ht="20.25" customHeight="1" thickBot="1"/>
    <row r="4" spans="2:26" ht="18.5">
      <c r="B4" s="7"/>
      <c r="C4" s="8"/>
      <c r="D4" s="9"/>
      <c r="E4" s="10"/>
      <c r="F4" s="10"/>
      <c r="G4" s="11"/>
      <c r="H4" s="10"/>
      <c r="I4" s="12"/>
    </row>
    <row r="5" spans="2:26" ht="108.75" customHeight="1">
      <c r="B5" s="13"/>
      <c r="C5" s="14"/>
      <c r="D5" s="15" t="s">
        <v>1</v>
      </c>
      <c r="E5" s="14"/>
      <c r="F5" s="16" t="s">
        <v>2</v>
      </c>
      <c r="G5" s="16"/>
      <c r="H5" s="14"/>
      <c r="I5" s="17"/>
    </row>
    <row r="6" spans="2:26" ht="17.25" customHeight="1">
      <c r="B6" s="13"/>
      <c r="C6" s="14"/>
      <c r="D6" s="18"/>
      <c r="E6" s="14"/>
      <c r="F6" s="19"/>
      <c r="G6" s="20"/>
      <c r="H6" s="14"/>
      <c r="I6" s="17"/>
    </row>
    <row r="7" spans="2:26" ht="31.5" customHeight="1">
      <c r="B7" s="13"/>
      <c r="C7" s="14"/>
      <c r="D7" s="15" t="s">
        <v>3</v>
      </c>
      <c r="E7" s="14"/>
      <c r="F7" s="16" t="s">
        <v>4</v>
      </c>
      <c r="G7" s="16"/>
      <c r="H7" s="14"/>
      <c r="I7" s="17"/>
    </row>
    <row r="8" spans="2:26" ht="18" customHeight="1">
      <c r="B8" s="13"/>
      <c r="C8" s="14"/>
      <c r="D8" s="18"/>
      <c r="E8" s="14"/>
      <c r="F8" s="19"/>
      <c r="G8" s="20"/>
      <c r="H8" s="14"/>
      <c r="I8" s="17"/>
    </row>
    <row r="9" spans="2:26">
      <c r="B9" s="13"/>
      <c r="C9" s="14"/>
      <c r="D9" s="15" t="s">
        <v>5</v>
      </c>
      <c r="E9" s="14"/>
      <c r="F9" s="21" t="s">
        <v>6</v>
      </c>
      <c r="G9" s="21"/>
      <c r="H9" s="14"/>
      <c r="I9" s="17"/>
    </row>
    <row r="10" spans="2:26">
      <c r="B10" s="13"/>
      <c r="C10" s="14"/>
      <c r="D10" s="14"/>
      <c r="E10" s="14"/>
      <c r="F10" s="14"/>
      <c r="G10" s="22"/>
      <c r="H10" s="14"/>
      <c r="I10" s="17"/>
    </row>
    <row r="11" spans="2:26" ht="55.5" customHeight="1">
      <c r="B11" s="13"/>
      <c r="C11" s="14"/>
      <c r="D11" s="15" t="s">
        <v>7</v>
      </c>
      <c r="E11" s="14"/>
      <c r="F11" s="16" t="s">
        <v>284</v>
      </c>
      <c r="G11" s="21"/>
      <c r="H11" s="14"/>
      <c r="I11" s="17"/>
    </row>
    <row r="12" spans="2:26" ht="15" thickBot="1">
      <c r="B12" s="23"/>
      <c r="C12" s="24"/>
      <c r="D12" s="24"/>
      <c r="E12" s="24"/>
      <c r="F12" s="24"/>
      <c r="G12" s="25"/>
      <c r="H12" s="24"/>
      <c r="I12" s="26"/>
    </row>
    <row r="13" spans="2:26" ht="15" thickBot="1"/>
    <row r="14" spans="2:26" ht="26">
      <c r="B14" s="7"/>
      <c r="C14" s="8"/>
      <c r="D14" s="27" t="s">
        <v>8</v>
      </c>
      <c r="E14" s="27"/>
      <c r="F14" s="27"/>
      <c r="G14" s="27"/>
      <c r="H14" s="9"/>
      <c r="I14" s="12"/>
    </row>
    <row r="15" spans="2:26" ht="32.25" customHeight="1">
      <c r="B15" s="13"/>
      <c r="C15" s="14"/>
      <c r="D15" s="14"/>
      <c r="E15" s="14"/>
      <c r="F15" s="14"/>
      <c r="G15" s="22"/>
      <c r="H15" s="14"/>
      <c r="I15" s="17"/>
    </row>
    <row r="16" spans="2:26" ht="15" customHeight="1">
      <c r="B16" s="13"/>
      <c r="C16" s="14"/>
      <c r="D16" s="28" t="s">
        <v>9</v>
      </c>
      <c r="E16" s="28"/>
      <c r="F16" s="28"/>
      <c r="G16" s="28"/>
      <c r="H16" s="14"/>
      <c r="I16" s="17"/>
    </row>
    <row r="17" spans="2:38" ht="71.25" customHeight="1">
      <c r="B17" s="13"/>
      <c r="C17" s="14"/>
      <c r="D17" s="28"/>
      <c r="E17" s="28"/>
      <c r="F17" s="28"/>
      <c r="G17" s="28"/>
      <c r="H17" s="14"/>
      <c r="I17" s="17"/>
    </row>
    <row r="18" spans="2:38">
      <c r="B18" s="13"/>
      <c r="C18" s="14"/>
      <c r="D18" s="28"/>
      <c r="E18" s="28"/>
      <c r="F18" s="28"/>
      <c r="G18" s="28"/>
      <c r="H18" s="14"/>
      <c r="I18" s="17"/>
      <c r="AL18" t="s">
        <v>10</v>
      </c>
    </row>
    <row r="19" spans="2:38">
      <c r="B19" s="13"/>
      <c r="C19" s="14"/>
      <c r="D19" s="28"/>
      <c r="E19" s="28"/>
      <c r="F19" s="28"/>
      <c r="G19" s="28"/>
      <c r="H19" s="14"/>
      <c r="I19" s="17"/>
    </row>
    <row r="20" spans="2:38">
      <c r="B20" s="13"/>
      <c r="C20" s="14"/>
      <c r="D20" s="28"/>
      <c r="E20" s="28"/>
      <c r="F20" s="28"/>
      <c r="G20" s="28"/>
      <c r="H20" s="14"/>
      <c r="I20" s="17"/>
    </row>
    <row r="21" spans="2:38">
      <c r="B21" s="13"/>
      <c r="C21" s="14"/>
      <c r="D21" s="28"/>
      <c r="E21" s="28"/>
      <c r="F21" s="28"/>
      <c r="G21" s="28"/>
      <c r="H21" s="14"/>
      <c r="I21" s="17"/>
    </row>
    <row r="22" spans="2:38">
      <c r="B22" s="13"/>
      <c r="C22" s="14"/>
      <c r="D22" s="28"/>
      <c r="E22" s="28"/>
      <c r="F22" s="28"/>
      <c r="G22" s="28"/>
      <c r="H22" s="14"/>
      <c r="I22" s="17"/>
    </row>
    <row r="23" spans="2:38">
      <c r="B23" s="13"/>
      <c r="C23" s="14"/>
      <c r="D23" s="28"/>
      <c r="E23" s="28"/>
      <c r="F23" s="28"/>
      <c r="G23" s="28"/>
      <c r="H23" s="14"/>
      <c r="I23" s="17"/>
    </row>
    <row r="24" spans="2:38">
      <c r="B24" s="13"/>
      <c r="C24" s="14"/>
      <c r="D24" s="28"/>
      <c r="E24" s="28"/>
      <c r="F24" s="28"/>
      <c r="G24" s="28"/>
      <c r="H24" s="14"/>
      <c r="I24" s="17"/>
    </row>
    <row r="25" spans="2:38">
      <c r="B25" s="13"/>
      <c r="C25" s="14"/>
      <c r="D25" s="28"/>
      <c r="E25" s="28"/>
      <c r="F25" s="28"/>
      <c r="G25" s="28"/>
      <c r="H25" s="14"/>
      <c r="I25" s="17"/>
    </row>
    <row r="26" spans="2:38">
      <c r="B26" s="13"/>
      <c r="C26" s="14"/>
      <c r="D26" s="28"/>
      <c r="E26" s="28"/>
      <c r="F26" s="28"/>
      <c r="G26" s="28"/>
      <c r="H26" s="14"/>
      <c r="I26" s="17"/>
    </row>
    <row r="27" spans="2:38">
      <c r="B27" s="13"/>
      <c r="C27" s="14"/>
      <c r="D27" s="28"/>
      <c r="E27" s="28"/>
      <c r="F27" s="28"/>
      <c r="G27" s="28"/>
      <c r="H27" s="14"/>
      <c r="I27" s="17"/>
    </row>
    <row r="28" spans="2:38">
      <c r="B28" s="13"/>
      <c r="C28" s="14"/>
      <c r="D28" s="28"/>
      <c r="E28" s="28"/>
      <c r="F28" s="28"/>
      <c r="G28" s="28"/>
      <c r="H28" s="14"/>
      <c r="I28" s="17"/>
    </row>
    <row r="29" spans="2:38">
      <c r="B29" s="13"/>
      <c r="C29" s="14"/>
      <c r="D29" s="28"/>
      <c r="E29" s="28"/>
      <c r="F29" s="28"/>
      <c r="G29" s="28"/>
      <c r="H29" s="14"/>
      <c r="I29" s="17"/>
    </row>
    <row r="30" spans="2:38">
      <c r="B30" s="13"/>
      <c r="C30" s="14"/>
      <c r="D30" s="28"/>
      <c r="E30" s="28"/>
      <c r="F30" s="28"/>
      <c r="G30" s="28"/>
      <c r="H30" s="14"/>
      <c r="I30" s="17"/>
    </row>
    <row r="31" spans="2:38">
      <c r="B31" s="13"/>
      <c r="C31" s="14"/>
      <c r="D31" s="28"/>
      <c r="E31" s="28"/>
      <c r="F31" s="28"/>
      <c r="G31" s="28"/>
      <c r="H31" s="14"/>
      <c r="I31" s="17"/>
    </row>
    <row r="32" spans="2:38">
      <c r="B32" s="13"/>
      <c r="C32" s="14"/>
      <c r="D32" s="28"/>
      <c r="E32" s="28"/>
      <c r="F32" s="28"/>
      <c r="G32" s="28"/>
      <c r="H32" s="14"/>
      <c r="I32" s="17"/>
    </row>
    <row r="33" spans="1:9" ht="9.75" customHeight="1">
      <c r="B33" s="13"/>
      <c r="C33" s="14"/>
      <c r="D33" s="28"/>
      <c r="E33" s="28"/>
      <c r="F33" s="28"/>
      <c r="G33" s="28"/>
      <c r="H33" s="14"/>
      <c r="I33" s="17"/>
    </row>
    <row r="34" spans="1:9" ht="0.75" customHeight="1">
      <c r="B34" s="13"/>
      <c r="C34" s="14"/>
      <c r="D34" s="29" t="s">
        <v>285</v>
      </c>
      <c r="E34" s="29"/>
      <c r="F34" s="29"/>
      <c r="G34" s="29"/>
      <c r="H34" s="14"/>
      <c r="I34" s="17"/>
    </row>
    <row r="35" spans="1:9" ht="36.75" customHeight="1">
      <c r="B35" s="13"/>
      <c r="C35" s="14"/>
      <c r="D35" s="29"/>
      <c r="E35" s="29"/>
      <c r="F35" s="29"/>
      <c r="G35" s="29"/>
      <c r="H35" s="14"/>
      <c r="I35" s="17"/>
    </row>
    <row r="36" spans="1:9">
      <c r="B36" s="13"/>
      <c r="C36" s="14"/>
      <c r="D36" s="29"/>
      <c r="E36" s="29"/>
      <c r="F36" s="29"/>
      <c r="G36" s="29"/>
      <c r="H36" s="14"/>
      <c r="I36" s="17"/>
    </row>
    <row r="37" spans="1:9">
      <c r="B37" s="13"/>
      <c r="C37" s="14"/>
      <c r="D37" s="29"/>
      <c r="E37" s="29"/>
      <c r="F37" s="29"/>
      <c r="G37" s="29"/>
      <c r="H37" s="14"/>
      <c r="I37" s="17"/>
    </row>
    <row r="38" spans="1:9">
      <c r="B38" s="13"/>
      <c r="C38" s="14"/>
      <c r="D38" s="29"/>
      <c r="E38" s="29"/>
      <c r="F38" s="29"/>
      <c r="G38" s="29"/>
      <c r="H38" s="14"/>
      <c r="I38" s="17"/>
    </row>
    <row r="39" spans="1:9">
      <c r="B39" s="30"/>
      <c r="D39" s="29"/>
      <c r="E39" s="29"/>
      <c r="F39" s="29"/>
      <c r="G39" s="29"/>
      <c r="H39" s="14"/>
      <c r="I39" s="31"/>
    </row>
    <row r="40" spans="1:9" ht="21" customHeight="1">
      <c r="B40" s="13"/>
      <c r="C40" s="14"/>
      <c r="D40" s="29"/>
      <c r="E40" s="29"/>
      <c r="F40" s="29"/>
      <c r="G40" s="29"/>
      <c r="H40" s="14"/>
      <c r="I40" s="17"/>
    </row>
    <row r="41" spans="1:9" s="14" customFormat="1" ht="39" customHeight="1">
      <c r="A41"/>
      <c r="B41" s="30"/>
      <c r="C41"/>
      <c r="D41" s="32" t="s">
        <v>11</v>
      </c>
      <c r="E41" s="28"/>
      <c r="F41" s="28"/>
      <c r="G41" s="28"/>
      <c r="H41"/>
      <c r="I41" s="31"/>
    </row>
    <row r="42" spans="1:9" ht="30.75" customHeight="1">
      <c r="B42" s="30"/>
      <c r="D42" s="33" t="s">
        <v>12</v>
      </c>
      <c r="E42" s="33"/>
      <c r="F42" s="33"/>
      <c r="G42" s="33"/>
      <c r="I42" s="31"/>
    </row>
    <row r="43" spans="1:9" ht="30.75" customHeight="1">
      <c r="B43" s="30"/>
      <c r="D43" s="34" t="s">
        <v>13</v>
      </c>
      <c r="E43" s="34"/>
      <c r="F43" s="34"/>
      <c r="G43" s="348" t="s">
        <v>14</v>
      </c>
      <c r="I43" s="31"/>
    </row>
    <row r="44" spans="1:9" ht="54.75" customHeight="1">
      <c r="B44" s="30"/>
      <c r="D44" s="33" t="s">
        <v>286</v>
      </c>
      <c r="E44" s="33"/>
      <c r="F44" s="33"/>
      <c r="G44" s="33"/>
      <c r="I44" s="31"/>
    </row>
    <row r="45" spans="1:9" ht="38.25" customHeight="1">
      <c r="B45" s="30"/>
      <c r="D45" s="35" t="s">
        <v>15</v>
      </c>
      <c r="E45" s="36"/>
      <c r="F45" s="36"/>
      <c r="G45" s="36"/>
      <c r="I45" s="31"/>
    </row>
    <row r="46" spans="1:9" ht="41.25" customHeight="1">
      <c r="B46" s="30"/>
      <c r="D46" s="37" t="s">
        <v>16</v>
      </c>
      <c r="E46" s="37"/>
      <c r="F46" s="37"/>
      <c r="G46" s="38"/>
      <c r="I46" s="31"/>
    </row>
    <row r="47" spans="1:9" ht="63.75" customHeight="1">
      <c r="B47" s="30"/>
      <c r="D47" s="39" t="s">
        <v>17</v>
      </c>
      <c r="E47" s="39"/>
      <c r="F47" s="39"/>
      <c r="G47" s="38"/>
      <c r="I47" s="31"/>
    </row>
    <row r="48" spans="1:9" ht="324.75" customHeight="1">
      <c r="B48" s="30"/>
      <c r="D48" s="40" t="s">
        <v>287</v>
      </c>
      <c r="E48" s="40"/>
      <c r="F48" s="40"/>
      <c r="G48" s="40"/>
      <c r="I48" s="31"/>
    </row>
    <row r="49" spans="2:9" ht="50.25" customHeight="1">
      <c r="B49" s="30"/>
      <c r="D49" s="40" t="s">
        <v>18</v>
      </c>
      <c r="E49" s="41"/>
      <c r="F49" s="41"/>
      <c r="G49" s="41"/>
      <c r="I49" s="31"/>
    </row>
    <row r="50" spans="2:9" ht="55.5" customHeight="1">
      <c r="B50" s="30"/>
      <c r="D50" s="42" t="s">
        <v>19</v>
      </c>
      <c r="E50" s="43"/>
      <c r="F50" s="43"/>
      <c r="G50" s="43"/>
      <c r="I50" s="31"/>
    </row>
    <row r="51" spans="2:9" ht="15" customHeight="1">
      <c r="B51" s="30"/>
      <c r="D51" s="44" t="s">
        <v>20</v>
      </c>
      <c r="E51" s="45"/>
      <c r="F51" s="45"/>
      <c r="G51" s="349" t="s">
        <v>14</v>
      </c>
      <c r="I51" s="31"/>
    </row>
    <row r="52" spans="2:9" ht="75" customHeight="1">
      <c r="B52" s="30"/>
      <c r="D52" s="46" t="s">
        <v>21</v>
      </c>
      <c r="E52" s="46"/>
      <c r="F52" s="46"/>
      <c r="G52" s="46"/>
      <c r="I52" s="31"/>
    </row>
    <row r="53" spans="2:9" ht="201" customHeight="1">
      <c r="B53" s="30"/>
      <c r="D53" s="47" t="s">
        <v>288</v>
      </c>
      <c r="E53" s="47"/>
      <c r="F53" s="47"/>
      <c r="G53" s="47"/>
      <c r="I53" s="31"/>
    </row>
    <row r="54" spans="2:9" ht="168" customHeight="1">
      <c r="B54" s="30"/>
      <c r="D54" s="42" t="s">
        <v>289</v>
      </c>
      <c r="E54" s="42"/>
      <c r="F54" s="42"/>
      <c r="G54" s="42"/>
      <c r="I54" s="31"/>
    </row>
    <row r="55" spans="2:9">
      <c r="B55" s="30"/>
      <c r="D55" s="48" t="s">
        <v>22</v>
      </c>
      <c r="E55" s="48"/>
      <c r="F55" s="48"/>
      <c r="G55" s="349" t="s">
        <v>14</v>
      </c>
      <c r="I55" s="31"/>
    </row>
    <row r="56" spans="2:9" ht="234" customHeight="1">
      <c r="B56" s="30"/>
      <c r="C56" s="49"/>
      <c r="D56" s="42" t="s">
        <v>23</v>
      </c>
      <c r="E56" s="42"/>
      <c r="F56" s="42"/>
      <c r="G56" s="42"/>
      <c r="I56" s="31"/>
    </row>
    <row r="57" spans="2:9" ht="8.25" customHeight="1">
      <c r="B57" s="30"/>
      <c r="D57" s="50"/>
      <c r="E57" s="50"/>
      <c r="F57" s="50"/>
      <c r="G57" s="51"/>
      <c r="I57" s="31"/>
    </row>
    <row r="58" spans="2:9" ht="15" thickBot="1">
      <c r="B58" s="52"/>
      <c r="C58" s="53"/>
      <c r="D58" s="53"/>
      <c r="E58" s="53"/>
      <c r="F58" s="53"/>
      <c r="G58" s="54"/>
      <c r="H58" s="53"/>
      <c r="I58" s="55"/>
    </row>
  </sheetData>
  <mergeCells count="24">
    <mergeCell ref="D51:F51"/>
    <mergeCell ref="D52:G52"/>
    <mergeCell ref="D53:G53"/>
    <mergeCell ref="D54:G54"/>
    <mergeCell ref="D55:F55"/>
    <mergeCell ref="D56:G56"/>
    <mergeCell ref="D44:G44"/>
    <mergeCell ref="D45:G45"/>
    <mergeCell ref="D47:F47"/>
    <mergeCell ref="D48:G48"/>
    <mergeCell ref="D49:G49"/>
    <mergeCell ref="D50:G50"/>
    <mergeCell ref="D14:G14"/>
    <mergeCell ref="D16:G33"/>
    <mergeCell ref="D34:G40"/>
    <mergeCell ref="D41:G41"/>
    <mergeCell ref="D42:G42"/>
    <mergeCell ref="D43:F43"/>
    <mergeCell ref="B2:C2"/>
    <mergeCell ref="D2:Z2"/>
    <mergeCell ref="F5:G5"/>
    <mergeCell ref="F7:G7"/>
    <mergeCell ref="F9:G9"/>
    <mergeCell ref="F11:G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39CBD-89A7-45E4-868E-B6BE7180AFF2}">
  <sheetPr>
    <tabColor rgb="FF00B0F0"/>
  </sheetPr>
  <dimension ref="A1:L40"/>
  <sheetViews>
    <sheetView topLeftCell="A31" zoomScale="85" zoomScaleNormal="85" workbookViewId="0">
      <selection activeCell="K17" sqref="K17"/>
    </sheetView>
  </sheetViews>
  <sheetFormatPr defaultColWidth="11.453125" defaultRowHeight="14.5"/>
  <cols>
    <col min="1" max="1" width="5.1796875" customWidth="1"/>
    <col min="2" max="2" width="7.453125" customWidth="1"/>
    <col min="3" max="3" width="55.453125" customWidth="1"/>
    <col min="4" max="4" width="4.1796875" customWidth="1"/>
    <col min="5" max="5" width="98" customWidth="1"/>
    <col min="6" max="6" width="16.1796875" customWidth="1"/>
    <col min="7" max="7" width="4.453125" customWidth="1"/>
    <col min="8" max="8" width="22.1796875" customWidth="1"/>
  </cols>
  <sheetData>
    <row r="1" spans="1:12" ht="15" thickBot="1"/>
    <row r="2" spans="1:12" ht="96" customHeight="1" thickBot="1">
      <c r="B2" s="2"/>
      <c r="C2" s="56"/>
      <c r="D2" s="5" t="s">
        <v>24</v>
      </c>
      <c r="E2" s="5"/>
      <c r="F2" s="6"/>
      <c r="I2" s="57"/>
      <c r="J2" s="58"/>
      <c r="K2" s="58"/>
      <c r="L2" s="58"/>
    </row>
    <row r="3" spans="1:12" ht="18.75" customHeight="1" thickBot="1">
      <c r="I3" s="58"/>
      <c r="J3" s="58"/>
      <c r="K3" s="58"/>
      <c r="L3" s="58"/>
    </row>
    <row r="4" spans="1:12" ht="18.5">
      <c r="A4" s="14"/>
      <c r="B4" s="7"/>
      <c r="C4" s="9" t="s">
        <v>25</v>
      </c>
      <c r="D4" s="10"/>
      <c r="E4" s="10"/>
      <c r="F4" s="12"/>
      <c r="G4" s="14"/>
      <c r="I4" s="58"/>
      <c r="J4" s="58"/>
      <c r="K4" s="58"/>
      <c r="L4" s="58"/>
    </row>
    <row r="5" spans="1:12">
      <c r="A5" s="14"/>
      <c r="B5" s="13"/>
      <c r="C5" s="14"/>
      <c r="D5" s="14"/>
      <c r="E5" s="14"/>
      <c r="F5" s="17"/>
      <c r="G5" s="14"/>
      <c r="I5" s="57"/>
      <c r="J5" s="58"/>
      <c r="K5" s="58"/>
      <c r="L5" s="58"/>
    </row>
    <row r="6" spans="1:12" ht="34.5" customHeight="1">
      <c r="A6" s="14"/>
      <c r="B6" s="13"/>
      <c r="C6" s="59" t="s">
        <v>26</v>
      </c>
      <c r="D6" s="14"/>
      <c r="E6" s="60" t="s">
        <v>27</v>
      </c>
      <c r="F6" s="17"/>
      <c r="G6" s="14"/>
      <c r="I6" s="58"/>
      <c r="J6" s="58"/>
      <c r="K6" s="58"/>
      <c r="L6" s="58"/>
    </row>
    <row r="7" spans="1:12">
      <c r="A7" s="14"/>
      <c r="B7" s="13"/>
      <c r="C7" s="18"/>
      <c r="D7" s="14"/>
      <c r="E7" s="61"/>
      <c r="F7" s="17"/>
      <c r="G7" s="14"/>
      <c r="I7" s="57"/>
      <c r="J7" s="58"/>
      <c r="K7" s="58"/>
      <c r="L7" s="58"/>
    </row>
    <row r="8" spans="1:12" ht="81" customHeight="1">
      <c r="A8" s="14"/>
      <c r="B8" s="13"/>
      <c r="C8" s="62" t="s">
        <v>290</v>
      </c>
      <c r="D8" s="14"/>
      <c r="E8" s="60" t="s">
        <v>291</v>
      </c>
      <c r="F8" s="17"/>
      <c r="G8" s="14"/>
      <c r="I8" s="58"/>
      <c r="J8" s="58"/>
      <c r="K8" s="58"/>
      <c r="L8" s="58"/>
    </row>
    <row r="9" spans="1:12">
      <c r="A9" s="14"/>
      <c r="B9" s="13"/>
      <c r="C9" s="18"/>
      <c r="D9" s="14"/>
      <c r="E9" s="61"/>
      <c r="F9" s="17"/>
      <c r="G9" s="14"/>
      <c r="I9" s="57"/>
      <c r="J9" s="58"/>
      <c r="K9" s="58"/>
      <c r="L9" s="58"/>
    </row>
    <row r="10" spans="1:12" ht="49.5" customHeight="1">
      <c r="A10" s="14"/>
      <c r="B10" s="13"/>
      <c r="C10" s="62" t="s">
        <v>28</v>
      </c>
      <c r="D10" s="14"/>
      <c r="E10" s="63" t="s">
        <v>292</v>
      </c>
      <c r="F10" s="17"/>
      <c r="G10" s="14"/>
      <c r="I10" s="14"/>
    </row>
    <row r="11" spans="1:12">
      <c r="A11" s="14"/>
      <c r="B11" s="13"/>
      <c r="C11" s="18"/>
      <c r="D11" s="14"/>
      <c r="E11" s="61"/>
      <c r="F11" s="17"/>
      <c r="G11" s="14"/>
      <c r="I11" s="14"/>
    </row>
    <row r="12" spans="1:12" ht="75" customHeight="1">
      <c r="A12" s="14"/>
      <c r="B12" s="13"/>
      <c r="C12" s="62" t="s">
        <v>29</v>
      </c>
      <c r="D12" s="14"/>
      <c r="E12" s="63" t="s">
        <v>30</v>
      </c>
      <c r="F12" s="17"/>
      <c r="G12" s="14"/>
      <c r="I12" s="14"/>
    </row>
    <row r="13" spans="1:12">
      <c r="A13" s="14"/>
      <c r="B13" s="13"/>
      <c r="C13" s="18"/>
      <c r="D13" s="14"/>
      <c r="E13" s="61"/>
      <c r="F13" s="17"/>
      <c r="G13" s="14"/>
      <c r="I13" s="14"/>
    </row>
    <row r="14" spans="1:12">
      <c r="A14" s="14"/>
      <c r="B14" s="13"/>
      <c r="C14" s="64" t="s">
        <v>31</v>
      </c>
      <c r="D14" s="14"/>
      <c r="E14" s="65" t="s">
        <v>293</v>
      </c>
      <c r="F14" s="17"/>
      <c r="G14" s="14"/>
      <c r="I14" s="14"/>
    </row>
    <row r="15" spans="1:12">
      <c r="A15" s="14"/>
      <c r="B15" s="13"/>
      <c r="C15" s="66"/>
      <c r="D15" s="14"/>
      <c r="E15" s="67"/>
      <c r="F15" s="17"/>
      <c r="G15" s="14"/>
      <c r="I15" s="14"/>
    </row>
    <row r="16" spans="1:12" ht="236.25" customHeight="1">
      <c r="A16" s="14"/>
      <c r="B16" s="13"/>
      <c r="C16" s="66"/>
      <c r="D16" s="14"/>
      <c r="E16" s="67"/>
      <c r="F16" s="17"/>
      <c r="G16" s="14"/>
      <c r="I16" s="14"/>
    </row>
    <row r="17" spans="1:9" ht="29.25" customHeight="1">
      <c r="A17" s="14"/>
      <c r="B17" s="13"/>
      <c r="C17" s="18"/>
      <c r="D17" s="14"/>
      <c r="E17" s="61"/>
      <c r="F17" s="17"/>
      <c r="G17" s="14"/>
      <c r="I17" s="14"/>
    </row>
    <row r="18" spans="1:9" ht="54.75" customHeight="1">
      <c r="A18" s="14"/>
      <c r="B18" s="13"/>
      <c r="C18" s="62" t="s">
        <v>32</v>
      </c>
      <c r="D18" s="14"/>
      <c r="E18" s="60" t="s">
        <v>33</v>
      </c>
      <c r="F18" s="17"/>
      <c r="G18" s="14"/>
      <c r="I18" s="14"/>
    </row>
    <row r="19" spans="1:9" ht="15" thickBot="1">
      <c r="A19" s="14"/>
      <c r="B19" s="23"/>
      <c r="C19" s="24"/>
      <c r="D19" s="24"/>
      <c r="E19" s="24"/>
      <c r="F19" s="26"/>
      <c r="G19" s="14"/>
      <c r="I19" s="14"/>
    </row>
    <row r="20" spans="1:9" ht="15" thickBot="1"/>
    <row r="21" spans="1:9" ht="18.5">
      <c r="B21" s="7"/>
      <c r="C21" s="9" t="s">
        <v>34</v>
      </c>
      <c r="D21" s="10"/>
      <c r="E21" s="10"/>
      <c r="F21" s="12"/>
    </row>
    <row r="22" spans="1:9">
      <c r="B22" s="13"/>
      <c r="C22" s="14"/>
      <c r="D22" s="14"/>
      <c r="E22" s="14"/>
      <c r="F22" s="17"/>
    </row>
    <row r="23" spans="1:9" ht="39.75" customHeight="1">
      <c r="B23" s="13"/>
      <c r="C23" s="62" t="s">
        <v>35</v>
      </c>
      <c r="D23" s="14"/>
      <c r="E23" s="63" t="s">
        <v>294</v>
      </c>
      <c r="F23" s="17"/>
    </row>
    <row r="24" spans="1:9">
      <c r="B24" s="13"/>
      <c r="C24" s="18"/>
      <c r="D24" s="14"/>
      <c r="E24" s="61"/>
      <c r="F24" s="17"/>
    </row>
    <row r="25" spans="1:9" ht="41.25" customHeight="1">
      <c r="B25" s="13"/>
      <c r="C25" s="62" t="s">
        <v>36</v>
      </c>
      <c r="D25" s="14"/>
      <c r="E25" s="63" t="s">
        <v>33</v>
      </c>
      <c r="F25" s="17"/>
    </row>
    <row r="26" spans="1:9">
      <c r="B26" s="13"/>
      <c r="C26" s="18"/>
      <c r="D26" s="14"/>
      <c r="E26" s="61"/>
      <c r="F26" s="17"/>
    </row>
    <row r="27" spans="1:9" ht="56.25" customHeight="1">
      <c r="B27" s="13"/>
      <c r="C27" s="62" t="s">
        <v>37</v>
      </c>
      <c r="D27" s="14"/>
      <c r="E27" s="63" t="s">
        <v>33</v>
      </c>
      <c r="F27" s="17"/>
    </row>
    <row r="28" spans="1:9" ht="13.5" customHeight="1">
      <c r="B28" s="13"/>
      <c r="C28" s="18"/>
      <c r="D28" s="14"/>
      <c r="E28" s="61"/>
      <c r="F28" s="17"/>
    </row>
    <row r="29" spans="1:9" ht="33" customHeight="1">
      <c r="B29" s="13"/>
      <c r="C29" s="62" t="s">
        <v>38</v>
      </c>
      <c r="D29" s="14"/>
      <c r="E29" s="63" t="s">
        <v>38</v>
      </c>
      <c r="F29" s="17"/>
    </row>
    <row r="30" spans="1:9" ht="13.5" customHeight="1">
      <c r="B30" s="13"/>
      <c r="C30" s="18"/>
      <c r="D30" s="14"/>
      <c r="E30" s="61"/>
      <c r="F30" s="17"/>
    </row>
    <row r="31" spans="1:9" ht="33" customHeight="1">
      <c r="B31" s="13"/>
      <c r="C31" s="62" t="s">
        <v>39</v>
      </c>
      <c r="D31" s="14"/>
      <c r="E31" s="63"/>
      <c r="F31" s="17"/>
    </row>
    <row r="32" spans="1:9">
      <c r="B32" s="13"/>
      <c r="C32" s="18"/>
      <c r="D32" s="14"/>
      <c r="E32" s="61"/>
      <c r="F32" s="17"/>
    </row>
    <row r="33" spans="2:6" ht="30" customHeight="1">
      <c r="B33" s="13"/>
      <c r="C33" s="62" t="s">
        <v>40</v>
      </c>
      <c r="D33" s="14"/>
      <c r="E33" s="63" t="s">
        <v>40</v>
      </c>
      <c r="F33" s="17"/>
    </row>
    <row r="34" spans="2:6">
      <c r="B34" s="13"/>
      <c r="C34" s="18"/>
      <c r="D34" s="14"/>
      <c r="E34" s="61"/>
      <c r="F34" s="17"/>
    </row>
    <row r="35" spans="2:6" ht="31.5" customHeight="1">
      <c r="B35" s="13"/>
      <c r="C35" s="62" t="s">
        <v>41</v>
      </c>
      <c r="D35" s="14"/>
      <c r="E35" s="63"/>
      <c r="F35" s="17"/>
    </row>
    <row r="36" spans="2:6">
      <c r="B36" s="13"/>
      <c r="C36" s="18"/>
      <c r="D36" s="14"/>
      <c r="E36" s="61"/>
      <c r="F36" s="17"/>
    </row>
    <row r="37" spans="2:6" ht="34.5" customHeight="1">
      <c r="B37" s="13"/>
      <c r="C37" s="62" t="s">
        <v>42</v>
      </c>
      <c r="D37" s="14"/>
      <c r="E37" s="63" t="s">
        <v>42</v>
      </c>
      <c r="F37" s="17"/>
    </row>
    <row r="38" spans="2:6">
      <c r="B38" s="13"/>
      <c r="C38" s="18"/>
      <c r="D38" s="14"/>
      <c r="E38" s="61"/>
      <c r="F38" s="17"/>
    </row>
    <row r="39" spans="2:6" ht="117" customHeight="1">
      <c r="B39" s="13"/>
      <c r="C39" s="62" t="s">
        <v>43</v>
      </c>
      <c r="D39" s="14"/>
      <c r="E39" s="63" t="s">
        <v>295</v>
      </c>
      <c r="F39" s="17"/>
    </row>
    <row r="40" spans="2:6" ht="15" thickBot="1">
      <c r="B40" s="23"/>
      <c r="C40" s="68" t="s">
        <v>44</v>
      </c>
      <c r="D40" s="24"/>
      <c r="E40" s="24"/>
      <c r="F40" s="26"/>
    </row>
  </sheetData>
  <mergeCells count="4">
    <mergeCell ref="B2:C2"/>
    <mergeCell ref="D2:F2"/>
    <mergeCell ref="C14:C16"/>
    <mergeCell ref="E14:E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AD1C4-9B1B-4834-B34E-1A87DCA1A2DA}">
  <sheetPr>
    <tabColor theme="5" tint="0.39997558519241921"/>
  </sheetPr>
  <dimension ref="A1:BJ60"/>
  <sheetViews>
    <sheetView topLeftCell="A40" zoomScale="70" zoomScaleNormal="70" workbookViewId="0">
      <selection activeCell="D58" sqref="D58"/>
    </sheetView>
  </sheetViews>
  <sheetFormatPr defaultColWidth="11.453125" defaultRowHeight="14.5"/>
  <cols>
    <col min="1" max="1" width="3.81640625" customWidth="1"/>
    <col min="2" max="2" width="16.453125" customWidth="1"/>
    <col min="3" max="3" width="60.453125" customWidth="1"/>
    <col min="4" max="4" width="11" customWidth="1"/>
    <col min="5" max="5" width="56.1796875" customWidth="1"/>
    <col min="6" max="6" width="15.1796875" customWidth="1"/>
    <col min="7" max="8" width="5.453125" customWidth="1"/>
    <col min="9" max="9" width="4.453125" customWidth="1"/>
    <col min="10" max="10" width="17.81640625" customWidth="1"/>
    <col min="11" max="11" width="61.453125" customWidth="1"/>
    <col min="12" max="12" width="17.81640625" customWidth="1"/>
    <col min="13" max="13" width="32.453125" customWidth="1"/>
    <col min="14" max="14" width="26.1796875" customWidth="1"/>
    <col min="15" max="15" width="39.453125" customWidth="1"/>
    <col min="62" max="62" width="75.453125" style="69" customWidth="1"/>
  </cols>
  <sheetData>
    <row r="1" spans="1:62" ht="15" thickBot="1">
      <c r="BJ1" s="69" t="s">
        <v>45</v>
      </c>
    </row>
    <row r="2" spans="1:62" ht="126.75" customHeight="1" thickBot="1">
      <c r="B2" s="70"/>
      <c r="C2" s="5" t="s">
        <v>46</v>
      </c>
      <c r="D2" s="5"/>
      <c r="E2" s="5"/>
      <c r="F2" s="5"/>
      <c r="BB2" s="69" t="s">
        <v>47</v>
      </c>
      <c r="BJ2"/>
    </row>
    <row r="3" spans="1:62" ht="29.5" thickBot="1">
      <c r="A3" s="14"/>
      <c r="B3" s="71"/>
      <c r="C3" s="14"/>
      <c r="D3" s="14"/>
      <c r="E3" s="14"/>
      <c r="F3" s="14"/>
      <c r="G3" s="14"/>
      <c r="H3" s="14"/>
      <c r="I3" s="14"/>
      <c r="BJ3" s="69" t="s">
        <v>48</v>
      </c>
    </row>
    <row r="4" spans="1:62" ht="35" thickTop="1">
      <c r="B4" s="72"/>
      <c r="C4" s="73" t="s">
        <v>49</v>
      </c>
      <c r="D4" s="73"/>
      <c r="E4" s="73"/>
      <c r="F4" s="74"/>
      <c r="G4" s="14"/>
      <c r="H4" s="14"/>
      <c r="I4" s="14"/>
      <c r="BJ4" s="69" t="s">
        <v>50</v>
      </c>
    </row>
    <row r="5" spans="1:62" ht="17.25" customHeight="1">
      <c r="A5" s="14"/>
      <c r="B5" s="75"/>
      <c r="C5" s="14"/>
      <c r="D5" s="14"/>
      <c r="E5" s="14"/>
      <c r="F5" s="76"/>
      <c r="G5" s="14"/>
      <c r="H5" s="14"/>
      <c r="I5" s="14"/>
      <c r="BJ5" s="69" t="s">
        <v>51</v>
      </c>
    </row>
    <row r="6" spans="1:62" ht="39.75" customHeight="1">
      <c r="A6" s="14"/>
      <c r="B6" s="75"/>
      <c r="C6" s="77" t="s">
        <v>52</v>
      </c>
      <c r="D6" s="14"/>
      <c r="E6" s="78"/>
      <c r="F6" s="76"/>
      <c r="G6" s="14"/>
      <c r="H6" s="14"/>
      <c r="I6" s="14"/>
    </row>
    <row r="7" spans="1:62" ht="37.5" customHeight="1">
      <c r="A7" s="14"/>
      <c r="B7" s="75"/>
      <c r="C7" s="19"/>
      <c r="D7" s="14"/>
      <c r="E7" s="79"/>
      <c r="F7" s="76"/>
      <c r="G7" s="14"/>
      <c r="H7" s="14"/>
      <c r="I7" s="14"/>
    </row>
    <row r="8" spans="1:62" ht="63.75" customHeight="1">
      <c r="A8" s="14"/>
      <c r="B8" s="75"/>
      <c r="C8" s="77" t="s">
        <v>53</v>
      </c>
      <c r="D8" s="14"/>
      <c r="E8" s="80"/>
      <c r="F8" s="76"/>
      <c r="G8" s="14"/>
      <c r="H8" s="14"/>
      <c r="I8" s="14"/>
    </row>
    <row r="9" spans="1:62" ht="21.75" customHeight="1">
      <c r="A9" s="14"/>
      <c r="B9" s="75"/>
      <c r="C9" s="19"/>
      <c r="D9" s="19"/>
      <c r="E9" s="19"/>
      <c r="F9" s="81"/>
      <c r="G9" s="82"/>
      <c r="H9" s="82"/>
      <c r="I9" s="14"/>
    </row>
    <row r="10" spans="1:62" ht="48" customHeight="1">
      <c r="A10" s="14"/>
      <c r="B10" s="75"/>
      <c r="C10" s="83" t="s">
        <v>54</v>
      </c>
      <c r="D10" s="14"/>
      <c r="E10" s="84" t="str">
        <f>IF(OR(OR(LEFT(E19,1)="4",LEFT(E21,1)="4",LEFT(E23,1)="4"),OR(E33="NIS-OES (Operators of Essential Services) regulation",E33="US DoD (US Department of Defense) regulation",E33="IMO (International Maritime Organization) regulation",E33="SWIFT standard"),OR(E30="Yes"),IFERROR((LEFT(E19,1)+LEFT(E21,1)+LEFT(E23,1))&gt;=8,FALSE)),"YES","NO")</f>
        <v>YES</v>
      </c>
      <c r="F10" s="76"/>
      <c r="G10" s="14"/>
      <c r="H10" s="14"/>
      <c r="I10" s="14"/>
    </row>
    <row r="11" spans="1:62" ht="15" customHeight="1">
      <c r="A11" s="14"/>
      <c r="B11" s="75"/>
      <c r="C11" s="19"/>
      <c r="D11" s="14"/>
      <c r="E11" s="85"/>
      <c r="F11" s="76"/>
      <c r="G11" s="14"/>
      <c r="H11" s="14"/>
      <c r="I11" s="14"/>
    </row>
    <row r="12" spans="1:62" ht="48" customHeight="1">
      <c r="A12" s="14"/>
      <c r="B12" s="86"/>
      <c r="C12" s="87" t="s">
        <v>55</v>
      </c>
      <c r="D12" s="14"/>
      <c r="E12" s="88" t="str">
        <f>IF(OR(ISBLANK(E19),ISBLANK(E21),ISBLANK(E23),ISBLANK(E33),ISBLANK(#REF!),ISBLANK(E39),ISBLANK(#REF!),ISBLANK(E41),ISBLANK(E42),ISBLANK(#REF!),ISBLANK(D49),ISBLANK(#REF!),ISBLANK(D53),ISBLANK(D54),ISBLANK(#REF!)),"SOME REQUIRED INFORMATION IS MISSING","THANK YOU, ALL REQUIRED INFORMATION HAS BEEN PROVIDED")</f>
        <v>THANK YOU, ALL REQUIRED INFORMATION HAS BEEN PROVIDED</v>
      </c>
      <c r="F12" s="76"/>
      <c r="G12" s="14"/>
      <c r="H12" s="14"/>
      <c r="I12" s="14"/>
    </row>
    <row r="13" spans="1:62" ht="32.25" customHeight="1" thickBot="1">
      <c r="A13" s="14"/>
      <c r="B13" s="89"/>
      <c r="C13" s="90"/>
      <c r="D13" s="90"/>
      <c r="E13" s="90"/>
      <c r="F13" s="91"/>
      <c r="G13" s="14"/>
      <c r="H13" s="14"/>
      <c r="I13" s="14"/>
    </row>
    <row r="14" spans="1:62" ht="17.25" customHeight="1" thickTop="1" thickBot="1">
      <c r="A14" s="14"/>
      <c r="B14" s="14"/>
      <c r="C14" s="14"/>
      <c r="D14" s="92"/>
      <c r="E14" s="14"/>
      <c r="F14" s="14"/>
      <c r="G14" s="14"/>
      <c r="H14" s="14"/>
      <c r="I14" s="14"/>
    </row>
    <row r="15" spans="1:62" ht="48.75" customHeight="1">
      <c r="A15" s="14"/>
      <c r="B15" s="7"/>
      <c r="C15" s="93" t="s">
        <v>56</v>
      </c>
      <c r="D15" s="93"/>
      <c r="E15" s="93"/>
      <c r="F15" s="12"/>
      <c r="G15" s="14"/>
      <c r="H15" s="14"/>
      <c r="I15" s="14"/>
    </row>
    <row r="16" spans="1:62" ht="33.75" customHeight="1">
      <c r="A16" s="14"/>
      <c r="B16" s="94"/>
      <c r="C16" s="95" t="s">
        <v>296</v>
      </c>
      <c r="D16" s="96"/>
      <c r="E16" s="97"/>
      <c r="F16" s="17"/>
      <c r="G16" s="14"/>
      <c r="H16" s="14"/>
      <c r="I16" s="14"/>
    </row>
    <row r="17" spans="1:9" ht="36.75" customHeight="1">
      <c r="A17" s="14"/>
      <c r="B17" s="94"/>
      <c r="C17" s="98" t="s">
        <v>57</v>
      </c>
      <c r="D17" s="99"/>
      <c r="E17" s="100"/>
      <c r="F17" s="17"/>
      <c r="G17" s="14"/>
      <c r="H17" s="14"/>
      <c r="I17" s="14"/>
    </row>
    <row r="18" spans="1:9" ht="24.75" customHeight="1">
      <c r="A18" s="14"/>
      <c r="B18" s="13"/>
      <c r="C18" s="14" t="s">
        <v>10</v>
      </c>
      <c r="D18" s="14"/>
      <c r="E18" s="101"/>
      <c r="F18" s="17"/>
      <c r="G18" s="14"/>
      <c r="H18" s="14"/>
      <c r="I18" s="14"/>
    </row>
    <row r="19" spans="1:9" ht="31.5" customHeight="1">
      <c r="B19" s="13"/>
      <c r="C19" s="62" t="s">
        <v>58</v>
      </c>
      <c r="D19" s="14"/>
      <c r="E19" s="102" t="s">
        <v>59</v>
      </c>
      <c r="F19" s="17"/>
      <c r="G19" s="14"/>
      <c r="H19" s="14"/>
      <c r="I19" s="103"/>
    </row>
    <row r="20" spans="1:9" ht="15" customHeight="1">
      <c r="A20" s="14"/>
      <c r="B20" s="13"/>
      <c r="C20" s="18" t="s">
        <v>10</v>
      </c>
      <c r="D20" s="14"/>
      <c r="E20" s="85"/>
      <c r="F20" s="17"/>
      <c r="G20" s="14"/>
      <c r="H20" s="14"/>
      <c r="I20" s="104"/>
    </row>
    <row r="21" spans="1:9" ht="39" customHeight="1">
      <c r="A21" s="14"/>
      <c r="B21" s="13"/>
      <c r="C21" s="59" t="s">
        <v>60</v>
      </c>
      <c r="D21" s="14"/>
      <c r="E21" s="105" t="s">
        <v>61</v>
      </c>
      <c r="F21" s="17"/>
      <c r="G21" s="14"/>
      <c r="H21" s="14"/>
      <c r="I21" s="14"/>
    </row>
    <row r="22" spans="1:9">
      <c r="A22" s="14"/>
      <c r="B22" s="13"/>
      <c r="C22" s="18" t="s">
        <v>10</v>
      </c>
      <c r="D22" s="14"/>
      <c r="E22" s="85"/>
      <c r="F22" s="17"/>
      <c r="G22" s="14"/>
      <c r="H22" s="14"/>
      <c r="I22" s="14"/>
    </row>
    <row r="23" spans="1:9" ht="55.5" customHeight="1">
      <c r="A23" s="14"/>
      <c r="B23" s="13"/>
      <c r="C23" s="59" t="s">
        <v>62</v>
      </c>
      <c r="D23" s="14"/>
      <c r="E23" s="105" t="s">
        <v>63</v>
      </c>
      <c r="F23" s="17"/>
      <c r="G23" s="14"/>
      <c r="H23" s="14"/>
      <c r="I23" s="14"/>
    </row>
    <row r="24" spans="1:9" ht="15" customHeight="1">
      <c r="A24" s="14"/>
      <c r="B24" s="13"/>
      <c r="C24" s="14"/>
      <c r="D24" s="14"/>
      <c r="E24" s="14"/>
      <c r="F24" s="17"/>
      <c r="G24" s="14"/>
      <c r="H24" s="14"/>
      <c r="I24" s="14"/>
    </row>
    <row r="25" spans="1:9" ht="126.75" customHeight="1">
      <c r="A25" s="14"/>
      <c r="B25" s="13"/>
      <c r="C25" s="62" t="s">
        <v>64</v>
      </c>
      <c r="D25" s="14"/>
      <c r="E25" s="106"/>
      <c r="F25" s="17"/>
      <c r="G25" s="14"/>
      <c r="H25" s="14"/>
      <c r="I25" s="14"/>
    </row>
    <row r="26" spans="1:9" ht="15" thickBot="1">
      <c r="A26" s="14"/>
      <c r="B26" s="23"/>
      <c r="C26" s="24"/>
      <c r="D26" s="24"/>
      <c r="E26" s="24"/>
      <c r="F26" s="26"/>
      <c r="G26" s="14"/>
      <c r="H26" s="14"/>
      <c r="I26" s="14"/>
    </row>
    <row r="27" spans="1:9" ht="27.75" customHeight="1" thickBot="1">
      <c r="A27" s="14"/>
      <c r="E27" t="s">
        <v>10</v>
      </c>
      <c r="I27" s="14"/>
    </row>
    <row r="28" spans="1:9" ht="28.5">
      <c r="A28" s="14"/>
      <c r="B28" s="7"/>
      <c r="C28" s="107" t="s">
        <v>65</v>
      </c>
      <c r="D28" s="107"/>
      <c r="E28" s="107"/>
      <c r="F28" s="12"/>
      <c r="G28" s="14"/>
      <c r="H28" s="14"/>
      <c r="I28" s="14"/>
    </row>
    <row r="29" spans="1:9" ht="27" customHeight="1">
      <c r="A29" s="14"/>
      <c r="B29" s="13"/>
      <c r="C29" s="108"/>
      <c r="D29" s="108"/>
      <c r="E29" s="108"/>
      <c r="F29" s="17"/>
      <c r="G29" s="14"/>
      <c r="H29" s="14"/>
      <c r="I29" s="14"/>
    </row>
    <row r="30" spans="1:9" ht="41.5" customHeight="1">
      <c r="A30" s="14"/>
      <c r="B30" s="13"/>
      <c r="C30" s="109" t="s">
        <v>66</v>
      </c>
      <c r="D30" s="14"/>
      <c r="E30" s="110" t="s">
        <v>67</v>
      </c>
      <c r="F30" s="17"/>
      <c r="G30" s="14"/>
      <c r="H30" s="14"/>
      <c r="I30" s="14"/>
    </row>
    <row r="31" spans="1:9" ht="41.5" customHeight="1">
      <c r="A31" s="14"/>
      <c r="B31" s="13"/>
      <c r="C31" s="109" t="s">
        <v>68</v>
      </c>
      <c r="D31" s="14"/>
      <c r="F31" s="17"/>
      <c r="G31" s="14"/>
      <c r="H31" s="14"/>
      <c r="I31" s="14"/>
    </row>
    <row r="32" spans="1:9" ht="24" customHeight="1">
      <c r="A32" s="14"/>
      <c r="B32" s="13"/>
      <c r="F32" s="17"/>
      <c r="G32" s="14"/>
      <c r="H32" s="14"/>
      <c r="I32" s="14"/>
    </row>
    <row r="33" spans="1:62" ht="49.25" customHeight="1">
      <c r="A33" s="14"/>
      <c r="B33" s="13"/>
      <c r="C33" s="109" t="s">
        <v>69</v>
      </c>
      <c r="D33" s="14"/>
      <c r="E33" s="110" t="s">
        <v>70</v>
      </c>
      <c r="F33" s="17"/>
      <c r="G33" s="14"/>
      <c r="H33" s="14"/>
      <c r="I33" s="14"/>
    </row>
    <row r="34" spans="1:62" ht="36" customHeight="1">
      <c r="A34" s="14"/>
      <c r="B34" s="13"/>
      <c r="C34" s="109" t="s">
        <v>71</v>
      </c>
      <c r="D34" s="111"/>
      <c r="E34" s="112"/>
      <c r="F34" s="17"/>
      <c r="G34" s="14"/>
      <c r="H34" s="14"/>
      <c r="I34" s="16"/>
    </row>
    <row r="35" spans="1:62" ht="46.5" customHeight="1" thickBot="1">
      <c r="A35" s="14"/>
      <c r="B35" s="23"/>
      <c r="C35" s="24"/>
      <c r="D35" s="24"/>
      <c r="E35" s="24"/>
      <c r="F35" s="26"/>
      <c r="G35" s="14"/>
      <c r="H35" s="14"/>
      <c r="I35" s="16"/>
    </row>
    <row r="36" spans="1:62" ht="15" thickBot="1">
      <c r="A36" s="14"/>
      <c r="B36" s="14"/>
      <c r="C36" s="24"/>
      <c r="D36" s="24"/>
      <c r="E36" s="24"/>
      <c r="F36" s="14"/>
      <c r="G36" s="14"/>
      <c r="H36" s="14"/>
      <c r="I36" s="16"/>
    </row>
    <row r="37" spans="1:62" ht="31.5" customHeight="1">
      <c r="A37" s="14"/>
      <c r="B37" s="113"/>
      <c r="C37" s="114" t="s">
        <v>72</v>
      </c>
      <c r="D37" s="114"/>
      <c r="E37" s="114"/>
      <c r="F37" s="12"/>
      <c r="G37" s="14"/>
      <c r="H37" s="14"/>
      <c r="I37" s="16"/>
    </row>
    <row r="38" spans="1:62">
      <c r="A38" s="14"/>
      <c r="B38" s="13"/>
      <c r="C38" s="14"/>
      <c r="D38" s="14"/>
      <c r="E38" s="14"/>
      <c r="F38" s="17"/>
      <c r="G38" s="14"/>
      <c r="H38" s="14"/>
      <c r="I38" s="14"/>
    </row>
    <row r="39" spans="1:62" ht="43.25" customHeight="1" thickBot="1">
      <c r="A39" s="14"/>
      <c r="B39" s="13"/>
      <c r="C39" s="115" t="s">
        <v>73</v>
      </c>
      <c r="D39" s="14"/>
      <c r="E39" s="116" t="s">
        <v>74</v>
      </c>
      <c r="F39" s="17"/>
      <c r="G39" s="14"/>
      <c r="H39" s="14"/>
      <c r="I39" s="14"/>
    </row>
    <row r="40" spans="1:62" ht="43.25" customHeight="1" thickBot="1">
      <c r="A40" s="14"/>
      <c r="B40" s="13"/>
      <c r="C40" s="115" t="s">
        <v>297</v>
      </c>
      <c r="D40" s="14"/>
      <c r="E40" s="116" t="s">
        <v>67</v>
      </c>
      <c r="F40" s="17"/>
      <c r="G40" s="14"/>
      <c r="H40" s="14"/>
      <c r="I40" s="14"/>
    </row>
    <row r="41" spans="1:62" ht="43.25" customHeight="1" thickBot="1">
      <c r="B41" s="13"/>
      <c r="C41" s="115" t="s">
        <v>75</v>
      </c>
      <c r="D41" s="14"/>
      <c r="E41" s="117" t="s">
        <v>74</v>
      </c>
      <c r="F41" s="17"/>
      <c r="G41" s="14"/>
      <c r="H41" s="14"/>
      <c r="I41" s="14"/>
    </row>
    <row r="42" spans="1:62" ht="43.25" customHeight="1" thickBot="1">
      <c r="B42" s="118"/>
      <c r="C42" s="115" t="s">
        <v>76</v>
      </c>
      <c r="D42" s="14"/>
      <c r="E42" s="117" t="s">
        <v>77</v>
      </c>
      <c r="F42" s="17"/>
      <c r="G42" s="14"/>
      <c r="H42" s="14"/>
      <c r="I42" s="14"/>
    </row>
    <row r="43" spans="1:62" ht="54" customHeight="1">
      <c r="B43" s="118"/>
      <c r="C43" s="62" t="s">
        <v>78</v>
      </c>
      <c r="D43" s="14"/>
      <c r="E43" s="117" t="s">
        <v>298</v>
      </c>
      <c r="F43" s="17"/>
      <c r="G43" s="14"/>
      <c r="H43" s="14"/>
      <c r="I43" s="14"/>
    </row>
    <row r="44" spans="1:62" ht="15" thickBot="1">
      <c r="B44" s="23"/>
      <c r="C44" s="53"/>
      <c r="D44" s="53"/>
      <c r="E44" s="53"/>
      <c r="F44" s="26"/>
      <c r="G44" s="14"/>
      <c r="H44" s="14"/>
      <c r="J44" s="119"/>
      <c r="K44" s="119"/>
      <c r="L44" s="119"/>
      <c r="M44" s="119"/>
      <c r="N44" s="120"/>
    </row>
    <row r="45" spans="1:62" ht="29.25" customHeight="1">
      <c r="J45" s="119"/>
      <c r="K45" s="119"/>
      <c r="L45" s="119"/>
      <c r="M45" s="119"/>
      <c r="N45" s="119"/>
    </row>
    <row r="46" spans="1:62" ht="29.25" customHeight="1">
      <c r="C46" s="121" t="s">
        <v>79</v>
      </c>
      <c r="D46" s="121"/>
      <c r="E46" s="121"/>
      <c r="J46" s="119"/>
      <c r="K46" s="119"/>
      <c r="L46" s="119"/>
      <c r="M46" s="119"/>
      <c r="N46" s="119"/>
    </row>
    <row r="47" spans="1:62">
      <c r="I47" s="14"/>
      <c r="J47" s="119"/>
      <c r="K47" s="119"/>
      <c r="L47" s="119"/>
      <c r="M47" s="119"/>
      <c r="N47" s="119"/>
    </row>
    <row r="48" spans="1:62" ht="37">
      <c r="B48" s="122" t="s">
        <v>80</v>
      </c>
      <c r="C48" s="122" t="s">
        <v>81</v>
      </c>
      <c r="D48" s="122" t="s">
        <v>82</v>
      </c>
      <c r="E48" s="123" t="s">
        <v>64</v>
      </c>
      <c r="F48" s="32"/>
      <c r="H48" s="14"/>
      <c r="I48" s="119"/>
      <c r="J48" s="119"/>
      <c r="K48" s="119"/>
      <c r="L48" s="119"/>
      <c r="M48" s="119"/>
      <c r="BI48" s="69"/>
      <c r="BJ48"/>
    </row>
    <row r="49" spans="2:62" ht="34.25" customHeight="1">
      <c r="B49" s="124" t="s">
        <v>83</v>
      </c>
      <c r="C49" s="125" t="s">
        <v>84</v>
      </c>
      <c r="D49" s="126" t="s">
        <v>74</v>
      </c>
      <c r="E49" s="127"/>
      <c r="F49" s="127"/>
      <c r="H49" s="14"/>
      <c r="I49" s="119"/>
      <c r="J49" s="119"/>
      <c r="K49" s="119"/>
      <c r="L49" s="119"/>
      <c r="M49" s="119"/>
      <c r="BI49" s="69"/>
      <c r="BJ49"/>
    </row>
    <row r="50" spans="2:62" ht="34.25" customHeight="1">
      <c r="B50" s="128"/>
      <c r="C50" s="125" t="s">
        <v>85</v>
      </c>
      <c r="D50" s="126"/>
      <c r="E50" s="127"/>
      <c r="F50" s="127"/>
      <c r="H50" s="14"/>
      <c r="I50" s="119"/>
      <c r="J50" s="119"/>
      <c r="K50" s="119"/>
      <c r="L50" s="119"/>
      <c r="M50" s="119"/>
      <c r="BI50" s="69"/>
      <c r="BJ50"/>
    </row>
    <row r="51" spans="2:62" ht="27" customHeight="1">
      <c r="B51" s="128"/>
      <c r="C51" s="125" t="s">
        <v>86</v>
      </c>
      <c r="D51" s="126" t="s">
        <v>74</v>
      </c>
      <c r="E51" s="127"/>
      <c r="F51" s="127"/>
      <c r="H51" s="14"/>
      <c r="BI51" s="69"/>
      <c r="BJ51"/>
    </row>
    <row r="52" spans="2:62" ht="34.25" customHeight="1">
      <c r="B52" s="128"/>
      <c r="C52" s="125" t="s">
        <v>87</v>
      </c>
      <c r="D52" s="126"/>
      <c r="E52" s="127"/>
      <c r="F52" s="127"/>
      <c r="H52" s="14"/>
      <c r="BI52" s="69"/>
      <c r="BJ52"/>
    </row>
    <row r="53" spans="2:62" ht="58">
      <c r="B53" s="129" t="s">
        <v>88</v>
      </c>
      <c r="C53" s="130" t="s">
        <v>89</v>
      </c>
      <c r="D53" s="126" t="s">
        <v>74</v>
      </c>
      <c r="E53" s="131" t="s">
        <v>90</v>
      </c>
      <c r="F53" s="131"/>
      <c r="BI53" s="69"/>
      <c r="BJ53"/>
    </row>
    <row r="54" spans="2:62" ht="43.5">
      <c r="B54" s="129" t="s">
        <v>91</v>
      </c>
      <c r="C54" s="130" t="s">
        <v>299</v>
      </c>
      <c r="D54" s="132" t="s">
        <v>67</v>
      </c>
      <c r="E54" s="127" t="s">
        <v>92</v>
      </c>
      <c r="F54" s="127"/>
      <c r="BI54" s="69"/>
      <c r="BJ54"/>
    </row>
    <row r="55" spans="2:62" ht="34.25" customHeight="1">
      <c r="B55" s="133" t="s">
        <v>93</v>
      </c>
      <c r="C55" s="134" t="s">
        <v>94</v>
      </c>
      <c r="D55" s="135" t="s">
        <v>95</v>
      </c>
      <c r="E55" s="127" t="s">
        <v>96</v>
      </c>
      <c r="F55" s="127"/>
      <c r="BI55" s="69"/>
      <c r="BJ55"/>
    </row>
    <row r="60" spans="2:62">
      <c r="D60" s="1"/>
    </row>
  </sheetData>
  <mergeCells count="19">
    <mergeCell ref="E53:F53"/>
    <mergeCell ref="E54:F54"/>
    <mergeCell ref="E55:F55"/>
    <mergeCell ref="C29:E29"/>
    <mergeCell ref="I34:I37"/>
    <mergeCell ref="C37:E37"/>
    <mergeCell ref="C46:E46"/>
    <mergeCell ref="E48:F48"/>
    <mergeCell ref="B49:B52"/>
    <mergeCell ref="E49:F49"/>
    <mergeCell ref="E50:F50"/>
    <mergeCell ref="E51:F51"/>
    <mergeCell ref="E52:F52"/>
    <mergeCell ref="C2:F2"/>
    <mergeCell ref="C4:E4"/>
    <mergeCell ref="C15:E15"/>
    <mergeCell ref="C16:E16"/>
    <mergeCell ref="C17:E17"/>
    <mergeCell ref="C28:E28"/>
  </mergeCells>
  <conditionalFormatting sqref="C43">
    <cfRule type="expression" dxfId="225" priority="1">
      <formula>$E$42&lt;&gt;"Internal (On Premise)"</formula>
    </cfRule>
  </conditionalFormatting>
  <conditionalFormatting sqref="C50">
    <cfRule type="expression" dxfId="224" priority="3">
      <formula>$D$49="No"</formula>
    </cfRule>
  </conditionalFormatting>
  <conditionalFormatting sqref="C52">
    <cfRule type="expression" dxfId="223" priority="2">
      <formula>$D$51="No"</formula>
    </cfRule>
  </conditionalFormatting>
  <conditionalFormatting sqref="D49">
    <cfRule type="containsText" dxfId="222" priority="21" operator="containsText" text="Not Decided Yet">
      <formula>NOT(ISERROR(SEARCH("Not Decided Yet",D49)))</formula>
    </cfRule>
    <cfRule type="containsText" dxfId="221" priority="22" stopIfTrue="1" operator="containsText" text="No">
      <formula>NOT(ISERROR(SEARCH("No",D49)))</formula>
    </cfRule>
    <cfRule type="containsText" dxfId="220" priority="23" operator="containsText" text="Yes">
      <formula>NOT(ISERROR(SEARCH("Yes",D49)))</formula>
    </cfRule>
  </conditionalFormatting>
  <conditionalFormatting sqref="D51">
    <cfRule type="containsText" dxfId="218" priority="7" operator="containsText" text="Not Decided Yet">
      <formula>NOT(ISERROR(SEARCH("Not Decided Yet",D51)))</formula>
    </cfRule>
    <cfRule type="containsText" dxfId="217" priority="8" stopIfTrue="1" operator="containsText" text="No">
      <formula>NOT(ISERROR(SEARCH("No",D51)))</formula>
    </cfRule>
    <cfRule type="containsText" dxfId="216" priority="9" operator="containsText" text="Yes">
      <formula>NOT(ISERROR(SEARCH("Yes",D51)))</formula>
    </cfRule>
    <cfRule type="containsText" dxfId="215" priority="10" operator="containsText" text="Not Decided Yet">
      <formula>NOT(ISERROR(SEARCH("Not Decided Yet",D51)))</formula>
    </cfRule>
    <cfRule type="containsText" dxfId="214" priority="11" stopIfTrue="1" operator="containsText" text="No">
      <formula>NOT(ISERROR(SEARCH("No",D51)))</formula>
    </cfRule>
    <cfRule type="containsText" dxfId="213" priority="12" operator="containsText" text="Yes">
      <formula>NOT(ISERROR(SEARCH("Yes",D51)))</formula>
    </cfRule>
    <cfRule type="containsText" dxfId="212" priority="13" operator="containsText" text="Not Decided Yet">
      <formula>NOT(ISERROR(SEARCH("Not Decided Yet",D51)))</formula>
    </cfRule>
    <cfRule type="containsText" dxfId="211" priority="14" stopIfTrue="1" operator="containsText" text="No">
      <formula>NOT(ISERROR(SEARCH("No",D51)))</formula>
    </cfRule>
    <cfRule type="containsText" dxfId="210" priority="15" operator="containsText" text="Yes">
      <formula>NOT(ISERROR(SEARCH("Yes",D51)))</formula>
    </cfRule>
  </conditionalFormatting>
  <conditionalFormatting sqref="D53">
    <cfRule type="containsText" dxfId="209" priority="4" operator="containsText" text="Not Decided Yet">
      <formula>NOT(ISERROR(SEARCH("Not Decided Yet",D53)))</formula>
    </cfRule>
    <cfRule type="containsText" dxfId="208" priority="5" stopIfTrue="1" operator="containsText" text="No">
      <formula>NOT(ISERROR(SEARCH("No",D53)))</formula>
    </cfRule>
    <cfRule type="containsText" dxfId="207" priority="6" operator="containsText" text="Yes">
      <formula>NOT(ISERROR(SEARCH("Yes",D53)))</formula>
    </cfRule>
    <cfRule type="notContainsBlanks" dxfId="206" priority="49" stopIfTrue="1">
      <formula>LEN(TRIM(D53))&gt;0</formula>
    </cfRule>
  </conditionalFormatting>
  <conditionalFormatting sqref="D54:D55">
    <cfRule type="containsText" dxfId="205" priority="24" stopIfTrue="1" operator="containsText" text="Don't Know Yet">
      <formula>NOT(ISERROR(SEARCH("Don't Know Yet",D54)))</formula>
    </cfRule>
    <cfRule type="containsText" dxfId="204" priority="25" stopIfTrue="1" operator="containsText" text="No">
      <formula>NOT(ISERROR(SEARCH("No",D54)))</formula>
    </cfRule>
    <cfRule type="containsText" dxfId="203" priority="26" stopIfTrue="1" operator="containsText" text="Yes">
      <formula>NOT(ISERROR(SEARCH("Yes",D54)))</formula>
    </cfRule>
  </conditionalFormatting>
  <conditionalFormatting sqref="E6">
    <cfRule type="cellIs" dxfId="202" priority="46" stopIfTrue="1" operator="equal">
      <formula>"ISRA NOT Compulsory"</formula>
    </cfRule>
    <cfRule type="cellIs" dxfId="201" priority="47" stopIfTrue="1" operator="equal">
      <formula>"Light ISRA is advised by Security team"</formula>
    </cfRule>
    <cfRule type="cellIs" dxfId="200" priority="48" stopIfTrue="1" operator="equal">
      <formula>"ISRA Compulsory"</formula>
    </cfRule>
  </conditionalFormatting>
  <conditionalFormatting sqref="E10">
    <cfRule type="containsBlanks" dxfId="199" priority="42" stopIfTrue="1">
      <formula>LEN(TRIM(E10))=0</formula>
    </cfRule>
    <cfRule type="beginsWith" dxfId="198" priority="43" stopIfTrue="1" operator="beginsWith" text="No">
      <formula>LEFT(E10,LEN("No"))="No"</formula>
    </cfRule>
    <cfRule type="endsWith" dxfId="197" priority="44" stopIfTrue="1" operator="endsWith" text="Yes">
      <formula>RIGHT(E10,LEN("Yes"))="Yes"</formula>
    </cfRule>
  </conditionalFormatting>
  <conditionalFormatting sqref="E12">
    <cfRule type="beginsWith" dxfId="196" priority="19" stopIfTrue="1" operator="beginsWith" text="all required information">
      <formula>LEFT(E12,LEN("all required information"))="all required information"</formula>
    </cfRule>
    <cfRule type="beginsWith" dxfId="195" priority="20" stopIfTrue="1" operator="beginsWith" text="Thank you">
      <formula>LEFT(E12,LEN("Thank you"))="Thank you"</formula>
    </cfRule>
    <cfRule type="containsBlanks" dxfId="194" priority="38" stopIfTrue="1">
      <formula>LEN(TRIM(E12))=0</formula>
    </cfRule>
    <cfRule type="beginsWith" dxfId="193" priority="39" stopIfTrue="1" operator="beginsWith" text="No">
      <formula>LEFT(E12,LEN("No"))="No"</formula>
    </cfRule>
    <cfRule type="endsWith" dxfId="192" priority="40" stopIfTrue="1" operator="endsWith" text="Yes">
      <formula>RIGHT(E12,LEN("Yes"))="Yes"</formula>
    </cfRule>
  </conditionalFormatting>
  <conditionalFormatting sqref="E19 E21 E23 E25">
    <cfRule type="beginsWith" dxfId="191" priority="27" stopIfTrue="1" operator="beginsWith" text="3">
      <formula>LEFT(E19,LEN("3"))="3"</formula>
    </cfRule>
    <cfRule type="beginsWith" dxfId="190" priority="28" stopIfTrue="1" operator="beginsWith" text="4">
      <formula>LEFT(E19,LEN("4"))="4"</formula>
    </cfRule>
  </conditionalFormatting>
  <conditionalFormatting sqref="E19">
    <cfRule type="containsBlanks" dxfId="189" priority="41" stopIfTrue="1">
      <formula>LEN(TRIM(E19))=0</formula>
    </cfRule>
  </conditionalFormatting>
  <conditionalFormatting sqref="E30 E33">
    <cfRule type="expression" dxfId="188" priority="50" stopIfTrue="1">
      <formula>IF(EXACT($E$33,"None"),FALSE,TRUE)</formula>
    </cfRule>
    <cfRule type="containsText" dxfId="187" priority="51" stopIfTrue="1" operator="containsText" text="None">
      <formula>NOT(ISERROR(SEARCH("None",E30)))</formula>
    </cfRule>
  </conditionalFormatting>
  <conditionalFormatting sqref="E30">
    <cfRule type="cellIs" dxfId="186" priority="29" stopIfTrue="1" operator="equal">
      <formula>"To Do"</formula>
    </cfRule>
    <cfRule type="cellIs" dxfId="185" priority="30" stopIfTrue="1" operator="equal">
      <formula>"Ongoing"</formula>
    </cfRule>
    <cfRule type="cellIs" dxfId="184" priority="31" stopIfTrue="1" operator="equal">
      <formula>"Done"</formula>
    </cfRule>
    <cfRule type="endsWith" dxfId="183" priority="32" stopIfTrue="1" operator="endsWith" text="Yes">
      <formula>RIGHT(E30,LEN("Yes"))="Yes"</formula>
    </cfRule>
    <cfRule type="beginsWith" dxfId="182" priority="33" stopIfTrue="1" operator="beginsWith" text="No">
      <formula>LEFT(E30,LEN("No"))="No"</formula>
    </cfRule>
  </conditionalFormatting>
  <conditionalFormatting sqref="E39:E41">
    <cfRule type="cellIs" dxfId="179" priority="36" stopIfTrue="1" operator="equal">
      <formula>"High"</formula>
    </cfRule>
  </conditionalFormatting>
  <conditionalFormatting sqref="E39:E43 E30 E21 E23 E25 E6 E8 E33:E34">
    <cfRule type="containsBlanks" dxfId="177" priority="45" stopIfTrue="1">
      <formula>LEN(TRIM(E6))=0</formula>
    </cfRule>
  </conditionalFormatting>
  <conditionalFormatting sqref="E42:E43">
    <cfRule type="containsText" dxfId="176" priority="16" stopIfTrue="1" operator="containsText" text="SaaS">
      <formula>NOT(ISERROR(SEARCH("SaaS",E42)))</formula>
    </cfRule>
    <cfRule type="containsText" dxfId="175" priority="17" stopIfTrue="1" operator="containsText" text="SaaS">
      <formula>NOT(ISERROR(SEARCH("SaaS",E42)))</formula>
    </cfRule>
  </conditionalFormatting>
  <dataValidations count="9">
    <dataValidation type="list" allowBlank="1" showInputMessage="1" showErrorMessage="1" sqref="D54" xr:uid="{2192845E-9C38-4732-93F9-726BCD4EB0B4}">
      <formula1>"Yes,No,Not Applicable"</formula1>
    </dataValidation>
    <dataValidation type="list" allowBlank="1" showInputMessage="1" showErrorMessage="1" sqref="D55" xr:uid="{790B4783-DDD9-4BE1-A947-AF52A3F88482}">
      <formula1>"YES,NO,NOT APPLICABLE: please explain why in comments"</formula1>
    </dataValidation>
    <dataValidation type="list" allowBlank="1" showInputMessage="1" showErrorMessage="1" sqref="E33" xr:uid="{88346D15-D133-4BB7-BCBE-2336DC6B6BCA}">
      <formula1>"Personal Information Regulations (GDPR-CCPA-etc),NIS-OES (Operators of Essential Services), IMO (International Maritime Organization),US DoD (Department of Defense),SWIFT Customer Security Programme (CSP),None,Others"</formula1>
    </dataValidation>
    <dataValidation type="list" allowBlank="1" showInputMessage="1" showErrorMessage="1" sqref="E21 E23" xr:uid="{1163CB91-D82C-43FD-8A5E-DEB2D2AE1E9C}">
      <formula1>"4 - Very High,3 - High,2 - Moderate,1 - Low"</formula1>
    </dataValidation>
    <dataValidation type="list" allowBlank="1" showInputMessage="1" showErrorMessage="1" sqref="E30 D49 D51 D53" xr:uid="{37064B89-228B-43E9-852C-60CBCE2FB365}">
      <formula1>"Yes,No"</formula1>
    </dataValidation>
    <dataValidation type="list" allowBlank="1" showInputMessage="1" showErrorMessage="1" sqref="E42" xr:uid="{5F2FA571-BC8E-45DD-B151-E5A1C8642CEF}">
      <formula1>"Internal (On Premise),External (IaaS),External (PaaS),External (SaaS),Hybrid (External+Internal),To be defined"</formula1>
    </dataValidation>
    <dataValidation type="list" allowBlank="1" showInputMessage="1" showErrorMessage="1" sqref="E6" xr:uid="{10A3C248-28D3-436D-A207-797ACA2EEE1A}">
      <formula1>"ISRA Compulsory,Light ISRA is advised by Security team,ISRA NOT Compulsory"</formula1>
    </dataValidation>
    <dataValidation type="list" allowBlank="1" showInputMessage="1" showErrorMessage="1" sqref="E19" xr:uid="{54192F27-40A4-4202-A1AC-48AADA989117}">
      <formula1>"4 - Confidential,3 - Restricted,2 - Internal,1 - Public"</formula1>
    </dataValidation>
    <dataValidation type="list" allowBlank="1" showErrorMessage="1" promptTitle="Scoring Definitions" prompt="Very Critical - vendor's misperformance significantly impacts AXA's profitability_x000a_Critical -  a vendor's misperformance somewhat impacts AXA's profitability_x000a_Somewhat Critical - a vendor's misperformance slightly impacts AXA's profitability_x000a_Not Critical - " sqref="E39:E41" xr:uid="{7DBEBFDA-59EB-4982-B068-D0F4CFCDDDA8}">
      <formula1>"Yes,No,To be defined"</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beginsWith" priority="18" stopIfTrue="1" operator="beginsWith" id="{F1EAF19F-5CF9-4D30-BEB4-65CC879DAE17}">
            <xm:f>LEFT(D49,LEN("NOT APPLICABLE"))="NOT APPLICABLE"</xm:f>
            <xm:f>"NOT APPLICABLE"</xm:f>
            <x14:dxf>
              <font>
                <strike val="0"/>
                <color theme="1"/>
              </font>
              <fill>
                <patternFill>
                  <fgColor theme="0"/>
                  <bgColor theme="0"/>
                </patternFill>
              </fill>
            </x14:dxf>
          </x14:cfRule>
          <xm:sqref>D49:D55</xm:sqref>
        </x14:conditionalFormatting>
        <x14:conditionalFormatting xmlns:xm="http://schemas.microsoft.com/office/excel/2006/main">
          <x14:cfRule type="beginsWith" priority="34" stopIfTrue="1" operator="beginsWith" id="{3E224923-08E8-4A35-AF9E-8906706C153B}">
            <xm:f>LEFT(E39,LEN("Low"))="Low"</xm:f>
            <xm:f>"Low"</xm:f>
            <x14:dxf>
              <font>
                <b val="0"/>
                <i val="0"/>
                <strike val="0"/>
                <color theme="1" tint="0.499984740745262"/>
              </font>
              <fill>
                <patternFill patternType="none">
                  <bgColor auto="1"/>
                </patternFill>
              </fill>
            </x14:dxf>
          </x14:cfRule>
          <x14:cfRule type="beginsWith" priority="35" stopIfTrue="1" operator="beginsWith" id="{B960E4DC-177E-4581-8C9A-E09CAED953D4}">
            <xm:f>LEFT(E39,LEN("Moderate"))="Moderate"</xm:f>
            <xm:f>"Moderate"</xm:f>
            <x14:dxf>
              <font>
                <b val="0"/>
                <i val="0"/>
                <strike val="0"/>
                <color theme="1" tint="0.499984740745262"/>
              </font>
              <fill>
                <patternFill patternType="none">
                  <bgColor auto="1"/>
                </patternFill>
              </fill>
            </x14:dxf>
          </x14:cfRule>
          <x14:cfRule type="beginsWith" priority="37" stopIfTrue="1" operator="beginsWith" id="{CD6721FF-5B27-4292-B3FB-AB69A6ACB94B}">
            <xm:f>LEFT(E39,LEN("Very High"))="Very High"</xm:f>
            <xm:f>"Very High"</xm:f>
            <x14:dxf>
              <font>
                <b val="0"/>
                <i val="0"/>
                <strike val="0"/>
                <color rgb="FFFF0000"/>
              </font>
            </x14:dxf>
          </x14:cfRule>
          <xm:sqref>E39:E41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56E01-EF31-4A32-A967-6185F97D3492}">
  <sheetPr>
    <tabColor rgb="FFFFFF00"/>
  </sheetPr>
  <dimension ref="B1:L88"/>
  <sheetViews>
    <sheetView topLeftCell="A31" zoomScale="70" zoomScaleNormal="70" workbookViewId="0">
      <selection activeCell="C32" sqref="C32"/>
    </sheetView>
  </sheetViews>
  <sheetFormatPr defaultColWidth="11.453125" defaultRowHeight="14.5"/>
  <cols>
    <col min="2" max="2" width="17.81640625" customWidth="1"/>
    <col min="3" max="3" width="95.453125" customWidth="1"/>
    <col min="4" max="4" width="40.81640625" customWidth="1"/>
    <col min="5" max="5" width="24.81640625" customWidth="1"/>
    <col min="6" max="6" width="2.1796875" customWidth="1"/>
    <col min="7" max="7" width="7" hidden="1" customWidth="1"/>
    <col min="8" max="8" width="2.1796875" customWidth="1"/>
    <col min="9" max="9" width="4.81640625" customWidth="1"/>
    <col min="10" max="10" width="93.453125" customWidth="1"/>
    <col min="11" max="11" width="22.453125" customWidth="1"/>
    <col min="12" max="12" width="38.81640625" customWidth="1"/>
    <col min="13" max="13" width="24.1796875" customWidth="1"/>
  </cols>
  <sheetData>
    <row r="1" spans="2:12" ht="15" thickBot="1"/>
    <row r="2" spans="2:12" ht="126.75" customHeight="1" thickBot="1">
      <c r="B2" s="2"/>
      <c r="C2" s="136"/>
      <c r="D2" s="137" t="s">
        <v>97</v>
      </c>
      <c r="E2" s="5"/>
      <c r="F2" s="5"/>
      <c r="G2" s="5"/>
      <c r="H2" s="5"/>
      <c r="I2" s="5"/>
      <c r="J2" s="5"/>
      <c r="K2" s="5"/>
      <c r="L2" s="6"/>
    </row>
    <row r="3" spans="2:12" ht="15" thickBot="1">
      <c r="B3" s="14"/>
      <c r="C3" s="14"/>
      <c r="D3" s="92"/>
      <c r="E3" s="14"/>
      <c r="F3" s="14"/>
      <c r="G3" s="14"/>
      <c r="H3" s="14"/>
    </row>
    <row r="4" spans="2:12" ht="39.75" customHeight="1" thickTop="1">
      <c r="B4" s="138"/>
      <c r="C4" s="139" t="s">
        <v>98</v>
      </c>
      <c r="D4" s="139"/>
      <c r="E4" s="140"/>
      <c r="F4" s="141"/>
      <c r="G4" s="14"/>
      <c r="H4" s="14"/>
    </row>
    <row r="5" spans="2:12">
      <c r="B5" s="142"/>
      <c r="C5" s="14"/>
      <c r="D5" s="14"/>
      <c r="E5" s="14"/>
      <c r="F5" s="143"/>
      <c r="G5" s="14"/>
      <c r="H5" s="14"/>
    </row>
    <row r="6" spans="2:12" ht="123.75" customHeight="1">
      <c r="B6" s="142"/>
      <c r="C6" s="77" t="s">
        <v>53</v>
      </c>
      <c r="D6" s="144"/>
      <c r="E6" s="14"/>
      <c r="F6" s="143"/>
      <c r="G6" s="14"/>
      <c r="H6" s="14"/>
    </row>
    <row r="7" spans="2:12" ht="15.75" customHeight="1" thickBot="1">
      <c r="B7" s="145"/>
      <c r="C7" s="146"/>
      <c r="D7" s="146"/>
      <c r="E7" s="146"/>
      <c r="F7" s="147"/>
      <c r="G7" s="14"/>
      <c r="H7" s="14"/>
    </row>
    <row r="8" spans="2:12" ht="43.5" customHeight="1" thickTop="1" thickBot="1">
      <c r="B8" s="14"/>
      <c r="C8" s="14"/>
      <c r="D8" s="14"/>
      <c r="E8" s="14"/>
      <c r="F8" s="14"/>
      <c r="G8" s="14"/>
      <c r="H8" s="14"/>
    </row>
    <row r="9" spans="2:12" ht="81.75" customHeight="1" thickTop="1">
      <c r="B9" s="122" t="s">
        <v>99</v>
      </c>
      <c r="C9" s="122" t="s">
        <v>100</v>
      </c>
      <c r="D9" s="122" t="s">
        <v>82</v>
      </c>
      <c r="E9" s="122" t="s">
        <v>101</v>
      </c>
      <c r="F9" s="14"/>
      <c r="G9" s="122" t="s">
        <v>102</v>
      </c>
      <c r="H9" s="14"/>
      <c r="I9" s="148" t="s">
        <v>103</v>
      </c>
      <c r="J9" s="149"/>
      <c r="K9" s="149"/>
      <c r="L9" s="150"/>
    </row>
    <row r="10" spans="2:12" ht="43.25" customHeight="1">
      <c r="B10" s="151" t="s">
        <v>104</v>
      </c>
      <c r="C10" s="152" t="s">
        <v>105</v>
      </c>
      <c r="D10" s="153" t="s">
        <v>106</v>
      </c>
      <c r="E10" s="154" t="s">
        <v>107</v>
      </c>
      <c r="F10" s="14"/>
      <c r="G10" s="155"/>
      <c r="H10" s="14"/>
      <c r="I10" s="156"/>
      <c r="J10" s="157"/>
      <c r="K10" s="157"/>
      <c r="L10" s="158"/>
    </row>
    <row r="11" spans="2:12" ht="74.5" customHeight="1">
      <c r="B11" s="159"/>
      <c r="C11" s="152" t="s">
        <v>108</v>
      </c>
      <c r="D11" s="153" t="s">
        <v>109</v>
      </c>
      <c r="E11" s="154" t="s">
        <v>107</v>
      </c>
      <c r="F11" s="14"/>
      <c r="G11" s="155"/>
      <c r="H11" s="14"/>
      <c r="I11" s="156"/>
      <c r="J11" s="157"/>
      <c r="K11" s="157"/>
      <c r="L11" s="158"/>
    </row>
    <row r="12" spans="2:12" ht="25.5" customHeight="1">
      <c r="B12" s="159"/>
      <c r="C12" s="152" t="s">
        <v>110</v>
      </c>
      <c r="D12" s="153" t="s">
        <v>111</v>
      </c>
      <c r="E12" s="154" t="s">
        <v>107</v>
      </c>
      <c r="F12" s="14"/>
      <c r="G12" s="155"/>
      <c r="H12" s="14"/>
      <c r="I12" s="156"/>
      <c r="J12" s="157"/>
      <c r="K12" s="157"/>
      <c r="L12" s="158"/>
    </row>
    <row r="13" spans="2:12" ht="34.5" customHeight="1">
      <c r="B13" s="159"/>
      <c r="C13" s="152" t="s">
        <v>112</v>
      </c>
      <c r="D13" s="153" t="s">
        <v>113</v>
      </c>
      <c r="E13" s="154" t="s">
        <v>107</v>
      </c>
      <c r="F13" s="14"/>
      <c r="G13" s="155"/>
      <c r="H13" s="14"/>
      <c r="I13" s="156"/>
      <c r="J13" s="157"/>
      <c r="K13" s="157"/>
      <c r="L13" s="158"/>
    </row>
    <row r="14" spans="2:12" ht="67.5" customHeight="1">
      <c r="B14" s="159"/>
      <c r="C14" s="130" t="s">
        <v>114</v>
      </c>
      <c r="D14" s="153" t="s">
        <v>115</v>
      </c>
      <c r="E14" s="154" t="s">
        <v>107</v>
      </c>
      <c r="F14" s="14"/>
      <c r="G14" s="155"/>
      <c r="H14" s="14"/>
      <c r="I14" s="156"/>
      <c r="J14" s="157"/>
      <c r="K14" s="157"/>
      <c r="L14" s="158"/>
    </row>
    <row r="15" spans="2:12" ht="48.75" customHeight="1">
      <c r="B15" s="159"/>
      <c r="C15" s="130" t="s">
        <v>116</v>
      </c>
      <c r="D15" s="153" t="s">
        <v>117</v>
      </c>
      <c r="E15" s="154" t="s">
        <v>107</v>
      </c>
      <c r="F15" s="14"/>
      <c r="G15" s="160"/>
      <c r="H15" s="14"/>
      <c r="I15" s="156"/>
      <c r="J15" s="157"/>
      <c r="K15" s="157"/>
      <c r="L15" s="158"/>
    </row>
    <row r="16" spans="2:12" ht="39" customHeight="1">
      <c r="B16" s="159"/>
      <c r="C16" s="130" t="s">
        <v>118</v>
      </c>
      <c r="D16" s="161" t="s">
        <v>33</v>
      </c>
      <c r="E16" s="154" t="s">
        <v>107</v>
      </c>
      <c r="F16" s="14"/>
      <c r="G16" s="162"/>
      <c r="H16" s="14"/>
      <c r="I16" s="156"/>
      <c r="J16" s="157"/>
      <c r="K16" s="157"/>
      <c r="L16" s="158"/>
    </row>
    <row r="17" spans="2:12" ht="77" customHeight="1">
      <c r="B17" s="133" t="s">
        <v>300</v>
      </c>
      <c r="C17" s="134" t="s">
        <v>119</v>
      </c>
      <c r="D17" s="163" t="s">
        <v>33</v>
      </c>
      <c r="E17" s="154" t="s">
        <v>107</v>
      </c>
      <c r="F17" s="14"/>
      <c r="G17" s="164"/>
      <c r="H17" s="14"/>
      <c r="I17" s="156"/>
      <c r="J17" s="157"/>
      <c r="K17" s="157"/>
      <c r="L17" s="158"/>
    </row>
    <row r="18" spans="2:12" ht="105" customHeight="1">
      <c r="B18" s="151" t="s">
        <v>120</v>
      </c>
      <c r="C18" s="134" t="s">
        <v>121</v>
      </c>
      <c r="D18" s="165" t="s">
        <v>122</v>
      </c>
      <c r="E18" s="154" t="s">
        <v>107</v>
      </c>
      <c r="F18" s="14"/>
      <c r="G18" s="164"/>
      <c r="H18" s="14"/>
      <c r="I18" s="156"/>
      <c r="J18" s="157"/>
      <c r="K18" s="157"/>
      <c r="L18" s="158"/>
    </row>
    <row r="19" spans="2:12" ht="105" customHeight="1" thickBot="1">
      <c r="B19" s="159"/>
      <c r="C19" s="134" t="s">
        <v>123</v>
      </c>
      <c r="D19" s="165" t="s">
        <v>122</v>
      </c>
      <c r="E19" s="154" t="s">
        <v>107</v>
      </c>
      <c r="F19" s="14"/>
      <c r="G19" s="164"/>
      <c r="H19" s="14"/>
      <c r="I19" s="166"/>
      <c r="J19" s="167"/>
      <c r="K19" s="167"/>
      <c r="L19" s="168"/>
    </row>
    <row r="20" spans="2:12" ht="60.75" customHeight="1" thickTop="1" thickBot="1">
      <c r="B20" s="133" t="s">
        <v>93</v>
      </c>
      <c r="C20" s="134" t="s">
        <v>124</v>
      </c>
      <c r="D20" s="169" t="s">
        <v>125</v>
      </c>
      <c r="E20" s="154" t="s">
        <v>107</v>
      </c>
      <c r="F20" s="14"/>
      <c r="G20" s="164"/>
      <c r="H20" s="14"/>
    </row>
    <row r="21" spans="2:12" ht="70.5" customHeight="1" thickTop="1">
      <c r="B21" s="170" t="s">
        <v>126</v>
      </c>
      <c r="C21" s="134" t="s">
        <v>127</v>
      </c>
      <c r="D21" s="163" t="s">
        <v>128</v>
      </c>
      <c r="E21" s="171" t="s">
        <v>107</v>
      </c>
      <c r="F21" s="14"/>
      <c r="G21" s="164"/>
      <c r="H21" s="14"/>
      <c r="I21" s="148" t="s">
        <v>129</v>
      </c>
      <c r="J21" s="149"/>
      <c r="K21" s="149"/>
      <c r="L21" s="150"/>
    </row>
    <row r="22" spans="2:12" ht="168.75" customHeight="1">
      <c r="B22" s="133" t="s">
        <v>130</v>
      </c>
      <c r="C22" s="134" t="s">
        <v>131</v>
      </c>
      <c r="D22" s="163" t="s">
        <v>132</v>
      </c>
      <c r="E22" s="154" t="s">
        <v>107</v>
      </c>
      <c r="F22" s="14"/>
      <c r="G22" s="164"/>
      <c r="I22" s="172"/>
      <c r="J22" s="173"/>
      <c r="K22" s="173"/>
      <c r="L22" s="174"/>
    </row>
    <row r="23" spans="2:12" ht="67.5" customHeight="1">
      <c r="B23" s="133" t="s">
        <v>133</v>
      </c>
      <c r="C23" s="134" t="s">
        <v>134</v>
      </c>
      <c r="D23" s="163" t="s">
        <v>135</v>
      </c>
      <c r="E23" s="171" t="s">
        <v>107</v>
      </c>
      <c r="F23" s="14"/>
      <c r="G23" s="164"/>
      <c r="H23" s="14"/>
      <c r="I23" s="156"/>
      <c r="J23" s="157"/>
      <c r="K23" s="157"/>
      <c r="L23" s="158"/>
    </row>
    <row r="24" spans="2:12" ht="41.25" customHeight="1">
      <c r="B24" s="151" t="s">
        <v>136</v>
      </c>
      <c r="C24" s="134" t="s">
        <v>137</v>
      </c>
      <c r="D24" s="163" t="s">
        <v>138</v>
      </c>
      <c r="E24" s="154" t="s">
        <v>107</v>
      </c>
      <c r="F24" s="14"/>
      <c r="G24" s="164"/>
      <c r="H24" s="14"/>
      <c r="I24" s="156"/>
      <c r="J24" s="157"/>
      <c r="K24" s="157"/>
      <c r="L24" s="158"/>
    </row>
    <row r="25" spans="2:12" ht="72.75" customHeight="1">
      <c r="B25" s="159"/>
      <c r="C25" s="134" t="s">
        <v>139</v>
      </c>
      <c r="D25" s="163" t="s">
        <v>305</v>
      </c>
      <c r="E25" s="175" t="s">
        <v>107</v>
      </c>
      <c r="F25" s="14"/>
      <c r="G25" s="164"/>
      <c r="H25" s="14"/>
      <c r="I25" s="156"/>
      <c r="J25" s="157"/>
      <c r="K25" s="157"/>
      <c r="L25" s="158"/>
    </row>
    <row r="26" spans="2:12" ht="41.25" customHeight="1">
      <c r="B26" s="159"/>
      <c r="C26" s="134" t="s">
        <v>140</v>
      </c>
      <c r="D26" s="163" t="s">
        <v>305</v>
      </c>
      <c r="E26" s="175" t="s">
        <v>107</v>
      </c>
      <c r="F26" s="14"/>
      <c r="G26" s="160"/>
      <c r="H26" s="14"/>
      <c r="I26" s="156"/>
      <c r="J26" s="157"/>
      <c r="K26" s="157"/>
      <c r="L26" s="158"/>
    </row>
    <row r="27" spans="2:12" ht="41.25" customHeight="1">
      <c r="B27" s="159"/>
      <c r="C27" s="134" t="s">
        <v>141</v>
      </c>
      <c r="D27" s="163" t="s">
        <v>305</v>
      </c>
      <c r="E27" s="175" t="s">
        <v>107</v>
      </c>
      <c r="F27" s="14"/>
      <c r="G27" s="155"/>
      <c r="I27" s="156"/>
      <c r="J27" s="157"/>
      <c r="K27" s="157"/>
      <c r="L27" s="158"/>
    </row>
    <row r="28" spans="2:12" ht="41.25" customHeight="1">
      <c r="B28" s="176"/>
      <c r="C28" s="134" t="s">
        <v>142</v>
      </c>
      <c r="D28" s="163" t="s">
        <v>305</v>
      </c>
      <c r="E28" s="175" t="s">
        <v>107</v>
      </c>
      <c r="F28" s="14"/>
      <c r="G28" s="155"/>
      <c r="H28" s="14"/>
      <c r="I28" s="156"/>
      <c r="J28" s="157"/>
      <c r="K28" s="157"/>
      <c r="L28" s="158"/>
    </row>
    <row r="29" spans="2:12" ht="68.75" customHeight="1" thickBot="1">
      <c r="B29" s="151" t="s">
        <v>143</v>
      </c>
      <c r="C29" s="134" t="s">
        <v>144</v>
      </c>
      <c r="D29" s="177" t="s">
        <v>145</v>
      </c>
      <c r="E29" s="171" t="s">
        <v>107</v>
      </c>
      <c r="F29" s="14"/>
      <c r="G29" s="155"/>
      <c r="H29" s="14"/>
      <c r="I29" s="166"/>
      <c r="J29" s="167"/>
      <c r="K29" s="167"/>
      <c r="L29" s="168"/>
    </row>
    <row r="30" spans="2:12" ht="68.75" customHeight="1" thickTop="1" thickBot="1">
      <c r="B30" s="176"/>
      <c r="C30" s="134" t="s">
        <v>146</v>
      </c>
      <c r="D30" s="165" t="s">
        <v>304</v>
      </c>
      <c r="E30" s="154" t="s">
        <v>107</v>
      </c>
      <c r="F30" s="14"/>
      <c r="G30" s="155"/>
      <c r="H30" s="14"/>
    </row>
    <row r="31" spans="2:12" ht="72.75" customHeight="1" thickTop="1">
      <c r="B31" s="129" t="s">
        <v>147</v>
      </c>
      <c r="C31" s="134" t="s">
        <v>148</v>
      </c>
      <c r="D31" s="163" t="s">
        <v>33</v>
      </c>
      <c r="E31" s="154" t="s">
        <v>107</v>
      </c>
      <c r="F31" s="14"/>
      <c r="G31" s="155"/>
      <c r="H31" s="14"/>
      <c r="I31" s="148" t="s">
        <v>149</v>
      </c>
      <c r="J31" s="149"/>
      <c r="K31" s="149"/>
      <c r="L31" s="150"/>
    </row>
    <row r="32" spans="2:12" ht="92.25" customHeight="1">
      <c r="B32" s="170" t="s">
        <v>150</v>
      </c>
      <c r="C32" s="134" t="s">
        <v>151</v>
      </c>
      <c r="D32" s="163" t="s">
        <v>33</v>
      </c>
      <c r="E32" s="171" t="s">
        <v>107</v>
      </c>
      <c r="F32" s="14"/>
      <c r="G32" s="155"/>
      <c r="H32" s="14"/>
      <c r="I32" s="156"/>
      <c r="J32" s="157"/>
      <c r="K32" s="157"/>
      <c r="L32" s="158"/>
    </row>
    <row r="33" spans="2:12" ht="72.75" customHeight="1">
      <c r="B33" s="133" t="s">
        <v>152</v>
      </c>
      <c r="C33" s="134" t="s">
        <v>153</v>
      </c>
      <c r="D33" s="165" t="s">
        <v>154</v>
      </c>
      <c r="E33" s="154" t="s">
        <v>107</v>
      </c>
      <c r="F33" s="14"/>
      <c r="G33" s="155"/>
      <c r="H33" s="14"/>
      <c r="I33" s="156"/>
      <c r="J33" s="157"/>
      <c r="K33" s="157"/>
      <c r="L33" s="158"/>
    </row>
    <row r="34" spans="2:12" ht="105" customHeight="1">
      <c r="B34" s="178" t="s">
        <v>155</v>
      </c>
      <c r="C34" s="134" t="s">
        <v>156</v>
      </c>
      <c r="D34" s="165" t="s">
        <v>33</v>
      </c>
      <c r="E34" s="154" t="s">
        <v>107</v>
      </c>
      <c r="F34" s="14"/>
      <c r="G34" s="155"/>
      <c r="I34" s="156"/>
      <c r="J34" s="157"/>
      <c r="K34" s="157"/>
      <c r="L34" s="158"/>
    </row>
    <row r="35" spans="2:12" ht="173.25" customHeight="1">
      <c r="B35" s="179" t="s">
        <v>157</v>
      </c>
      <c r="C35" s="134" t="s">
        <v>301</v>
      </c>
      <c r="D35" s="180" t="s">
        <v>303</v>
      </c>
      <c r="E35" s="175" t="s">
        <v>107</v>
      </c>
      <c r="F35" s="14"/>
      <c r="G35" s="155"/>
      <c r="I35" s="156"/>
      <c r="J35" s="157"/>
      <c r="K35" s="157"/>
      <c r="L35" s="158"/>
    </row>
    <row r="36" spans="2:12" ht="77.25" customHeight="1" thickBot="1">
      <c r="B36" s="133" t="s">
        <v>158</v>
      </c>
      <c r="C36" s="134" t="s">
        <v>159</v>
      </c>
      <c r="D36" s="165" t="s">
        <v>33</v>
      </c>
      <c r="E36" s="154" t="s">
        <v>107</v>
      </c>
      <c r="F36" s="14"/>
      <c r="G36" s="155"/>
      <c r="I36" s="166"/>
      <c r="J36" s="167"/>
      <c r="K36" s="167"/>
      <c r="L36" s="168"/>
    </row>
    <row r="37" spans="2:12" ht="42" customHeight="1" thickTop="1">
      <c r="F37" s="14"/>
    </row>
    <row r="38" spans="2:12" ht="22.5" customHeight="1" thickBot="1">
      <c r="B38" s="181"/>
      <c r="C38" s="182"/>
      <c r="D38" s="183"/>
      <c r="E38" s="183"/>
      <c r="F38" s="184"/>
      <c r="H38" s="14"/>
    </row>
    <row r="39" spans="2:12" ht="65.5" thickBot="1">
      <c r="B39" s="185"/>
      <c r="C39" s="186" t="s">
        <v>160</v>
      </c>
      <c r="D39" s="187" t="s">
        <v>302</v>
      </c>
      <c r="E39" s="154" t="s">
        <v>161</v>
      </c>
      <c r="F39" s="188"/>
      <c r="H39" s="14"/>
    </row>
    <row r="40" spans="2:12" ht="25.5" customHeight="1">
      <c r="B40" s="189"/>
      <c r="C40" s="101"/>
      <c r="D40" s="101"/>
      <c r="E40" s="101"/>
      <c r="F40" s="190"/>
      <c r="H40" s="14"/>
    </row>
    <row r="88" customFormat="1" ht="31.5" customHeight="1"/>
  </sheetData>
  <mergeCells count="10">
    <mergeCell ref="I21:L21"/>
    <mergeCell ref="B24:B28"/>
    <mergeCell ref="B29:B30"/>
    <mergeCell ref="I31:L31"/>
    <mergeCell ref="B2:C2"/>
    <mergeCell ref="D2:L2"/>
    <mergeCell ref="C4:D4"/>
    <mergeCell ref="I9:L9"/>
    <mergeCell ref="B10:B16"/>
    <mergeCell ref="B18:B19"/>
  </mergeCells>
  <conditionalFormatting sqref="A1:XFD3 A4:C4 E4:XFD4 A5:XFD7 H8:XFD8 B8:G9 H9:I9 M9:XFD1048576 B10:E18 F10:H37 C19:E19 I20:L20 B20:E24 I21 I22:L23 I24:I25 C25:E28 B29:C29 E29 C30:E30 I30:L30 I31 B31:E37 I32:L1048576 B38:F38 H38:H40 B39:D39 F39 B40:F40 B41:H1048576">
    <cfRule type="endsWith" dxfId="174" priority="1" stopIfTrue="1" operator="endsWith" text="Yes">
      <formula>RIGHT(A1,LEN("Yes"))="Yes"</formula>
    </cfRule>
    <cfRule type="beginsWith" dxfId="173" priority="2" stopIfTrue="1" operator="beginsWith" text="No">
      <formula>LEFT(A1,LEN("No"))="No"</formula>
    </cfRule>
  </conditionalFormatting>
  <conditionalFormatting sqref="D6 D10:D28 D30:D36 D39">
    <cfRule type="notContainsBlanks" dxfId="172" priority="3" stopIfTrue="1">
      <formula>LEN(TRIM(D6))&gt;0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042F3-47F1-44EA-82F0-DBB03B909671}">
  <sheetPr>
    <tabColor rgb="FFFFFF00"/>
  </sheetPr>
  <dimension ref="A1:N138"/>
  <sheetViews>
    <sheetView tabSelected="1" topLeftCell="A17" zoomScale="70" zoomScaleNormal="70" workbookViewId="0">
      <selection activeCell="J21" sqref="J21"/>
    </sheetView>
  </sheetViews>
  <sheetFormatPr defaultColWidth="22.81640625" defaultRowHeight="14.5"/>
  <cols>
    <col min="1" max="1" width="7.81640625" customWidth="1"/>
    <col min="2" max="2" width="25.1796875" customWidth="1"/>
    <col min="3" max="3" width="78" customWidth="1"/>
    <col min="5" max="5" width="35.81640625" customWidth="1"/>
    <col min="7" max="7" width="23.81640625" customWidth="1"/>
    <col min="8" max="8" width="7.1796875" customWidth="1"/>
    <col min="12" max="12" width="109.453125" customWidth="1"/>
    <col min="14" max="14" width="107.453125" customWidth="1"/>
    <col min="59" max="59" width="27.453125" customWidth="1"/>
  </cols>
  <sheetData>
    <row r="1" spans="1:12" ht="15" thickBot="1"/>
    <row r="2" spans="1:12" ht="126.75" customHeight="1" thickBot="1">
      <c r="B2" s="2"/>
      <c r="C2" s="56"/>
      <c r="D2" s="137" t="s">
        <v>162</v>
      </c>
      <c r="E2" s="5"/>
      <c r="F2" s="5"/>
      <c r="G2" s="5"/>
      <c r="H2" s="5"/>
      <c r="I2" s="5"/>
      <c r="J2" s="5"/>
      <c r="K2" s="5"/>
      <c r="L2" s="5"/>
    </row>
    <row r="3" spans="1:12" ht="15" thickBot="1">
      <c r="A3" s="14"/>
      <c r="B3" s="14"/>
      <c r="C3" s="14"/>
      <c r="D3" s="92"/>
      <c r="E3" s="92"/>
      <c r="F3" s="14"/>
      <c r="G3" s="14"/>
      <c r="H3" s="14"/>
    </row>
    <row r="4" spans="1:12" ht="19" thickTop="1">
      <c r="A4" s="69"/>
      <c r="B4" s="191"/>
      <c r="C4" s="192"/>
      <c r="D4" s="193"/>
      <c r="E4" s="193"/>
      <c r="F4" s="193"/>
      <c r="G4" s="141"/>
      <c r="H4" s="14"/>
    </row>
    <row r="5" spans="1:12" ht="45" customHeight="1">
      <c r="A5" s="69"/>
      <c r="B5" s="194"/>
      <c r="C5" s="77" t="s">
        <v>53</v>
      </c>
      <c r="D5" s="85"/>
      <c r="E5" s="195"/>
      <c r="F5" s="196"/>
      <c r="G5" s="143"/>
      <c r="H5" s="14"/>
    </row>
    <row r="6" spans="1:12" ht="14.25" customHeight="1">
      <c r="A6" s="69"/>
      <c r="B6" s="194"/>
      <c r="C6" s="85"/>
      <c r="D6" s="85"/>
      <c r="E6" s="85"/>
      <c r="F6" s="85"/>
      <c r="G6" s="143"/>
      <c r="H6" s="14"/>
    </row>
    <row r="7" spans="1:12" ht="25.5" customHeight="1" thickBot="1">
      <c r="A7" s="14"/>
      <c r="B7" s="194"/>
      <c r="C7" s="197" t="s">
        <v>163</v>
      </c>
      <c r="D7" s="197"/>
      <c r="E7" s="197"/>
      <c r="F7" s="197"/>
      <c r="G7" s="143"/>
      <c r="H7" s="14"/>
    </row>
    <row r="8" spans="1:12" ht="30.75" customHeight="1" thickBot="1">
      <c r="A8" s="14"/>
      <c r="B8" s="194"/>
      <c r="C8" s="198" t="s">
        <v>164</v>
      </c>
      <c r="D8" s="85"/>
      <c r="E8" s="199"/>
      <c r="F8" s="200"/>
      <c r="G8" s="143"/>
      <c r="H8" s="14"/>
    </row>
    <row r="9" spans="1:12" ht="37.5" customHeight="1" thickBot="1">
      <c r="A9" s="14"/>
      <c r="B9" s="194"/>
      <c r="C9" s="198" t="s">
        <v>165</v>
      </c>
      <c r="D9" s="85"/>
      <c r="E9" s="199"/>
      <c r="F9" s="200"/>
      <c r="G9" s="143"/>
      <c r="H9" s="14"/>
    </row>
    <row r="10" spans="1:12" ht="39.75" customHeight="1" thickBot="1">
      <c r="A10" s="14"/>
      <c r="B10" s="142"/>
      <c r="C10" s="198" t="s">
        <v>166</v>
      </c>
      <c r="D10" s="85"/>
      <c r="E10" s="199"/>
      <c r="F10" s="200"/>
      <c r="G10" s="143"/>
      <c r="H10" s="14"/>
    </row>
    <row r="11" spans="1:12">
      <c r="A11" s="14"/>
      <c r="B11" s="201"/>
      <c r="C11" s="18" t="s">
        <v>10</v>
      </c>
      <c r="D11" s="85"/>
      <c r="E11" s="85"/>
      <c r="F11" s="85"/>
      <c r="G11" s="143"/>
      <c r="H11" s="14"/>
    </row>
    <row r="12" spans="1:12" ht="24" customHeight="1" thickBot="1">
      <c r="A12" s="14"/>
      <c r="B12" s="142"/>
      <c r="C12" s="202" t="s">
        <v>167</v>
      </c>
      <c r="D12" s="202"/>
      <c r="E12" s="202"/>
      <c r="F12" s="202"/>
      <c r="G12" s="143"/>
      <c r="H12" s="14"/>
    </row>
    <row r="13" spans="1:12" ht="34.5" customHeight="1" thickBot="1">
      <c r="A13" s="14"/>
      <c r="B13" s="142"/>
      <c r="C13" s="198" t="s">
        <v>168</v>
      </c>
      <c r="D13" s="85"/>
      <c r="E13" s="195"/>
      <c r="F13" s="196"/>
      <c r="G13" s="143"/>
      <c r="H13" s="14"/>
    </row>
    <row r="14" spans="1:12" ht="93.75" customHeight="1" thickBot="1">
      <c r="B14" s="142"/>
      <c r="C14" s="198" t="s">
        <v>169</v>
      </c>
      <c r="D14" s="203"/>
      <c r="E14" s="195"/>
      <c r="F14" s="196"/>
      <c r="G14" s="143"/>
    </row>
    <row r="15" spans="1:12" ht="34.5" customHeight="1" thickBot="1">
      <c r="A15" s="14"/>
      <c r="B15" s="142"/>
      <c r="C15" s="198" t="s">
        <v>170</v>
      </c>
      <c r="D15" s="85"/>
      <c r="E15" s="204"/>
      <c r="F15" s="205"/>
      <c r="G15" s="143"/>
      <c r="H15" s="14"/>
    </row>
    <row r="16" spans="1:12" ht="34.5" customHeight="1">
      <c r="A16" s="14"/>
      <c r="B16" s="142"/>
      <c r="C16" s="202"/>
      <c r="D16" s="202"/>
      <c r="E16" s="202"/>
      <c r="F16" s="202"/>
      <c r="G16" s="143"/>
      <c r="H16" s="14"/>
    </row>
    <row r="17" spans="1:12" ht="46.5" customHeight="1">
      <c r="A17" s="14"/>
      <c r="B17" s="142"/>
      <c r="C17" s="206" t="s">
        <v>171</v>
      </c>
      <c r="D17" s="14"/>
      <c r="E17" s="207" t="str">
        <f>IF(OR(ISBLANK('[1]PROPOSAL phase'!E43)),"Automatic field - come from PROPOSAL phase answer",'[1]PROPOSAL phase'!E43)</f>
        <v>Azure tenant CMA CGM (France)</v>
      </c>
      <c r="F17" s="208"/>
      <c r="G17" s="143"/>
      <c r="H17" s="14"/>
    </row>
    <row r="18" spans="1:12" ht="15" thickBot="1">
      <c r="A18" s="14"/>
      <c r="B18" s="145"/>
      <c r="C18" s="209"/>
      <c r="D18" s="210"/>
      <c r="E18" s="210"/>
      <c r="F18" s="210"/>
      <c r="G18" s="147"/>
      <c r="H18" s="14"/>
    </row>
    <row r="19" spans="1:12" ht="15.5" thickTop="1" thickBot="1">
      <c r="C19" s="211"/>
      <c r="D19" s="211"/>
      <c r="E19" s="211"/>
      <c r="F19" s="211"/>
      <c r="G19" s="211"/>
    </row>
    <row r="20" spans="1:12">
      <c r="A20" s="14"/>
      <c r="B20" s="212"/>
      <c r="C20" s="213"/>
      <c r="D20" s="214"/>
      <c r="E20" s="214"/>
      <c r="F20" s="214"/>
      <c r="G20" s="12"/>
      <c r="H20" s="14"/>
    </row>
    <row r="21" spans="1:12" ht="56.25" customHeight="1">
      <c r="A21" s="14"/>
      <c r="B21" s="13"/>
      <c r="C21" s="215" t="s">
        <v>172</v>
      </c>
      <c r="D21" s="85"/>
      <c r="E21" s="216" t="s">
        <v>173</v>
      </c>
      <c r="F21" s="217"/>
      <c r="G21" s="17"/>
      <c r="H21" s="14"/>
    </row>
    <row r="22" spans="1:12" ht="15" thickBot="1">
      <c r="A22" s="14"/>
      <c r="B22" s="23"/>
      <c r="C22" s="24"/>
      <c r="D22" s="24"/>
      <c r="E22" s="24"/>
      <c r="F22" s="24"/>
      <c r="G22" s="26"/>
      <c r="H22" s="14"/>
    </row>
    <row r="23" spans="1:12" ht="15" customHeight="1" thickBot="1">
      <c r="A23" s="14"/>
    </row>
    <row r="24" spans="1:12" ht="45.75" customHeight="1" thickTop="1">
      <c r="A24" s="14"/>
      <c r="B24" s="122" t="s">
        <v>80</v>
      </c>
      <c r="C24" s="122" t="s">
        <v>100</v>
      </c>
      <c r="D24" s="122" t="s">
        <v>82</v>
      </c>
      <c r="E24" s="122" t="s">
        <v>64</v>
      </c>
      <c r="F24" s="122" t="s">
        <v>174</v>
      </c>
      <c r="G24" s="122" t="s">
        <v>102</v>
      </c>
      <c r="H24" s="14"/>
      <c r="I24" s="148" t="s">
        <v>175</v>
      </c>
      <c r="J24" s="149"/>
      <c r="K24" s="149"/>
      <c r="L24" s="150"/>
    </row>
    <row r="25" spans="1:12" ht="100.5" customHeight="1">
      <c r="A25" s="14"/>
      <c r="B25" s="218" t="s">
        <v>176</v>
      </c>
      <c r="C25" s="219" t="s">
        <v>177</v>
      </c>
      <c r="D25" s="220" t="s">
        <v>178</v>
      </c>
      <c r="E25" s="221"/>
      <c r="F25" s="222" t="s">
        <v>107</v>
      </c>
      <c r="G25" s="223"/>
      <c r="H25" s="14"/>
      <c r="I25" s="224"/>
      <c r="J25" s="225"/>
      <c r="K25" s="225"/>
      <c r="L25" s="226"/>
    </row>
    <row r="26" spans="1:12" ht="42" customHeight="1">
      <c r="A26" s="14"/>
      <c r="B26" s="227"/>
      <c r="C26" s="228" t="s">
        <v>179</v>
      </c>
      <c r="D26" s="229" t="s">
        <v>67</v>
      </c>
      <c r="E26" s="230" t="s">
        <v>310</v>
      </c>
      <c r="F26" s="178" t="s">
        <v>107</v>
      </c>
      <c r="G26" s="155"/>
      <c r="H26" s="14"/>
      <c r="I26" s="231"/>
      <c r="J26" s="232"/>
      <c r="K26" s="232"/>
      <c r="L26" s="233"/>
    </row>
    <row r="27" spans="1:12" ht="22.5" customHeight="1">
      <c r="A27" s="14"/>
      <c r="B27" s="227"/>
      <c r="C27" s="234" t="s">
        <v>180</v>
      </c>
      <c r="D27" s="229"/>
      <c r="E27" s="230"/>
      <c r="F27" s="154"/>
      <c r="G27" s="155"/>
      <c r="H27" s="14"/>
      <c r="I27" s="231"/>
      <c r="J27" s="232"/>
      <c r="K27" s="232"/>
      <c r="L27" s="233"/>
    </row>
    <row r="28" spans="1:12" ht="21.75" customHeight="1">
      <c r="A28" s="14"/>
      <c r="B28" s="235"/>
      <c r="C28" s="236" t="s">
        <v>181</v>
      </c>
      <c r="D28" s="229"/>
      <c r="E28" s="230"/>
      <c r="F28" s="154"/>
      <c r="G28" s="155"/>
      <c r="H28" s="14"/>
      <c r="I28" s="231"/>
      <c r="J28" s="232"/>
      <c r="K28" s="232"/>
      <c r="L28" s="233"/>
    </row>
    <row r="29" spans="1:12" ht="66.75" customHeight="1">
      <c r="A29" s="14"/>
      <c r="B29" s="237" t="s">
        <v>182</v>
      </c>
      <c r="C29" s="238" t="s">
        <v>306</v>
      </c>
      <c r="D29" s="239" t="s">
        <v>67</v>
      </c>
      <c r="E29" s="230" t="s">
        <v>106</v>
      </c>
      <c r="F29" s="154" t="s">
        <v>107</v>
      </c>
      <c r="G29" s="240" t="s">
        <v>183</v>
      </c>
      <c r="H29" s="14"/>
      <c r="I29" s="231"/>
      <c r="J29" s="232"/>
      <c r="K29" s="232"/>
      <c r="L29" s="233"/>
    </row>
    <row r="30" spans="1:12" ht="33" customHeight="1">
      <c r="A30" s="14"/>
      <c r="B30" s="237"/>
      <c r="C30" s="238" t="s">
        <v>181</v>
      </c>
      <c r="D30" s="229"/>
      <c r="E30" s="230"/>
      <c r="F30" s="154"/>
      <c r="G30" s="155"/>
      <c r="H30" s="14"/>
      <c r="I30" s="231"/>
      <c r="J30" s="232"/>
      <c r="K30" s="232"/>
      <c r="L30" s="233"/>
    </row>
    <row r="31" spans="1:12" ht="33" customHeight="1">
      <c r="A31" s="14"/>
      <c r="B31" s="237"/>
      <c r="C31" s="241" t="s">
        <v>184</v>
      </c>
      <c r="D31" s="242"/>
      <c r="E31" s="230"/>
      <c r="F31" s="154"/>
      <c r="G31" s="155"/>
      <c r="H31" s="14"/>
      <c r="I31" s="231"/>
      <c r="J31" s="232"/>
      <c r="K31" s="232"/>
      <c r="L31" s="233"/>
    </row>
    <row r="32" spans="1:12" ht="52.5" customHeight="1">
      <c r="A32" s="14"/>
      <c r="B32" s="243" t="s">
        <v>185</v>
      </c>
      <c r="C32" s="244" t="s">
        <v>186</v>
      </c>
      <c r="D32" s="245" t="s">
        <v>67</v>
      </c>
      <c r="E32" s="246" t="s">
        <v>187</v>
      </c>
      <c r="F32" s="154" t="s">
        <v>107</v>
      </c>
      <c r="G32" s="247"/>
      <c r="H32" s="14"/>
      <c r="I32" s="231"/>
      <c r="J32" s="232"/>
      <c r="K32" s="232"/>
      <c r="L32" s="233"/>
    </row>
    <row r="33" spans="1:14" ht="27" customHeight="1">
      <c r="A33" s="14"/>
      <c r="B33" s="248"/>
      <c r="C33" s="241" t="s">
        <v>181</v>
      </c>
      <c r="D33" s="242"/>
      <c r="E33" s="246"/>
      <c r="F33" s="154"/>
      <c r="G33" s="247"/>
      <c r="H33" s="14"/>
      <c r="I33" s="231"/>
      <c r="J33" s="232"/>
      <c r="K33" s="232"/>
      <c r="L33" s="233"/>
    </row>
    <row r="34" spans="1:14" ht="51" customHeight="1">
      <c r="A34" s="14"/>
      <c r="B34" s="248"/>
      <c r="C34" s="249" t="s">
        <v>188</v>
      </c>
      <c r="D34" s="245" t="s">
        <v>67</v>
      </c>
      <c r="E34" s="246" t="s">
        <v>189</v>
      </c>
      <c r="F34" s="154" t="s">
        <v>107</v>
      </c>
      <c r="G34" s="247"/>
      <c r="I34" s="231"/>
      <c r="J34" s="232"/>
      <c r="K34" s="232"/>
      <c r="L34" s="233"/>
    </row>
    <row r="35" spans="1:14" ht="36.75" customHeight="1">
      <c r="A35" s="14"/>
      <c r="B35" s="248"/>
      <c r="C35" s="249" t="s">
        <v>181</v>
      </c>
      <c r="D35" s="242"/>
      <c r="E35" s="246"/>
      <c r="F35" s="154"/>
      <c r="G35" s="247"/>
      <c r="I35" s="231"/>
      <c r="J35" s="232"/>
      <c r="K35" s="232"/>
      <c r="L35" s="233"/>
    </row>
    <row r="36" spans="1:14" ht="70.5" customHeight="1">
      <c r="B36" s="248"/>
      <c r="C36" s="250" t="s">
        <v>190</v>
      </c>
      <c r="D36" s="245" t="s">
        <v>67</v>
      </c>
      <c r="E36" s="246" t="s">
        <v>191</v>
      </c>
      <c r="F36" s="154" t="s">
        <v>107</v>
      </c>
      <c r="G36" s="247"/>
      <c r="H36" s="14"/>
      <c r="I36" s="231"/>
      <c r="J36" s="232"/>
      <c r="K36" s="232"/>
      <c r="L36" s="233"/>
    </row>
    <row r="37" spans="1:14" ht="39" customHeight="1">
      <c r="B37" s="248"/>
      <c r="C37" s="249" t="s">
        <v>181</v>
      </c>
      <c r="D37" s="242"/>
      <c r="E37" s="246"/>
      <c r="F37" s="154"/>
      <c r="G37" s="247"/>
      <c r="H37" s="14"/>
      <c r="I37" s="231"/>
      <c r="J37" s="232"/>
      <c r="K37" s="232"/>
      <c r="L37" s="233"/>
    </row>
    <row r="38" spans="1:14" ht="38.25" customHeight="1">
      <c r="B38" s="151" t="s">
        <v>192</v>
      </c>
      <c r="C38" s="251" t="s">
        <v>193</v>
      </c>
      <c r="D38" s="245" t="s">
        <v>67</v>
      </c>
      <c r="E38" s="246" t="s">
        <v>194</v>
      </c>
      <c r="F38" s="154" t="s">
        <v>107</v>
      </c>
      <c r="G38" s="252"/>
      <c r="H38" s="14"/>
      <c r="I38" s="231"/>
      <c r="J38" s="232"/>
      <c r="K38" s="232"/>
      <c r="L38" s="233"/>
    </row>
    <row r="39" spans="1:14" ht="81" customHeight="1" thickBot="1">
      <c r="B39" s="159"/>
      <c r="C39" s="253" t="s">
        <v>195</v>
      </c>
      <c r="D39" s="242" t="s">
        <v>74</v>
      </c>
      <c r="E39" s="246"/>
      <c r="F39" s="154"/>
      <c r="G39" s="252"/>
      <c r="H39" s="14"/>
      <c r="I39" s="254"/>
      <c r="J39" s="255"/>
      <c r="K39" s="255"/>
      <c r="L39" s="256"/>
    </row>
    <row r="40" spans="1:14" ht="44.25" customHeight="1" thickTop="1" thickBot="1">
      <c r="B40" s="257" t="s">
        <v>120</v>
      </c>
      <c r="C40" s="258" t="s">
        <v>196</v>
      </c>
      <c r="D40" s="245" t="s">
        <v>197</v>
      </c>
      <c r="E40" s="246" t="s">
        <v>198</v>
      </c>
      <c r="F40" s="154" t="s">
        <v>107</v>
      </c>
      <c r="G40" s="252"/>
    </row>
    <row r="41" spans="1:14" ht="31.5" customHeight="1" thickTop="1">
      <c r="B41" s="259"/>
      <c r="C41" s="260" t="s">
        <v>181</v>
      </c>
      <c r="D41" s="261"/>
      <c r="E41" s="246"/>
      <c r="F41" s="154"/>
      <c r="G41" s="252"/>
      <c r="I41" s="148" t="s">
        <v>199</v>
      </c>
      <c r="J41" s="149"/>
      <c r="K41" s="149"/>
      <c r="L41" s="150"/>
    </row>
    <row r="42" spans="1:14" ht="50.25" customHeight="1">
      <c r="B42" s="262"/>
      <c r="C42" s="263" t="s">
        <v>200</v>
      </c>
      <c r="D42" s="245" t="s">
        <v>197</v>
      </c>
      <c r="E42" s="246"/>
      <c r="F42" s="154" t="s">
        <v>107</v>
      </c>
      <c r="G42" s="252"/>
      <c r="I42" s="224"/>
      <c r="J42" s="225"/>
      <c r="K42" s="225"/>
      <c r="L42" s="226"/>
    </row>
    <row r="43" spans="1:14" ht="36" customHeight="1">
      <c r="B43" s="262"/>
      <c r="C43" s="264" t="s">
        <v>181</v>
      </c>
      <c r="D43" s="265"/>
      <c r="E43" s="246"/>
      <c r="F43" s="154"/>
      <c r="G43" s="154"/>
      <c r="H43" s="14"/>
      <c r="I43" s="231"/>
      <c r="J43" s="232"/>
      <c r="K43" s="232"/>
      <c r="L43" s="233"/>
    </row>
    <row r="44" spans="1:14" ht="31.5" customHeight="1">
      <c r="B44" s="151" t="s">
        <v>93</v>
      </c>
      <c r="C44" s="266" t="s">
        <v>201</v>
      </c>
      <c r="D44" s="245" t="s">
        <v>67</v>
      </c>
      <c r="E44" s="246" t="s">
        <v>96</v>
      </c>
      <c r="F44" s="154" t="s">
        <v>107</v>
      </c>
      <c r="G44" s="252"/>
      <c r="H44" s="14"/>
      <c r="I44" s="231"/>
      <c r="J44" s="232"/>
      <c r="K44" s="232"/>
      <c r="L44" s="233"/>
    </row>
    <row r="45" spans="1:14" ht="37.5" customHeight="1">
      <c r="B45" s="176"/>
      <c r="C45" s="266" t="s">
        <v>181</v>
      </c>
      <c r="D45" s="229"/>
      <c r="E45" s="246"/>
      <c r="F45" s="154"/>
      <c r="G45" s="252"/>
      <c r="H45" s="14"/>
      <c r="I45" s="231"/>
      <c r="J45" s="232"/>
      <c r="K45" s="232"/>
      <c r="L45" s="233"/>
    </row>
    <row r="46" spans="1:14" ht="48" customHeight="1">
      <c r="B46" s="159" t="s">
        <v>202</v>
      </c>
      <c r="C46" s="267" t="s">
        <v>203</v>
      </c>
      <c r="D46" s="245" t="s">
        <v>67</v>
      </c>
      <c r="E46" s="246"/>
      <c r="F46" s="154" t="s">
        <v>107</v>
      </c>
      <c r="G46" s="268" t="s">
        <v>204</v>
      </c>
      <c r="I46" s="231"/>
      <c r="J46" s="232"/>
      <c r="K46" s="232"/>
      <c r="L46" s="233"/>
    </row>
    <row r="47" spans="1:14" ht="25.5" customHeight="1">
      <c r="B47" s="159"/>
      <c r="C47" s="267" t="s">
        <v>205</v>
      </c>
      <c r="D47" s="245" t="s">
        <v>67</v>
      </c>
      <c r="E47" s="269" t="s">
        <v>311</v>
      </c>
      <c r="F47" s="154" t="s">
        <v>107</v>
      </c>
      <c r="G47" s="155"/>
      <c r="I47" s="231"/>
      <c r="J47" s="232"/>
      <c r="K47" s="232"/>
      <c r="L47" s="233"/>
      <c r="N47" s="270"/>
    </row>
    <row r="48" spans="1:14" ht="61.5" customHeight="1">
      <c r="B48" s="176"/>
      <c r="C48" s="271" t="s">
        <v>206</v>
      </c>
      <c r="D48" s="245" t="s">
        <v>67</v>
      </c>
      <c r="E48" s="246"/>
      <c r="F48" s="154" t="s">
        <v>107</v>
      </c>
      <c r="G48" s="155"/>
      <c r="I48" s="231"/>
      <c r="J48" s="232"/>
      <c r="K48" s="232"/>
      <c r="L48" s="233"/>
    </row>
    <row r="49" spans="2:12" ht="32.25" customHeight="1">
      <c r="B49" s="272" t="s">
        <v>143</v>
      </c>
      <c r="C49" s="273" t="s">
        <v>207</v>
      </c>
      <c r="D49" s="274" t="s">
        <v>67</v>
      </c>
      <c r="E49" s="246" t="s">
        <v>304</v>
      </c>
      <c r="F49" s="154" t="s">
        <v>107</v>
      </c>
      <c r="G49" s="155"/>
      <c r="I49" s="231"/>
      <c r="J49" s="232"/>
      <c r="K49" s="232"/>
      <c r="L49" s="233"/>
    </row>
    <row r="50" spans="2:12" ht="85.5" customHeight="1">
      <c r="B50" s="159"/>
      <c r="C50" s="275" t="s">
        <v>312</v>
      </c>
      <c r="D50" s="274" t="s">
        <v>67</v>
      </c>
      <c r="E50" s="246"/>
      <c r="F50" s="154" t="s">
        <v>107</v>
      </c>
      <c r="G50" s="276" t="s">
        <v>183</v>
      </c>
      <c r="I50" s="231"/>
      <c r="J50" s="232"/>
      <c r="K50" s="232"/>
      <c r="L50" s="233"/>
    </row>
    <row r="51" spans="2:12" ht="30.75" customHeight="1">
      <c r="B51" s="272" t="s">
        <v>208</v>
      </c>
      <c r="C51" s="277" t="s">
        <v>209</v>
      </c>
      <c r="D51" s="245" t="s">
        <v>67</v>
      </c>
      <c r="E51" s="246" t="s">
        <v>210</v>
      </c>
      <c r="F51" s="154" t="s">
        <v>107</v>
      </c>
      <c r="G51" s="155"/>
      <c r="I51" s="231"/>
      <c r="J51" s="232"/>
      <c r="K51" s="232"/>
      <c r="L51" s="233"/>
    </row>
    <row r="52" spans="2:12" ht="22.5" customHeight="1">
      <c r="B52" s="237"/>
      <c r="C52" s="278" t="s">
        <v>181</v>
      </c>
      <c r="D52" s="261"/>
      <c r="E52" s="246"/>
      <c r="F52" s="154"/>
      <c r="G52" s="155"/>
      <c r="I52" s="231"/>
      <c r="J52" s="232"/>
      <c r="K52" s="232"/>
      <c r="L52" s="233"/>
    </row>
    <row r="53" spans="2:12" ht="32.75" customHeight="1">
      <c r="B53" s="279"/>
      <c r="C53" s="280" t="s">
        <v>307</v>
      </c>
      <c r="D53" s="281"/>
      <c r="E53" s="281"/>
      <c r="F53" s="281"/>
      <c r="G53" s="282"/>
      <c r="I53" s="231"/>
      <c r="J53" s="232"/>
      <c r="K53" s="232"/>
      <c r="L53" s="233"/>
    </row>
    <row r="54" spans="2:12" ht="62.25" customHeight="1">
      <c r="B54" s="129" t="s">
        <v>211</v>
      </c>
      <c r="C54" s="283" t="s">
        <v>212</v>
      </c>
      <c r="D54" s="274" t="s">
        <v>67</v>
      </c>
      <c r="E54" s="284" t="s">
        <v>213</v>
      </c>
      <c r="F54" s="154" t="s">
        <v>107</v>
      </c>
      <c r="G54" s="155"/>
      <c r="I54" s="231"/>
      <c r="J54" s="232"/>
      <c r="K54" s="232"/>
      <c r="L54" s="233"/>
    </row>
    <row r="55" spans="2:12" ht="65.25" customHeight="1">
      <c r="B55" s="285" t="s">
        <v>150</v>
      </c>
      <c r="C55" s="286" t="s">
        <v>214</v>
      </c>
      <c r="D55" s="245" t="s">
        <v>197</v>
      </c>
      <c r="E55" s="246" t="s">
        <v>215</v>
      </c>
      <c r="F55" s="154" t="s">
        <v>107</v>
      </c>
      <c r="G55" s="155"/>
      <c r="I55" s="231"/>
      <c r="J55" s="232"/>
      <c r="K55" s="232"/>
      <c r="L55" s="233"/>
    </row>
    <row r="56" spans="2:12" ht="49.5" customHeight="1" thickBot="1">
      <c r="B56" s="287"/>
      <c r="C56" s="278" t="s">
        <v>181</v>
      </c>
      <c r="D56" s="274"/>
      <c r="E56" s="246"/>
      <c r="F56" s="154"/>
      <c r="G56" s="155"/>
      <c r="I56" s="254"/>
      <c r="J56" s="255"/>
      <c r="K56" s="255"/>
      <c r="L56" s="256"/>
    </row>
    <row r="57" spans="2:12" ht="32.25" customHeight="1" thickTop="1" thickBot="1">
      <c r="B57" s="287"/>
      <c r="C57" s="286" t="s">
        <v>216</v>
      </c>
      <c r="D57" s="245" t="s">
        <v>67</v>
      </c>
      <c r="E57" s="246" t="s">
        <v>217</v>
      </c>
      <c r="F57" s="154" t="s">
        <v>107</v>
      </c>
      <c r="G57" s="155"/>
    </row>
    <row r="58" spans="2:12" ht="50.25" customHeight="1" thickTop="1">
      <c r="B58" s="287"/>
      <c r="C58" s="288" t="s">
        <v>181</v>
      </c>
      <c r="D58" s="289"/>
      <c r="E58" s="246"/>
      <c r="F58" s="154"/>
      <c r="G58" s="155"/>
      <c r="I58" s="148" t="s">
        <v>218</v>
      </c>
      <c r="J58" s="149"/>
      <c r="K58" s="149"/>
      <c r="L58" s="150"/>
    </row>
    <row r="59" spans="2:12" ht="39" customHeight="1">
      <c r="B59" s="287"/>
      <c r="C59" s="290" t="s">
        <v>219</v>
      </c>
      <c r="D59" s="245" t="s">
        <v>197</v>
      </c>
      <c r="E59" s="246" t="s">
        <v>220</v>
      </c>
      <c r="F59" s="154"/>
      <c r="G59" s="155"/>
      <c r="I59" s="224"/>
      <c r="J59" s="225"/>
      <c r="K59" s="225"/>
      <c r="L59" s="226"/>
    </row>
    <row r="60" spans="2:12" ht="45.75" customHeight="1">
      <c r="B60" s="287"/>
      <c r="C60" s="290" t="s">
        <v>221</v>
      </c>
      <c r="D60" s="245" t="s">
        <v>197</v>
      </c>
      <c r="E60" s="246"/>
      <c r="F60" s="154"/>
      <c r="G60" s="155"/>
      <c r="I60" s="231"/>
      <c r="J60" s="232"/>
      <c r="K60" s="232"/>
      <c r="L60" s="233"/>
    </row>
    <row r="61" spans="2:12" ht="79.5" customHeight="1">
      <c r="B61" s="291"/>
      <c r="C61" s="292" t="s">
        <v>308</v>
      </c>
      <c r="D61" s="274"/>
      <c r="E61" s="246"/>
      <c r="F61" s="154"/>
      <c r="G61" s="155"/>
      <c r="I61" s="231"/>
      <c r="J61" s="232"/>
      <c r="K61" s="232"/>
      <c r="L61" s="233"/>
    </row>
    <row r="62" spans="2:12" ht="72" customHeight="1">
      <c r="B62" s="293" t="s">
        <v>222</v>
      </c>
      <c r="C62" s="290" t="s">
        <v>223</v>
      </c>
      <c r="D62" s="245" t="s">
        <v>67</v>
      </c>
      <c r="E62" s="246" t="s">
        <v>224</v>
      </c>
      <c r="F62" s="154" t="s">
        <v>107</v>
      </c>
      <c r="G62" s="155"/>
      <c r="I62" s="231"/>
      <c r="J62" s="232"/>
      <c r="K62" s="232"/>
      <c r="L62" s="233"/>
    </row>
    <row r="63" spans="2:12" ht="32" customHeight="1">
      <c r="B63" s="294"/>
      <c r="C63" s="278" t="s">
        <v>181</v>
      </c>
      <c r="D63" s="274"/>
      <c r="E63" s="246"/>
      <c r="F63" s="154"/>
      <c r="G63" s="155"/>
      <c r="I63" s="231"/>
      <c r="J63" s="232"/>
      <c r="K63" s="232"/>
      <c r="L63" s="233"/>
    </row>
    <row r="64" spans="2:12" ht="60.75" customHeight="1">
      <c r="B64" s="294"/>
      <c r="C64" s="277" t="s">
        <v>225</v>
      </c>
      <c r="D64" s="245" t="s">
        <v>67</v>
      </c>
      <c r="E64" s="246" t="s">
        <v>226</v>
      </c>
      <c r="F64" s="154" t="s">
        <v>107</v>
      </c>
      <c r="G64" s="155"/>
      <c r="I64" s="231"/>
      <c r="J64" s="232"/>
      <c r="K64" s="232"/>
      <c r="L64" s="233"/>
    </row>
    <row r="65" spans="1:12" ht="60.75" customHeight="1">
      <c r="B65" s="295"/>
      <c r="C65" s="278" t="s">
        <v>181</v>
      </c>
      <c r="D65" s="296"/>
      <c r="E65" s="246"/>
      <c r="F65" s="154"/>
      <c r="G65" s="155"/>
      <c r="I65" s="231"/>
      <c r="J65" s="232"/>
      <c r="K65" s="232"/>
      <c r="L65" s="233"/>
    </row>
    <row r="66" spans="1:12" ht="82.5" customHeight="1">
      <c r="B66" s="243" t="s">
        <v>227</v>
      </c>
      <c r="C66" s="250" t="s">
        <v>228</v>
      </c>
      <c r="D66" s="245" t="s">
        <v>197</v>
      </c>
      <c r="E66" s="246"/>
      <c r="F66" s="154" t="s">
        <v>107</v>
      </c>
      <c r="G66" s="155"/>
      <c r="I66" s="231"/>
      <c r="J66" s="232"/>
      <c r="K66" s="232"/>
      <c r="L66" s="233"/>
    </row>
    <row r="67" spans="1:12" ht="57.75" customHeight="1">
      <c r="B67" s="297"/>
      <c r="C67" s="278" t="s">
        <v>181</v>
      </c>
      <c r="D67" s="274"/>
      <c r="E67" s="246"/>
      <c r="F67" s="154"/>
      <c r="G67" s="155"/>
      <c r="I67" s="231"/>
      <c r="J67" s="232"/>
      <c r="K67" s="232"/>
      <c r="L67" s="233"/>
    </row>
    <row r="68" spans="1:12" ht="33" customHeight="1">
      <c r="B68" s="272" t="s">
        <v>152</v>
      </c>
      <c r="C68" s="298" t="s">
        <v>229</v>
      </c>
      <c r="D68" s="274" t="s">
        <v>67</v>
      </c>
      <c r="E68" s="246" t="s">
        <v>230</v>
      </c>
      <c r="F68" s="154" t="s">
        <v>107</v>
      </c>
      <c r="G68" s="155"/>
      <c r="I68" s="231"/>
      <c r="J68" s="232"/>
      <c r="K68" s="232"/>
      <c r="L68" s="233"/>
    </row>
    <row r="69" spans="1:12" ht="68" customHeight="1">
      <c r="B69" s="237"/>
      <c r="C69" s="299" t="s">
        <v>181</v>
      </c>
      <c r="D69" s="274"/>
      <c r="E69" s="246"/>
      <c r="F69" s="154"/>
      <c r="G69" s="155"/>
      <c r="I69" s="231"/>
      <c r="J69" s="232"/>
      <c r="K69" s="232"/>
      <c r="L69" s="233"/>
    </row>
    <row r="70" spans="1:12" ht="52.5" customHeight="1">
      <c r="B70" s="237"/>
      <c r="C70" s="271" t="s">
        <v>231</v>
      </c>
      <c r="D70" s="274"/>
      <c r="E70" s="106" t="s">
        <v>232</v>
      </c>
      <c r="F70" s="154" t="s">
        <v>107</v>
      </c>
      <c r="G70" s="155"/>
      <c r="I70" s="231"/>
      <c r="J70" s="232"/>
      <c r="K70" s="232"/>
      <c r="L70" s="233"/>
    </row>
    <row r="71" spans="1:12" ht="78.75" customHeight="1">
      <c r="A71" s="300"/>
      <c r="B71" s="301" t="s">
        <v>233</v>
      </c>
      <c r="C71" s="250" t="s">
        <v>309</v>
      </c>
      <c r="D71" s="245" t="s">
        <v>67</v>
      </c>
      <c r="E71" s="246" t="s">
        <v>314</v>
      </c>
      <c r="F71" s="154" t="s">
        <v>107</v>
      </c>
      <c r="G71" s="133" t="s">
        <v>234</v>
      </c>
      <c r="I71" s="231"/>
      <c r="J71" s="232"/>
      <c r="K71" s="232"/>
      <c r="L71" s="233"/>
    </row>
    <row r="72" spans="1:12" ht="73.5" customHeight="1">
      <c r="A72" s="300"/>
      <c r="B72" s="302"/>
      <c r="C72" s="303" t="s">
        <v>181</v>
      </c>
      <c r="D72" s="274"/>
      <c r="E72" s="246"/>
      <c r="F72" s="154"/>
      <c r="G72" s="133"/>
      <c r="I72" s="231"/>
      <c r="J72" s="232"/>
      <c r="K72" s="232"/>
      <c r="L72" s="233"/>
    </row>
    <row r="73" spans="1:12" ht="35.25" customHeight="1" thickBot="1">
      <c r="B73" s="301" t="s">
        <v>235</v>
      </c>
      <c r="C73" s="278" t="s">
        <v>236</v>
      </c>
      <c r="D73" s="245" t="s">
        <v>74</v>
      </c>
      <c r="E73" s="246"/>
      <c r="F73" s="154" t="s">
        <v>107</v>
      </c>
      <c r="G73" s="133" t="s">
        <v>237</v>
      </c>
      <c r="I73" s="254"/>
      <c r="J73" s="255"/>
      <c r="K73" s="255"/>
      <c r="L73" s="256"/>
    </row>
    <row r="74" spans="1:12" ht="37.5" customHeight="1" thickTop="1">
      <c r="B74" s="304"/>
      <c r="C74" s="278" t="s">
        <v>238</v>
      </c>
      <c r="D74" s="274"/>
      <c r="E74" s="246"/>
      <c r="F74" s="154" t="s">
        <v>107</v>
      </c>
      <c r="G74" s="305" t="s">
        <v>239</v>
      </c>
    </row>
    <row r="75" spans="1:12" ht="51.75" customHeight="1">
      <c r="B75" s="302"/>
      <c r="C75" s="303" t="s">
        <v>240</v>
      </c>
      <c r="D75" s="274"/>
      <c r="E75" s="246"/>
      <c r="F75" s="154" t="s">
        <v>107</v>
      </c>
      <c r="G75" s="133" t="s">
        <v>237</v>
      </c>
    </row>
    <row r="76" spans="1:12">
      <c r="B76" s="211"/>
    </row>
    <row r="77" spans="1:12" ht="15" thickBot="1">
      <c r="A77" s="14"/>
      <c r="B77" s="306"/>
      <c r="C77" s="307"/>
      <c r="D77" s="307"/>
      <c r="E77" s="307"/>
      <c r="F77" s="307"/>
      <c r="G77" s="308"/>
      <c r="H77" s="14"/>
    </row>
    <row r="78" spans="1:12" ht="71.25" customHeight="1" thickBot="1">
      <c r="A78" s="14"/>
      <c r="B78" s="309"/>
      <c r="C78" s="310" t="s">
        <v>241</v>
      </c>
      <c r="D78" s="85"/>
      <c r="E78" s="311" t="s">
        <v>313</v>
      </c>
      <c r="F78" s="154" t="s">
        <v>161</v>
      </c>
      <c r="G78" s="188"/>
      <c r="H78" s="14"/>
    </row>
    <row r="79" spans="1:12">
      <c r="A79" s="14"/>
      <c r="B79" s="189"/>
      <c r="C79" s="101"/>
      <c r="D79" s="101"/>
      <c r="E79" s="101"/>
      <c r="F79" s="101"/>
      <c r="G79" s="190"/>
      <c r="H79" s="14"/>
    </row>
    <row r="80" spans="1:12">
      <c r="B80" s="211"/>
    </row>
    <row r="81" spans="2:2">
      <c r="B81" s="211"/>
    </row>
    <row r="82" spans="2:2">
      <c r="B82" s="211"/>
    </row>
    <row r="83" spans="2:2">
      <c r="B83" s="211"/>
    </row>
    <row r="84" spans="2:2">
      <c r="B84" s="211"/>
    </row>
    <row r="85" spans="2:2">
      <c r="B85" s="211"/>
    </row>
    <row r="86" spans="2:2">
      <c r="B86" s="211"/>
    </row>
    <row r="87" spans="2:2">
      <c r="B87" s="211"/>
    </row>
    <row r="88" spans="2:2">
      <c r="B88" s="211"/>
    </row>
    <row r="89" spans="2:2">
      <c r="B89" s="211"/>
    </row>
    <row r="90" spans="2:2">
      <c r="B90" s="211"/>
    </row>
    <row r="91" spans="2:2">
      <c r="B91" s="211"/>
    </row>
    <row r="92" spans="2:2">
      <c r="B92" s="211"/>
    </row>
    <row r="93" spans="2:2">
      <c r="B93" s="211"/>
    </row>
    <row r="94" spans="2:2">
      <c r="B94" s="211"/>
    </row>
    <row r="95" spans="2:2">
      <c r="B95" s="211"/>
    </row>
    <row r="96" spans="2:2">
      <c r="B96" s="211"/>
    </row>
    <row r="97" spans="2:2">
      <c r="B97" s="211"/>
    </row>
    <row r="98" spans="2:2">
      <c r="B98" s="211"/>
    </row>
    <row r="99" spans="2:2">
      <c r="B99" s="211"/>
    </row>
    <row r="100" spans="2:2">
      <c r="B100" s="211"/>
    </row>
    <row r="101" spans="2:2">
      <c r="B101" s="211"/>
    </row>
    <row r="102" spans="2:2">
      <c r="B102" s="211"/>
    </row>
    <row r="103" spans="2:2">
      <c r="B103" s="211"/>
    </row>
    <row r="104" spans="2:2">
      <c r="B104" s="211"/>
    </row>
    <row r="105" spans="2:2">
      <c r="B105" s="211"/>
    </row>
    <row r="106" spans="2:2">
      <c r="B106" s="211"/>
    </row>
    <row r="107" spans="2:2">
      <c r="B107" s="211"/>
    </row>
    <row r="108" spans="2:2">
      <c r="B108" s="211"/>
    </row>
    <row r="109" spans="2:2">
      <c r="B109" s="211"/>
    </row>
    <row r="110" spans="2:2">
      <c r="B110" s="211"/>
    </row>
    <row r="111" spans="2:2">
      <c r="B111" s="211"/>
    </row>
    <row r="112" spans="2:2">
      <c r="B112" s="211"/>
    </row>
    <row r="113" spans="2:2">
      <c r="B113" s="211"/>
    </row>
    <row r="114" spans="2:2">
      <c r="B114" s="211"/>
    </row>
    <row r="115" spans="2:2">
      <c r="B115" s="211"/>
    </row>
    <row r="116" spans="2:2">
      <c r="B116" s="211"/>
    </row>
    <row r="117" spans="2:2">
      <c r="B117" s="211"/>
    </row>
    <row r="118" spans="2:2">
      <c r="B118" s="211"/>
    </row>
    <row r="119" spans="2:2">
      <c r="B119" s="211"/>
    </row>
    <row r="120" spans="2:2">
      <c r="B120" s="211"/>
    </row>
    <row r="121" spans="2:2">
      <c r="B121" s="211"/>
    </row>
    <row r="122" spans="2:2">
      <c r="B122" s="211"/>
    </row>
    <row r="123" spans="2:2">
      <c r="B123" s="211"/>
    </row>
    <row r="124" spans="2:2">
      <c r="B124" s="211"/>
    </row>
    <row r="125" spans="2:2">
      <c r="B125" s="211"/>
    </row>
    <row r="126" spans="2:2">
      <c r="B126" s="211"/>
    </row>
    <row r="127" spans="2:2">
      <c r="B127" s="211"/>
    </row>
    <row r="128" spans="2:2">
      <c r="B128" s="211"/>
    </row>
    <row r="129" spans="2:2">
      <c r="B129" s="211"/>
    </row>
    <row r="130" spans="2:2">
      <c r="B130" s="211"/>
    </row>
    <row r="131" spans="2:2">
      <c r="B131" s="211"/>
    </row>
    <row r="132" spans="2:2">
      <c r="B132" s="211"/>
    </row>
    <row r="133" spans="2:2">
      <c r="B133" s="211"/>
    </row>
    <row r="134" spans="2:2">
      <c r="B134" s="211"/>
    </row>
    <row r="135" spans="2:2">
      <c r="B135" s="211"/>
    </row>
    <row r="136" spans="2:2">
      <c r="B136" s="211"/>
    </row>
    <row r="137" spans="2:2">
      <c r="B137" s="211"/>
    </row>
    <row r="138" spans="2:2">
      <c r="B138" s="211"/>
    </row>
  </sheetData>
  <mergeCells count="33">
    <mergeCell ref="B68:B70"/>
    <mergeCell ref="B71:B72"/>
    <mergeCell ref="B73:B75"/>
    <mergeCell ref="B51:B53"/>
    <mergeCell ref="C53:G53"/>
    <mergeCell ref="B55:B61"/>
    <mergeCell ref="I58:L58"/>
    <mergeCell ref="B62:B65"/>
    <mergeCell ref="B66:B67"/>
    <mergeCell ref="B38:B39"/>
    <mergeCell ref="B40:B43"/>
    <mergeCell ref="I41:L41"/>
    <mergeCell ref="B44:B45"/>
    <mergeCell ref="B46:B48"/>
    <mergeCell ref="B49:B50"/>
    <mergeCell ref="E17:F17"/>
    <mergeCell ref="E21:F21"/>
    <mergeCell ref="I24:L24"/>
    <mergeCell ref="B25:B28"/>
    <mergeCell ref="B29:B31"/>
    <mergeCell ref="B32:B37"/>
    <mergeCell ref="E10:F10"/>
    <mergeCell ref="C12:F12"/>
    <mergeCell ref="E13:F13"/>
    <mergeCell ref="E14:F14"/>
    <mergeCell ref="E15:F15"/>
    <mergeCell ref="C16:F16"/>
    <mergeCell ref="B2:C2"/>
    <mergeCell ref="D2:L2"/>
    <mergeCell ref="E5:F5"/>
    <mergeCell ref="C7:F7"/>
    <mergeCell ref="E8:F8"/>
    <mergeCell ref="E9:F9"/>
  </mergeCells>
  <conditionalFormatting sqref="C27">
    <cfRule type="expression" dxfId="171" priority="79">
      <formula>$D$26="NOT APPLICABLE"</formula>
    </cfRule>
  </conditionalFormatting>
  <conditionalFormatting sqref="C27:C28">
    <cfRule type="expression" dxfId="170" priority="78">
      <formula>$D$26="YES"</formula>
    </cfRule>
  </conditionalFormatting>
  <conditionalFormatting sqref="C28">
    <cfRule type="expression" dxfId="169" priority="77">
      <formula>$D$26="NO"</formula>
    </cfRule>
  </conditionalFormatting>
  <conditionalFormatting sqref="C30">
    <cfRule type="expression" dxfId="168" priority="74">
      <formula>$D$29="NO WITHOUT DEROGATION"</formula>
    </cfRule>
  </conditionalFormatting>
  <conditionalFormatting sqref="C30:C31">
    <cfRule type="expression" dxfId="167" priority="38">
      <formula>$D$29="NO WITH DEROGATION"</formula>
    </cfRule>
    <cfRule type="expression" dxfId="166" priority="76">
      <formula>$D$29="YES"</formula>
    </cfRule>
  </conditionalFormatting>
  <conditionalFormatting sqref="C31">
    <cfRule type="expression" dxfId="165" priority="75">
      <formula>$D$29="NOT APPLICABLE"</formula>
    </cfRule>
  </conditionalFormatting>
  <conditionalFormatting sqref="C32:C33">
    <cfRule type="expression" dxfId="164" priority="73">
      <formula>#REF!="YES"</formula>
    </cfRule>
  </conditionalFormatting>
  <conditionalFormatting sqref="C33">
    <cfRule type="expression" dxfId="163" priority="22">
      <formula>#REF!="No"</formula>
    </cfRule>
    <cfRule type="expression" dxfId="162" priority="71">
      <formula>$D$32="NOT APPLICABLE"</formula>
    </cfRule>
    <cfRule type="expression" dxfId="161" priority="72">
      <formula>$D$32="YES"</formula>
    </cfRule>
  </conditionalFormatting>
  <conditionalFormatting sqref="C35">
    <cfRule type="expression" dxfId="160" priority="70">
      <formula>$D$34="YES"</formula>
    </cfRule>
  </conditionalFormatting>
  <conditionalFormatting sqref="C37">
    <cfRule type="expression" dxfId="159" priority="69">
      <formula>$D$36="YES"</formula>
    </cfRule>
  </conditionalFormatting>
  <conditionalFormatting sqref="C39">
    <cfRule type="expression" dxfId="158" priority="67">
      <formula>$D$38="NO"</formula>
    </cfRule>
  </conditionalFormatting>
  <conditionalFormatting sqref="C41">
    <cfRule type="expression" dxfId="157" priority="66">
      <formula>$D$40="YES"</formula>
    </cfRule>
  </conditionalFormatting>
  <conditionalFormatting sqref="C45">
    <cfRule type="expression" dxfId="156" priority="65">
      <formula>$D$44="YES"</formula>
    </cfRule>
  </conditionalFormatting>
  <conditionalFormatting sqref="C51:C54 C56">
    <cfRule type="expression" dxfId="155" priority="59">
      <formula>#REF!="NO"</formula>
    </cfRule>
  </conditionalFormatting>
  <conditionalFormatting sqref="C52">
    <cfRule type="expression" dxfId="154" priority="60">
      <formula>$D$51="YES"</formula>
    </cfRule>
  </conditionalFormatting>
  <conditionalFormatting sqref="C56">
    <cfRule type="expression" dxfId="153" priority="58">
      <formula>$D$55="YES"</formula>
    </cfRule>
  </conditionalFormatting>
  <conditionalFormatting sqref="C59:C61">
    <cfRule type="expression" dxfId="152" priority="52">
      <formula>#REF!="NO"</formula>
    </cfRule>
  </conditionalFormatting>
  <conditionalFormatting sqref="C63">
    <cfRule type="expression" dxfId="151" priority="57">
      <formula>$D$62="YES"</formula>
    </cfRule>
  </conditionalFormatting>
  <conditionalFormatting sqref="C65">
    <cfRule type="expression" dxfId="150" priority="55">
      <formula>$D$64="YES"</formula>
    </cfRule>
    <cfRule type="expression" dxfId="149" priority="56">
      <formula>$D$64="NOT APPLICABLE"</formula>
    </cfRule>
  </conditionalFormatting>
  <conditionalFormatting sqref="C67">
    <cfRule type="expression" dxfId="148" priority="53">
      <formula>$D$66="YES"</formula>
    </cfRule>
    <cfRule type="expression" dxfId="147" priority="54">
      <formula>$D$66="NOT APPLICABLE"</formula>
    </cfRule>
  </conditionalFormatting>
  <conditionalFormatting sqref="C68">
    <cfRule type="expression" dxfId="146" priority="7">
      <formula>#REF!="Not Applicable"</formula>
    </cfRule>
    <cfRule type="expression" dxfId="145" priority="51">
      <formula>#REF!="NO"</formula>
    </cfRule>
  </conditionalFormatting>
  <conditionalFormatting sqref="C69">
    <cfRule type="expression" dxfId="144" priority="4">
      <formula>$D$68="YES"</formula>
    </cfRule>
  </conditionalFormatting>
  <conditionalFormatting sqref="C72">
    <cfRule type="expression" dxfId="143" priority="50">
      <formula>$D$71="YES"</formula>
    </cfRule>
  </conditionalFormatting>
  <conditionalFormatting sqref="C74:C75">
    <cfRule type="expression" dxfId="142" priority="49">
      <formula>$D$73="NO"</formula>
    </cfRule>
  </conditionalFormatting>
  <conditionalFormatting sqref="D25">
    <cfRule type="cellIs" dxfId="141" priority="42" operator="equal">
      <formula>"Document pending"</formula>
    </cfRule>
    <cfRule type="cellIs" dxfId="140" priority="43" operator="equal">
      <formula>"Does not exist"</formula>
    </cfRule>
    <cfRule type="cellIs" dxfId="139" priority="44" operator="equal">
      <formula>"Done"</formula>
    </cfRule>
    <cfRule type="notContainsBlanks" dxfId="138" priority="47" stopIfTrue="1">
      <formula>LEN(TRIM(D25))&gt;0</formula>
    </cfRule>
  </conditionalFormatting>
  <conditionalFormatting sqref="D25:D26">
    <cfRule type="cellIs" dxfId="137" priority="45" stopIfTrue="1" operator="equal">
      <formula>"No"</formula>
    </cfRule>
    <cfRule type="cellIs" dxfId="136" priority="46" stopIfTrue="1" operator="equal">
      <formula>"Yes"</formula>
    </cfRule>
  </conditionalFormatting>
  <conditionalFormatting sqref="D26">
    <cfRule type="notContainsBlanks" dxfId="135" priority="80" stopIfTrue="1">
      <formula>LEN(TRIM(D26))&gt;0</formula>
    </cfRule>
  </conditionalFormatting>
  <conditionalFormatting sqref="D29">
    <cfRule type="cellIs" dxfId="134" priority="35" operator="equal">
      <formula>"No (without derogation)"</formula>
    </cfRule>
    <cfRule type="cellIs" dxfId="133" priority="36" operator="equal">
      <formula>"No (with derogation)"</formula>
    </cfRule>
  </conditionalFormatting>
  <conditionalFormatting sqref="D29:D36">
    <cfRule type="cellIs" dxfId="132" priority="33" operator="equal">
      <formula>"No"</formula>
    </cfRule>
    <cfRule type="cellIs" dxfId="131" priority="34" operator="equal">
      <formula>"Yes"</formula>
    </cfRule>
  </conditionalFormatting>
  <conditionalFormatting sqref="D37">
    <cfRule type="expression" dxfId="130" priority="68">
      <formula>#REF!="NO"</formula>
    </cfRule>
  </conditionalFormatting>
  <conditionalFormatting sqref="D38">
    <cfRule type="cellIs" dxfId="129" priority="31" operator="equal">
      <formula>"No"</formula>
    </cfRule>
    <cfRule type="cellIs" dxfId="128" priority="32" operator="equal">
      <formula>"Yes"</formula>
    </cfRule>
  </conditionalFormatting>
  <conditionalFormatting sqref="D40">
    <cfRule type="cellIs" dxfId="127" priority="29" operator="equal">
      <formula>"No"</formula>
    </cfRule>
    <cfRule type="cellIs" dxfId="126" priority="30" operator="equal">
      <formula>"Yes"</formula>
    </cfRule>
  </conditionalFormatting>
  <conditionalFormatting sqref="D42">
    <cfRule type="cellIs" dxfId="125" priority="27" operator="equal">
      <formula>"No"</formula>
    </cfRule>
    <cfRule type="cellIs" dxfId="124" priority="28" operator="equal">
      <formula>"Yes"</formula>
    </cfRule>
  </conditionalFormatting>
  <conditionalFormatting sqref="D44">
    <cfRule type="cellIs" dxfId="123" priority="25" operator="equal">
      <formula>"No"</formula>
    </cfRule>
    <cfRule type="cellIs" dxfId="122" priority="26" operator="equal">
      <formula>"Yes"</formula>
    </cfRule>
  </conditionalFormatting>
  <conditionalFormatting sqref="D46:D52">
    <cfRule type="cellIs" dxfId="121" priority="23" operator="equal">
      <formula>"No"</formula>
    </cfRule>
    <cfRule type="cellIs" dxfId="120" priority="24" operator="equal">
      <formula>"Yes"</formula>
    </cfRule>
  </conditionalFormatting>
  <conditionalFormatting sqref="D54:D55">
    <cfRule type="cellIs" dxfId="119" priority="20" operator="equal">
      <formula>"No"</formula>
    </cfRule>
    <cfRule type="cellIs" dxfId="118" priority="21" operator="equal">
      <formula>"Yes"</formula>
    </cfRule>
  </conditionalFormatting>
  <conditionalFormatting sqref="D57">
    <cfRule type="cellIs" dxfId="117" priority="18" operator="equal">
      <formula>"No"</formula>
    </cfRule>
    <cfRule type="cellIs" dxfId="116" priority="19" operator="equal">
      <formula>"Yes"</formula>
    </cfRule>
  </conditionalFormatting>
  <conditionalFormatting sqref="D59:D60">
    <cfRule type="cellIs" dxfId="115" priority="16" operator="equal">
      <formula>"No"</formula>
    </cfRule>
    <cfRule type="cellIs" dxfId="114" priority="17" operator="equal">
      <formula>"Yes"</formula>
    </cfRule>
  </conditionalFormatting>
  <conditionalFormatting sqref="D62">
    <cfRule type="cellIs" dxfId="113" priority="14" operator="equal">
      <formula>"No"</formula>
    </cfRule>
    <cfRule type="cellIs" dxfId="112" priority="15" operator="equal">
      <formula>"Yes"</formula>
    </cfRule>
  </conditionalFormatting>
  <conditionalFormatting sqref="D64">
    <cfRule type="cellIs" dxfId="111" priority="12" operator="equal">
      <formula>"No"</formula>
    </cfRule>
    <cfRule type="cellIs" dxfId="110" priority="13" operator="equal">
      <formula>"Yes"</formula>
    </cfRule>
  </conditionalFormatting>
  <conditionalFormatting sqref="D66">
    <cfRule type="cellIs" dxfId="109" priority="10" operator="equal">
      <formula>"No"</formula>
    </cfRule>
    <cfRule type="cellIs" dxfId="108" priority="11" operator="equal">
      <formula>"Yes"</formula>
    </cfRule>
  </conditionalFormatting>
  <conditionalFormatting sqref="D68">
    <cfRule type="cellIs" dxfId="107" priority="8" operator="equal">
      <formula>"No"</formula>
    </cfRule>
    <cfRule type="cellIs" dxfId="106" priority="9" operator="equal">
      <formula>"Yes"</formula>
    </cfRule>
  </conditionalFormatting>
  <conditionalFormatting sqref="D71">
    <cfRule type="cellIs" dxfId="105" priority="5" operator="equal">
      <formula>"No"</formula>
    </cfRule>
    <cfRule type="cellIs" dxfId="104" priority="6" operator="equal">
      <formula>"Yes"</formula>
    </cfRule>
  </conditionalFormatting>
  <conditionalFormatting sqref="D73:D75">
    <cfRule type="cellIs" dxfId="103" priority="1" operator="equal">
      <formula>"No"</formula>
    </cfRule>
    <cfRule type="cellIs" dxfId="102" priority="2" operator="equal">
      <formula>"Yes"</formula>
    </cfRule>
  </conditionalFormatting>
  <conditionalFormatting sqref="E9">
    <cfRule type="cellIs" dxfId="101" priority="91" stopIfTrue="1" operator="equal">
      <formula>"GREEN"</formula>
    </cfRule>
    <cfRule type="cellIs" dxfId="100" priority="92" stopIfTrue="1" operator="equal">
      <formula>"ORANGE"</formula>
    </cfRule>
    <cfRule type="cellIs" dxfId="99" priority="93" stopIfTrue="1" operator="equal">
      <formula>"RED"</formula>
    </cfRule>
  </conditionalFormatting>
  <conditionalFormatting sqref="E14">
    <cfRule type="cellIs" dxfId="98" priority="86" stopIfTrue="1" operator="equal">
      <formula>"Olive green – Fair"</formula>
    </cfRule>
    <cfRule type="cellIs" dxfId="97" priority="87" stopIfTrue="1" operator="equal">
      <formula>"Forest green - Satisfactory"</formula>
    </cfRule>
    <cfRule type="cellIs" dxfId="96" priority="88" stopIfTrue="1" operator="equal">
      <formula>"Yellow - Under Watch"</formula>
    </cfRule>
    <cfRule type="cellIs" dxfId="95" priority="89" stopIfTrue="1" operator="equal">
      <formula>"Orange – Poor"</formula>
    </cfRule>
    <cfRule type="cellIs" dxfId="94" priority="90" stopIfTrue="1" operator="equal">
      <formula>"Red – Unacceptable"</formula>
    </cfRule>
  </conditionalFormatting>
  <conditionalFormatting sqref="E17">
    <cfRule type="containsBlanks" dxfId="93" priority="82" stopIfTrue="1">
      <formula>LEN(TRIM(E17))=0</formula>
    </cfRule>
    <cfRule type="containsText" dxfId="92" priority="83" stopIfTrue="1" operator="containsText" text="On-premises">
      <formula>NOT(ISERROR(SEARCH("On-premises",E17)))</formula>
    </cfRule>
    <cfRule type="endsWith" dxfId="91" priority="84" stopIfTrue="1" operator="endsWith" text="SaaS">
      <formula>RIGHT(E17,LEN("SaaS"))="SaaS"</formula>
    </cfRule>
  </conditionalFormatting>
  <conditionalFormatting sqref="E21">
    <cfRule type="containsText" dxfId="90" priority="85" stopIfTrue="1" operator="containsText" text="Profile 1">
      <formula>NOT(ISERROR(SEARCH("Profile 1",E21)))</formula>
    </cfRule>
  </conditionalFormatting>
  <conditionalFormatting sqref="E17:F17">
    <cfRule type="containsText" dxfId="89" priority="81" stopIfTrue="1" operator="containsText" text="PROPOSAL">
      <formula>NOT(ISERROR(SEARCH("PROPOSAL",E17)))</formula>
    </cfRule>
  </conditionalFormatting>
  <conditionalFormatting sqref="F74:G74">
    <cfRule type="expression" dxfId="88" priority="3">
      <formula>$D$74="Yes"</formula>
    </cfRule>
  </conditionalFormatting>
  <conditionalFormatting sqref="F74:G75">
    <cfRule type="expression" dxfId="87" priority="48">
      <formula>$D$73="No"</formula>
    </cfRule>
  </conditionalFormatting>
  <conditionalFormatting sqref="G29">
    <cfRule type="expression" dxfId="86" priority="37">
      <formula>$D$29="NO WITHOUT DEROGATION"</formula>
    </cfRule>
    <cfRule type="expression" dxfId="85" priority="39">
      <formula>$D$29="NOT APPLICABLE"</formula>
    </cfRule>
    <cfRule type="expression" dxfId="84" priority="40">
      <formula>$D$29="YES"</formula>
    </cfRule>
    <cfRule type="expression" dxfId="83" priority="41">
      <formula>$D$29="NO WITH DEROGATION"</formula>
    </cfRule>
  </conditionalFormatting>
  <conditionalFormatting sqref="G46">
    <cfRule type="expression" dxfId="82" priority="63">
      <formula>$D$46="YES"</formula>
    </cfRule>
    <cfRule type="expression" dxfId="81" priority="64">
      <formula>$D$46="NO"</formula>
    </cfRule>
  </conditionalFormatting>
  <conditionalFormatting sqref="G50">
    <cfRule type="expression" dxfId="80" priority="61">
      <formula>$D$50="YES"</formula>
    </cfRule>
    <cfRule type="expression" dxfId="79" priority="62">
      <formula>$D$50="NO"</formula>
    </cfRule>
  </conditionalFormatting>
  <dataValidations count="12">
    <dataValidation type="list" allowBlank="1" showInputMessage="1" showErrorMessage="1" sqref="E21:F21" xr:uid="{964ADAA5-829F-481B-8AB2-1771D8D1FC54}">
      <formula1>"Profil 1,Profil 2,Profil 3"</formula1>
    </dataValidation>
    <dataValidation type="list" allowBlank="1" showInputMessage="1" showErrorMessage="1" sqref="D38 D46" xr:uid="{B8B7F777-BB9B-4F0F-A0A7-0659335B598B}">
      <formula1>"Yes,No,"</formula1>
    </dataValidation>
    <dataValidation showDropDown="1" showInputMessage="1" showErrorMessage="1" sqref="D27:D28" xr:uid="{845CA6BD-8168-4D06-8C27-8FB8D3B90BDD}"/>
    <dataValidation type="list" allowBlank="1" showInputMessage="1" showErrorMessage="1" sqref="D26 D32 D34 D36 D40 D42 D44 D47:D48 D71 D55 D57 D59:D60 D62 D64 D66" xr:uid="{B9B92602-E7B5-46F9-ABBB-9A92B7AAC4FB}">
      <formula1>"Yes,No,Not Applicable"</formula1>
    </dataValidation>
    <dataValidation type="list" allowBlank="1" showInputMessage="1" showErrorMessage="1" sqref="D25" xr:uid="{9A417293-244A-4FE7-A821-6FF2A324E58B}">
      <formula1>"Done,Document pending,Does not exist"</formula1>
    </dataValidation>
    <dataValidation allowBlank="1" showInputMessage="1" showErrorMessage="1" sqref="D72 D33 D35 D37 D39 D41 D43 D45 D52 D56 D58 D67 D63 D65 D61 D69:D70 D30" xr:uid="{47E6524F-6568-4A78-B755-3CB98175B09C}"/>
    <dataValidation type="list" allowBlank="1" showInputMessage="1" showErrorMessage="1" sqref="D29" xr:uid="{20787426-08F1-4E1A-AF0C-D4E754A58EDD}">
      <formula1>"Yes,Not Applicable, No (with derogation),No (without derogation),"</formula1>
    </dataValidation>
    <dataValidation type="list" allowBlank="1" showInputMessage="1" showErrorMessage="1" sqref="E15 D31 D54 D68 D49:D51 D73:D75" xr:uid="{11D74D47-75F3-42AB-9E29-59A59DDF4DB7}">
      <formula1>"Yes,No"</formula1>
    </dataValidation>
    <dataValidation type="list" allowBlank="1" showInputMessage="1" showErrorMessage="1" sqref="E9" xr:uid="{D2172428-F84C-4D80-803E-24B2D97AB50A}">
      <formula1>"RED,ORANGE,GREEN"</formula1>
    </dataValidation>
    <dataValidation type="list" allowBlank="1" showInputMessage="1" showErrorMessage="1" sqref="E14" xr:uid="{54DE1287-26CA-43C5-83D7-C821EBC65928}">
      <formula1>"Red – Unacceptable,Orange – Poor,Yellow - Under Watch,Olive green – Fair,Forest green - Satisfactory"</formula1>
    </dataValidation>
    <dataValidation type="list" allowBlank="1" showInputMessage="1" showErrorMessage="1" sqref="M2" xr:uid="{98069953-9AD9-414A-9354-A09C84E55353}">
      <formula1>OFFSET($N$1,1,MATCH(#REF!,#REF!,0),COUNTA(OFFSET(#REF!,1,MATCH(#REF!,#REF!,0)-1,,)))</formula1>
    </dataValidation>
    <dataValidation type="list" allowBlank="1" showInputMessage="1" showErrorMessage="1" sqref="E13:F13" xr:uid="{187F2B20-9EBB-4164-B902-E0580926A2DB}">
      <formula1>"Not Required,To Do,Ongoing,Done"</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81176-DB3C-4EA3-AAFD-7729004EE839}">
  <sheetPr>
    <tabColor rgb="FFFFC000"/>
  </sheetPr>
  <dimension ref="A1:G29"/>
  <sheetViews>
    <sheetView zoomScale="70" zoomScaleNormal="70" workbookViewId="0">
      <selection activeCell="F9" sqref="F9"/>
    </sheetView>
  </sheetViews>
  <sheetFormatPr defaultColWidth="11.453125" defaultRowHeight="14.5"/>
  <cols>
    <col min="1" max="1" width="7.453125" customWidth="1"/>
    <col min="2" max="2" width="28.81640625" customWidth="1"/>
    <col min="3" max="3" width="90.81640625" customWidth="1"/>
    <col min="5" max="5" width="57.81640625" customWidth="1"/>
    <col min="6" max="6" width="31.1796875" customWidth="1"/>
    <col min="7" max="7" width="28.453125" customWidth="1"/>
    <col min="8" max="8" width="29.453125" customWidth="1"/>
  </cols>
  <sheetData>
    <row r="1" spans="1:7" ht="15" thickBot="1"/>
    <row r="2" spans="1:7" ht="26.5" thickBot="1">
      <c r="B2" s="70"/>
      <c r="C2" s="137" t="s">
        <v>242</v>
      </c>
      <c r="D2" s="5"/>
      <c r="E2" s="5"/>
      <c r="F2" s="6"/>
    </row>
    <row r="3" spans="1:7" ht="15" thickBot="1">
      <c r="A3" s="14"/>
      <c r="B3" s="14"/>
      <c r="C3" s="14"/>
      <c r="D3" s="92"/>
      <c r="E3" s="14"/>
      <c r="F3" s="14"/>
    </row>
    <row r="4" spans="1:7" ht="35" thickTop="1">
      <c r="A4" s="14"/>
      <c r="B4" s="72"/>
      <c r="C4" s="312" t="s">
        <v>243</v>
      </c>
      <c r="D4" s="312"/>
      <c r="E4" s="312"/>
      <c r="F4" s="74"/>
    </row>
    <row r="5" spans="1:7" ht="35.25" customHeight="1">
      <c r="A5" s="14"/>
      <c r="B5" s="75"/>
      <c r="C5" s="14"/>
      <c r="D5" s="14"/>
      <c r="E5" s="14"/>
      <c r="F5" s="76"/>
      <c r="G5" s="14"/>
    </row>
    <row r="6" spans="1:7" ht="18.5">
      <c r="A6" s="14"/>
      <c r="B6" s="75"/>
      <c r="C6" s="313" t="s">
        <v>53</v>
      </c>
      <c r="D6" s="14"/>
      <c r="E6" s="105"/>
      <c r="F6" s="76"/>
      <c r="G6" s="14"/>
    </row>
    <row r="7" spans="1:7" ht="15" thickBot="1">
      <c r="B7" s="314"/>
      <c r="C7" s="90"/>
      <c r="D7" s="90"/>
      <c r="E7" s="90"/>
      <c r="F7" s="91"/>
    </row>
    <row r="8" spans="1:7" ht="15.5" thickTop="1" thickBot="1">
      <c r="A8" s="14"/>
      <c r="B8" s="14"/>
      <c r="C8" s="14"/>
      <c r="D8" s="14"/>
      <c r="E8" s="14"/>
      <c r="F8" s="14"/>
      <c r="G8" s="14"/>
    </row>
    <row r="9" spans="1:7" ht="18.5">
      <c r="A9" s="14"/>
      <c r="B9" s="7"/>
      <c r="C9" s="315" t="s">
        <v>244</v>
      </c>
      <c r="D9" s="315"/>
      <c r="E9" s="315"/>
      <c r="F9" s="12"/>
      <c r="G9" s="14"/>
    </row>
    <row r="10" spans="1:7" ht="18.5">
      <c r="A10" s="14"/>
      <c r="B10" s="94"/>
      <c r="C10" s="316"/>
      <c r="D10" s="316"/>
      <c r="E10" s="316"/>
      <c r="F10" s="17"/>
      <c r="G10" s="14"/>
    </row>
    <row r="11" spans="1:7" ht="19" thickBot="1">
      <c r="A11" s="14"/>
      <c r="B11" s="94"/>
      <c r="C11" s="317" t="s">
        <v>245</v>
      </c>
      <c r="D11" s="317"/>
      <c r="E11" s="317"/>
      <c r="F11" s="17"/>
      <c r="G11" s="14"/>
    </row>
    <row r="12" spans="1:7" ht="15" thickBot="1">
      <c r="A12" s="14"/>
      <c r="B12" s="94"/>
      <c r="C12" s="318" t="s">
        <v>246</v>
      </c>
      <c r="D12" s="14"/>
      <c r="E12" s="110" t="s">
        <v>197</v>
      </c>
      <c r="F12" s="17"/>
      <c r="G12" s="14"/>
    </row>
    <row r="13" spans="1:7" ht="15" thickBot="1">
      <c r="A13" s="14"/>
      <c r="B13" s="94"/>
      <c r="C13" s="318" t="s">
        <v>247</v>
      </c>
      <c r="D13" s="14"/>
      <c r="E13" s="110"/>
      <c r="F13" s="17"/>
      <c r="G13" s="14"/>
    </row>
    <row r="14" spans="1:7" ht="15" thickBot="1">
      <c r="A14" s="14"/>
      <c r="B14" s="94"/>
      <c r="C14" s="318" t="s">
        <v>248</v>
      </c>
      <c r="D14" s="14"/>
      <c r="E14" s="110"/>
      <c r="F14" s="17"/>
      <c r="G14" s="14"/>
    </row>
    <row r="15" spans="1:7" ht="15" thickBot="1">
      <c r="B15" s="94"/>
      <c r="C15" s="318" t="s">
        <v>249</v>
      </c>
      <c r="D15" s="14"/>
      <c r="E15" s="110"/>
      <c r="F15" s="17"/>
    </row>
    <row r="16" spans="1:7" ht="18.5">
      <c r="B16" s="94"/>
      <c r="C16" s="319"/>
      <c r="D16" s="14"/>
      <c r="E16" s="14"/>
      <c r="F16" s="17"/>
    </row>
    <row r="17" spans="2:6" ht="19" thickBot="1">
      <c r="B17" s="94"/>
      <c r="C17" s="317" t="s">
        <v>250</v>
      </c>
      <c r="D17" s="317"/>
      <c r="E17" s="317"/>
      <c r="F17" s="17"/>
    </row>
    <row r="18" spans="2:6" ht="15" thickBot="1">
      <c r="B18" s="94"/>
      <c r="C18" s="318" t="s">
        <v>246</v>
      </c>
      <c r="D18" s="14"/>
      <c r="E18" s="110" t="s">
        <v>197</v>
      </c>
      <c r="F18" s="17"/>
    </row>
    <row r="19" spans="2:6" ht="15" thickBot="1">
      <c r="B19" s="94"/>
      <c r="C19" s="318" t="s">
        <v>247</v>
      </c>
      <c r="D19" s="14"/>
      <c r="E19" s="110"/>
      <c r="F19" s="17"/>
    </row>
    <row r="20" spans="2:6" ht="15" thickBot="1">
      <c r="B20" s="94"/>
      <c r="C20" s="318" t="s">
        <v>248</v>
      </c>
      <c r="D20" s="14"/>
      <c r="E20" s="110"/>
      <c r="F20" s="17"/>
    </row>
    <row r="21" spans="2:6" ht="15" thickBot="1">
      <c r="B21" s="94"/>
      <c r="C21" s="318" t="s">
        <v>249</v>
      </c>
      <c r="D21" s="14"/>
      <c r="E21" s="110"/>
      <c r="F21" s="17"/>
    </row>
    <row r="22" spans="2:6" ht="18.5">
      <c r="B22" s="94"/>
      <c r="C22" s="319"/>
      <c r="D22" s="14"/>
      <c r="E22" s="14"/>
      <c r="F22" s="17"/>
    </row>
    <row r="23" spans="2:6" ht="19" thickBot="1">
      <c r="B23" s="94"/>
      <c r="C23" s="317" t="s">
        <v>251</v>
      </c>
      <c r="D23" s="317"/>
      <c r="E23" s="317"/>
      <c r="F23" s="17"/>
    </row>
    <row r="24" spans="2:6" ht="15" thickBot="1">
      <c r="B24" s="94"/>
      <c r="C24" s="318" t="s">
        <v>246</v>
      </c>
      <c r="D24" s="14"/>
      <c r="E24" s="110" t="s">
        <v>178</v>
      </c>
      <c r="F24" s="17"/>
    </row>
    <row r="25" spans="2:6" ht="15" thickBot="1">
      <c r="B25" s="94"/>
      <c r="C25" s="318" t="s">
        <v>247</v>
      </c>
      <c r="D25" s="14"/>
      <c r="E25" s="110">
        <v>0</v>
      </c>
      <c r="F25" s="17"/>
    </row>
    <row r="26" spans="2:6" ht="15" thickBot="1">
      <c r="B26" s="94"/>
      <c r="C26" s="318" t="s">
        <v>248</v>
      </c>
      <c r="D26" s="14"/>
      <c r="E26" s="110" t="s">
        <v>74</v>
      </c>
      <c r="F26" s="17"/>
    </row>
    <row r="27" spans="2:6" ht="15" thickBot="1">
      <c r="B27" s="94"/>
      <c r="C27" s="318" t="s">
        <v>249</v>
      </c>
      <c r="D27" s="14"/>
      <c r="E27" s="110"/>
      <c r="F27" s="17"/>
    </row>
    <row r="28" spans="2:6" ht="15" thickBot="1">
      <c r="B28" s="23"/>
      <c r="C28" s="24"/>
      <c r="D28" s="24"/>
      <c r="E28" s="24"/>
      <c r="F28" s="26"/>
    </row>
    <row r="29" spans="2:6">
      <c r="B29" s="14"/>
      <c r="C29" s="14"/>
      <c r="D29" s="14"/>
      <c r="E29" s="14"/>
      <c r="F29" s="14"/>
    </row>
  </sheetData>
  <mergeCells count="6">
    <mergeCell ref="C2:F2"/>
    <mergeCell ref="C4:E4"/>
    <mergeCell ref="C9:E9"/>
    <mergeCell ref="C11:E11"/>
    <mergeCell ref="C17:E17"/>
    <mergeCell ref="C23:E23"/>
  </mergeCells>
  <conditionalFormatting sqref="E12:E15 E6">
    <cfRule type="notContainsBlanks" dxfId="78" priority="30" stopIfTrue="1">
      <formula>LEN(TRIM(E6))&gt;0</formula>
    </cfRule>
  </conditionalFormatting>
  <conditionalFormatting sqref="E12:E15">
    <cfRule type="cellIs" dxfId="77" priority="21" stopIfTrue="1" operator="equal">
      <formula>"To Do"</formula>
    </cfRule>
    <cfRule type="cellIs" dxfId="76" priority="22" stopIfTrue="1" operator="equal">
      <formula>"Ongoing"</formula>
    </cfRule>
    <cfRule type="cellIs" dxfId="75" priority="23" stopIfTrue="1" operator="equal">
      <formula>"Done"</formula>
    </cfRule>
  </conditionalFormatting>
  <conditionalFormatting sqref="E13">
    <cfRule type="beginsWith" dxfId="74" priority="28" stopIfTrue="1" operator="beginsWith" text="0">
      <formula>LEFT(E13,LEN("0"))="0"</formula>
    </cfRule>
    <cfRule type="cellIs" dxfId="73" priority="29" stopIfTrue="1" operator="greaterThan">
      <formula>0</formula>
    </cfRule>
  </conditionalFormatting>
  <conditionalFormatting sqref="E14">
    <cfRule type="endsWith" dxfId="72" priority="24" stopIfTrue="1" operator="endsWith" text="Yes">
      <formula>RIGHT(E14,LEN("Yes"))="Yes"</formula>
    </cfRule>
    <cfRule type="beginsWith" dxfId="71" priority="25" stopIfTrue="1" operator="beginsWith" text="No">
      <formula>LEFT(E14,LEN("No"))="No"</formula>
    </cfRule>
  </conditionalFormatting>
  <conditionalFormatting sqref="E15">
    <cfRule type="endsWith" dxfId="70" priority="26" stopIfTrue="1" operator="endsWith" text="Yes">
      <formula>RIGHT(E15,LEN("Yes"))="Yes"</formula>
    </cfRule>
    <cfRule type="beginsWith" dxfId="69" priority="27" stopIfTrue="1" operator="beginsWith" text="No">
      <formula>LEFT(E15,LEN("No"))="No"</formula>
    </cfRule>
  </conditionalFormatting>
  <conditionalFormatting sqref="E18:E21">
    <cfRule type="cellIs" dxfId="68" priority="11" stopIfTrue="1" operator="equal">
      <formula>"To Do"</formula>
    </cfRule>
    <cfRule type="cellIs" dxfId="67" priority="12" stopIfTrue="1" operator="equal">
      <formula>"Ongoing"</formula>
    </cfRule>
    <cfRule type="cellIs" dxfId="66" priority="13" stopIfTrue="1" operator="equal">
      <formula>"Done"</formula>
    </cfRule>
    <cfRule type="notContainsBlanks" dxfId="65" priority="20" stopIfTrue="1">
      <formula>LEN(TRIM(E18))&gt;0</formula>
    </cfRule>
  </conditionalFormatting>
  <conditionalFormatting sqref="E19">
    <cfRule type="beginsWith" dxfId="64" priority="18" stopIfTrue="1" operator="beginsWith" text="0">
      <formula>LEFT(E19,LEN("0"))="0"</formula>
    </cfRule>
    <cfRule type="cellIs" dxfId="63" priority="19" stopIfTrue="1" operator="greaterThan">
      <formula>0</formula>
    </cfRule>
  </conditionalFormatting>
  <conditionalFormatting sqref="E20">
    <cfRule type="endsWith" dxfId="62" priority="14" stopIfTrue="1" operator="endsWith" text="Yes">
      <formula>RIGHT(E20,LEN("Yes"))="Yes"</formula>
    </cfRule>
    <cfRule type="beginsWith" dxfId="61" priority="15" stopIfTrue="1" operator="beginsWith" text="No">
      <formula>LEFT(E20,LEN("No"))="No"</formula>
    </cfRule>
  </conditionalFormatting>
  <conditionalFormatting sqref="E21">
    <cfRule type="endsWith" dxfId="60" priority="16" stopIfTrue="1" operator="endsWith" text="Yes">
      <formula>RIGHT(E21,LEN("Yes"))="Yes"</formula>
    </cfRule>
    <cfRule type="beginsWith" dxfId="59" priority="17" stopIfTrue="1" operator="beginsWith" text="No">
      <formula>LEFT(E21,LEN("No"))="No"</formula>
    </cfRule>
  </conditionalFormatting>
  <conditionalFormatting sqref="E24:E27">
    <cfRule type="cellIs" dxfId="58" priority="1" stopIfTrue="1" operator="equal">
      <formula>"To Do"</formula>
    </cfRule>
    <cfRule type="cellIs" dxfId="57" priority="2" stopIfTrue="1" operator="equal">
      <formula>"Ongoing"</formula>
    </cfRule>
    <cfRule type="cellIs" dxfId="56" priority="3" stopIfTrue="1" operator="equal">
      <formula>"Done"</formula>
    </cfRule>
    <cfRule type="notContainsBlanks" dxfId="55" priority="10" stopIfTrue="1">
      <formula>LEN(TRIM(E24))&gt;0</formula>
    </cfRule>
  </conditionalFormatting>
  <conditionalFormatting sqref="E25">
    <cfRule type="beginsWith" dxfId="54" priority="8" stopIfTrue="1" operator="beginsWith" text="0">
      <formula>LEFT(E25,LEN("0"))="0"</formula>
    </cfRule>
    <cfRule type="cellIs" dxfId="53" priority="9" stopIfTrue="1" operator="greaterThan">
      <formula>0</formula>
    </cfRule>
  </conditionalFormatting>
  <conditionalFormatting sqref="E26">
    <cfRule type="endsWith" dxfId="52" priority="4" stopIfTrue="1" operator="endsWith" text="Yes">
      <formula>RIGHT(E26,LEN("Yes"))="Yes"</formula>
    </cfRule>
    <cfRule type="beginsWith" dxfId="51" priority="5" stopIfTrue="1" operator="beginsWith" text="No">
      <formula>LEFT(E26,LEN("No"))="No"</formula>
    </cfRule>
  </conditionalFormatting>
  <conditionalFormatting sqref="E27">
    <cfRule type="endsWith" dxfId="50" priority="6" stopIfTrue="1" operator="endsWith" text="Yes">
      <formula>RIGHT(E27,LEN("Yes"))="Yes"</formula>
    </cfRule>
    <cfRule type="beginsWith" dxfId="49" priority="7" stopIfTrue="1" operator="beginsWith" text="No">
      <formula>LEFT(E27,LEN("No"))="No"</formula>
    </cfRule>
  </conditionalFormatting>
  <dataValidations count="2">
    <dataValidation type="list" allowBlank="1" showInputMessage="1" showErrorMessage="1" sqref="E12 E18 E24" xr:uid="{D148313F-8FEC-4751-8D94-7B0B1984275F}">
      <formula1>"Not Applicable,To Do,Ongoing,Done,"</formula1>
    </dataValidation>
    <dataValidation type="list" allowBlank="1" showInputMessage="1" showErrorMessage="1" sqref="E14:E15 E20:E22 E26:E27" xr:uid="{E9575C87-56A1-4921-965E-FF6457CAD2AA}">
      <formula1>"Yes,No"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572C5-6910-42DB-9B44-CE793A71D496}">
  <sheetPr>
    <tabColor rgb="FF00B050"/>
  </sheetPr>
  <dimension ref="A1:G53"/>
  <sheetViews>
    <sheetView topLeftCell="A42" workbookViewId="0">
      <selection activeCell="E64" sqref="E64"/>
    </sheetView>
  </sheetViews>
  <sheetFormatPr defaultColWidth="11.453125" defaultRowHeight="14.5"/>
  <cols>
    <col min="1" max="1" width="3.81640625" customWidth="1"/>
    <col min="2" max="2" width="28.1796875" customWidth="1"/>
    <col min="3" max="3" width="90.81640625" customWidth="1"/>
    <col min="5" max="5" width="72.453125" customWidth="1"/>
    <col min="6" max="6" width="10.81640625" customWidth="1"/>
    <col min="7" max="7" width="12.1796875" customWidth="1"/>
    <col min="8" max="8" width="29.453125" customWidth="1"/>
    <col min="9" max="9" width="42.81640625" bestFit="1" customWidth="1"/>
  </cols>
  <sheetData>
    <row r="1" spans="1:7" ht="15" thickBot="1"/>
    <row r="2" spans="1:7" ht="126.75" customHeight="1" thickBot="1">
      <c r="B2" s="70"/>
      <c r="C2" s="137" t="s">
        <v>252</v>
      </c>
      <c r="D2" s="5"/>
      <c r="E2" s="5"/>
      <c r="F2" s="6"/>
    </row>
    <row r="3" spans="1:7" ht="15" thickBot="1">
      <c r="A3" s="14"/>
      <c r="B3" s="14"/>
      <c r="C3" s="14"/>
      <c r="D3" s="92"/>
      <c r="E3" s="14"/>
      <c r="F3" s="14"/>
    </row>
    <row r="4" spans="1:7" ht="39.75" customHeight="1" thickTop="1">
      <c r="A4" s="14"/>
      <c r="B4" s="72"/>
      <c r="C4" s="312" t="s">
        <v>253</v>
      </c>
      <c r="D4" s="312"/>
      <c r="E4" s="312"/>
      <c r="F4" s="74"/>
    </row>
    <row r="5" spans="1:7">
      <c r="A5" s="14"/>
      <c r="B5" s="75"/>
      <c r="C5" s="14"/>
      <c r="D5" s="14"/>
      <c r="E5" s="14"/>
      <c r="F5" s="76"/>
      <c r="G5" s="14"/>
    </row>
    <row r="6" spans="1:7" ht="76.5" customHeight="1">
      <c r="A6" s="14"/>
      <c r="B6" s="75"/>
      <c r="C6" s="313" t="s">
        <v>53</v>
      </c>
      <c r="D6" s="14"/>
      <c r="E6" s="320"/>
      <c r="F6" s="76"/>
      <c r="G6" s="14"/>
    </row>
    <row r="7" spans="1:7" ht="15" thickBot="1">
      <c r="B7" s="314"/>
      <c r="C7" s="90"/>
      <c r="D7" s="90"/>
      <c r="E7" s="90"/>
      <c r="F7" s="91"/>
    </row>
    <row r="8" spans="1:7" ht="15.5" thickTop="1" thickBot="1">
      <c r="B8" s="14"/>
      <c r="C8" s="14"/>
      <c r="D8" s="14"/>
      <c r="E8" s="14"/>
      <c r="F8" s="14"/>
    </row>
    <row r="9" spans="1:7">
      <c r="B9" s="113"/>
      <c r="C9" s="321"/>
      <c r="D9" s="321"/>
      <c r="E9" s="321"/>
      <c r="F9" s="322"/>
    </row>
    <row r="10" spans="1:7" ht="39" customHeight="1" thickBot="1">
      <c r="B10" s="94"/>
      <c r="C10" s="202" t="s">
        <v>254</v>
      </c>
      <c r="D10" s="317"/>
      <c r="E10" s="317"/>
      <c r="F10" s="17"/>
    </row>
    <row r="11" spans="1:7" ht="60.75" customHeight="1" thickBot="1">
      <c r="B11" s="94"/>
      <c r="C11" s="318" t="s">
        <v>255</v>
      </c>
      <c r="D11" s="14"/>
      <c r="E11" s="110" t="s">
        <v>178</v>
      </c>
      <c r="F11" s="17"/>
    </row>
    <row r="12" spans="1:7" ht="29.5" thickBot="1">
      <c r="B12" s="94"/>
      <c r="C12" s="323" t="s">
        <v>256</v>
      </c>
      <c r="D12" s="14"/>
      <c r="E12" s="105"/>
      <c r="F12" s="17"/>
    </row>
    <row r="13" spans="1:7" ht="36" customHeight="1" thickBot="1">
      <c r="A13" s="14"/>
      <c r="B13" s="94"/>
      <c r="C13" s="318" t="s">
        <v>257</v>
      </c>
      <c r="D13" s="14"/>
      <c r="E13" s="324"/>
      <c r="F13" s="17"/>
      <c r="G13" s="14"/>
    </row>
    <row r="14" spans="1:7" ht="15" thickBot="1">
      <c r="A14" s="14"/>
      <c r="B14" s="23"/>
      <c r="C14" s="24"/>
      <c r="D14" s="24"/>
      <c r="E14" s="24"/>
      <c r="F14" s="26"/>
      <c r="G14" s="14"/>
    </row>
    <row r="15" spans="1:7" ht="15" thickBot="1">
      <c r="A15" s="14"/>
      <c r="B15" s="14"/>
      <c r="C15" s="14"/>
      <c r="D15" s="14"/>
      <c r="E15" s="14"/>
      <c r="F15" s="14"/>
      <c r="G15" s="14"/>
    </row>
    <row r="16" spans="1:7" ht="18.5">
      <c r="A16" s="14"/>
      <c r="B16" s="7"/>
      <c r="C16" s="315"/>
      <c r="D16" s="315"/>
      <c r="E16" s="315"/>
      <c r="F16" s="12"/>
      <c r="G16" s="14"/>
    </row>
    <row r="17" spans="1:7" ht="132.75" customHeight="1">
      <c r="A17" s="14"/>
      <c r="B17" s="94"/>
      <c r="C17" s="325" t="s">
        <v>315</v>
      </c>
      <c r="D17" s="326"/>
      <c r="E17" s="327"/>
      <c r="F17" s="17"/>
      <c r="G17" s="14"/>
    </row>
    <row r="18" spans="1:7" ht="15" customHeight="1">
      <c r="A18" s="14"/>
      <c r="B18" s="94"/>
      <c r="C18" s="319"/>
      <c r="D18" s="319"/>
      <c r="E18" s="319"/>
      <c r="F18" s="17"/>
      <c r="G18" s="14"/>
    </row>
    <row r="19" spans="1:7" ht="19" thickBot="1">
      <c r="B19" s="94"/>
      <c r="C19" s="317" t="s">
        <v>258</v>
      </c>
      <c r="D19" s="317"/>
      <c r="E19" s="317"/>
      <c r="F19" s="17"/>
    </row>
    <row r="20" spans="1:7" ht="15" thickBot="1">
      <c r="B20" s="94"/>
      <c r="C20" s="318" t="s">
        <v>246</v>
      </c>
      <c r="D20" s="14"/>
      <c r="E20" s="110" t="s">
        <v>197</v>
      </c>
      <c r="F20" s="17"/>
    </row>
    <row r="21" spans="1:7" ht="15" thickBot="1">
      <c r="B21" s="94"/>
      <c r="C21" s="318" t="s">
        <v>247</v>
      </c>
      <c r="D21" s="14"/>
      <c r="E21" s="110"/>
      <c r="F21" s="17"/>
    </row>
    <row r="22" spans="1:7" ht="36" customHeight="1" thickBot="1">
      <c r="B22" s="94"/>
      <c r="C22" s="318" t="s">
        <v>248</v>
      </c>
      <c r="D22" s="14"/>
      <c r="E22" s="110"/>
      <c r="F22" s="17"/>
    </row>
    <row r="23" spans="1:7" ht="15" thickBot="1">
      <c r="B23" s="94"/>
      <c r="C23" s="318" t="s">
        <v>249</v>
      </c>
      <c r="D23" s="14"/>
      <c r="E23" s="110"/>
      <c r="F23" s="17"/>
    </row>
    <row r="24" spans="1:7" ht="18.5">
      <c r="B24" s="94"/>
      <c r="C24" s="319"/>
      <c r="D24" s="14"/>
      <c r="E24" s="14"/>
      <c r="F24" s="17"/>
    </row>
    <row r="25" spans="1:7" ht="19" thickBot="1">
      <c r="B25" s="94"/>
      <c r="C25" s="317" t="s">
        <v>259</v>
      </c>
      <c r="D25" s="317"/>
      <c r="E25" s="317"/>
      <c r="F25" s="17"/>
    </row>
    <row r="26" spans="1:7" ht="15" thickBot="1">
      <c r="B26" s="94"/>
      <c r="C26" s="318" t="s">
        <v>246</v>
      </c>
      <c r="D26" s="14"/>
      <c r="E26" s="110" t="s">
        <v>178</v>
      </c>
      <c r="F26" s="17"/>
    </row>
    <row r="27" spans="1:7" ht="15" thickBot="1">
      <c r="B27" s="94"/>
      <c r="C27" s="318" t="s">
        <v>247</v>
      </c>
      <c r="D27" s="14"/>
      <c r="E27" s="110">
        <v>0</v>
      </c>
      <c r="F27" s="17"/>
    </row>
    <row r="28" spans="1:7" ht="15" thickBot="1">
      <c r="B28" s="94"/>
      <c r="C28" s="318" t="s">
        <v>248</v>
      </c>
      <c r="D28" s="14"/>
      <c r="E28" s="110" t="s">
        <v>74</v>
      </c>
      <c r="F28" s="17"/>
    </row>
    <row r="29" spans="1:7" ht="15" thickBot="1">
      <c r="B29" s="94"/>
      <c r="C29" s="318" t="s">
        <v>249</v>
      </c>
      <c r="D29" s="14"/>
      <c r="E29" s="110"/>
      <c r="F29" s="17"/>
    </row>
    <row r="30" spans="1:7" ht="18.5">
      <c r="B30" s="94"/>
      <c r="C30" s="319"/>
      <c r="D30" s="14"/>
      <c r="E30" s="14"/>
      <c r="F30" s="17"/>
    </row>
    <row r="31" spans="1:7" ht="19" thickBot="1">
      <c r="B31" s="94"/>
      <c r="C31" s="317" t="s">
        <v>260</v>
      </c>
      <c r="D31" s="317"/>
      <c r="E31" s="317"/>
      <c r="F31" s="17"/>
    </row>
    <row r="32" spans="1:7" ht="15" thickBot="1">
      <c r="B32" s="94"/>
      <c r="C32" s="318" t="s">
        <v>246</v>
      </c>
      <c r="D32" s="14"/>
      <c r="E32" s="110" t="s">
        <v>178</v>
      </c>
      <c r="F32" s="17"/>
    </row>
    <row r="33" spans="2:6" ht="15" thickBot="1">
      <c r="B33" s="94"/>
      <c r="C33" s="318" t="s">
        <v>247</v>
      </c>
      <c r="D33" s="14"/>
      <c r="E33" s="110">
        <v>0</v>
      </c>
      <c r="F33" s="17"/>
    </row>
    <row r="34" spans="2:6" ht="15" thickBot="1">
      <c r="B34" s="94"/>
      <c r="C34" s="318" t="s">
        <v>248</v>
      </c>
      <c r="D34" s="14"/>
      <c r="E34" s="110" t="s">
        <v>74</v>
      </c>
      <c r="F34" s="17"/>
    </row>
    <row r="35" spans="2:6" ht="15" thickBot="1">
      <c r="B35" s="13"/>
      <c r="C35" s="318" t="s">
        <v>249</v>
      </c>
      <c r="D35" s="14"/>
      <c r="E35" s="110"/>
      <c r="F35" s="17"/>
    </row>
    <row r="36" spans="2:6" ht="19" thickBot="1">
      <c r="B36" s="328"/>
      <c r="C36" s="329"/>
      <c r="D36" s="24"/>
      <c r="E36" s="24"/>
      <c r="F36" s="26"/>
    </row>
    <row r="37" spans="2:6" ht="19" thickBot="1">
      <c r="B37" s="330"/>
      <c r="C37" s="331"/>
      <c r="D37" s="332"/>
      <c r="E37" s="332"/>
      <c r="F37" s="332"/>
    </row>
    <row r="38" spans="2:6" ht="18.5">
      <c r="B38" s="94"/>
      <c r="C38" s="319"/>
      <c r="D38" s="14"/>
      <c r="E38" s="14"/>
      <c r="F38" s="17"/>
    </row>
    <row r="39" spans="2:6" ht="18.5">
      <c r="B39" s="94"/>
      <c r="C39" s="202" t="s">
        <v>261</v>
      </c>
      <c r="D39" s="202"/>
      <c r="E39" s="202"/>
      <c r="F39" s="17"/>
    </row>
    <row r="40" spans="2:6" ht="19" thickBot="1">
      <c r="B40" s="94"/>
      <c r="C40" s="333"/>
      <c r="D40" s="333"/>
      <c r="E40" s="333"/>
      <c r="F40" s="17"/>
    </row>
    <row r="41" spans="2:6" ht="15" thickBot="1">
      <c r="B41" s="94"/>
      <c r="C41" s="318" t="s">
        <v>246</v>
      </c>
      <c r="D41" s="14"/>
      <c r="E41" s="110" t="s">
        <v>197</v>
      </c>
      <c r="F41" s="17"/>
    </row>
    <row r="42" spans="2:6" ht="34.5" customHeight="1" thickBot="1">
      <c r="B42" s="94"/>
      <c r="C42" s="318" t="s">
        <v>247</v>
      </c>
      <c r="D42" s="14"/>
      <c r="E42" s="110"/>
      <c r="F42" s="17"/>
    </row>
    <row r="43" spans="2:6" ht="15" thickBot="1">
      <c r="B43" s="94"/>
      <c r="C43" s="318" t="s">
        <v>248</v>
      </c>
      <c r="D43" s="14"/>
      <c r="E43" s="110"/>
      <c r="F43" s="17"/>
    </row>
    <row r="44" spans="2:6" ht="15" thickBot="1">
      <c r="B44" s="94"/>
      <c r="C44" s="318" t="s">
        <v>249</v>
      </c>
      <c r="D44" s="14"/>
      <c r="E44" s="110"/>
      <c r="F44" s="17"/>
    </row>
    <row r="45" spans="2:6" ht="19" thickBot="1">
      <c r="B45" s="328"/>
      <c r="C45" s="329"/>
      <c r="D45" s="24"/>
      <c r="E45" s="24"/>
      <c r="F45" s="26"/>
    </row>
    <row r="46" spans="2:6" ht="15" thickBot="1"/>
    <row r="47" spans="2:6">
      <c r="B47" s="113"/>
      <c r="C47" s="321"/>
      <c r="D47" s="321"/>
      <c r="E47" s="321"/>
      <c r="F47" s="322"/>
    </row>
    <row r="48" spans="2:6" ht="18.5">
      <c r="B48" s="94"/>
      <c r="C48" s="334" t="s">
        <v>262</v>
      </c>
      <c r="D48" s="334"/>
      <c r="E48" s="334"/>
      <c r="F48" s="17"/>
    </row>
    <row r="49" spans="2:6" ht="19" thickBot="1">
      <c r="B49" s="94"/>
      <c r="C49" s="335"/>
      <c r="D49" s="333"/>
      <c r="E49" s="333"/>
      <c r="F49" s="17"/>
    </row>
    <row r="50" spans="2:6" ht="37.5" customHeight="1" thickBot="1">
      <c r="B50" s="94"/>
      <c r="C50" s="318" t="s">
        <v>263</v>
      </c>
      <c r="D50" s="14"/>
      <c r="E50" s="110" t="s">
        <v>67</v>
      </c>
      <c r="F50" s="17"/>
    </row>
    <row r="51" spans="2:6" ht="31.5" customHeight="1" thickBot="1">
      <c r="B51" s="94"/>
      <c r="C51" s="318" t="s">
        <v>264</v>
      </c>
      <c r="D51" s="14"/>
      <c r="E51" s="110" t="s">
        <v>197</v>
      </c>
      <c r="F51" s="17"/>
    </row>
    <row r="52" spans="2:6" ht="72.75" customHeight="1" thickBot="1">
      <c r="B52" s="94"/>
      <c r="C52" s="318" t="s">
        <v>265</v>
      </c>
      <c r="D52" s="14"/>
      <c r="E52" s="110" t="s">
        <v>197</v>
      </c>
      <c r="F52" s="17"/>
    </row>
    <row r="53" spans="2:6" ht="24.75" customHeight="1" thickBot="1">
      <c r="B53" s="23"/>
      <c r="C53" s="24"/>
      <c r="D53" s="24"/>
      <c r="E53" s="24"/>
      <c r="F53" s="26"/>
    </row>
  </sheetData>
  <mergeCells count="10">
    <mergeCell ref="C25:E25"/>
    <mergeCell ref="C31:E31"/>
    <mergeCell ref="C39:E39"/>
    <mergeCell ref="C48:E48"/>
    <mergeCell ref="C2:F2"/>
    <mergeCell ref="C4:E4"/>
    <mergeCell ref="C10:E10"/>
    <mergeCell ref="C16:E16"/>
    <mergeCell ref="C17:E17"/>
    <mergeCell ref="C19:E19"/>
  </mergeCells>
  <conditionalFormatting sqref="E11">
    <cfRule type="cellIs" dxfId="48" priority="42" stopIfTrue="1" operator="equal">
      <formula>"To Do"</formula>
    </cfRule>
    <cfRule type="cellIs" dxfId="47" priority="43" stopIfTrue="1" operator="equal">
      <formula>"Ongoing"</formula>
    </cfRule>
    <cfRule type="cellIs" dxfId="46" priority="44" stopIfTrue="1" operator="equal">
      <formula>"Done"</formula>
    </cfRule>
    <cfRule type="notContainsBlanks" dxfId="45" priority="45" stopIfTrue="1">
      <formula>LEN(TRIM(E11))&gt;0</formula>
    </cfRule>
  </conditionalFormatting>
  <conditionalFormatting sqref="E13 E50:E52">
    <cfRule type="beginsWith" dxfId="44" priority="47" stopIfTrue="1" operator="beginsWith" text="No">
      <formula>LEFT(E13,LEN("No"))="No"</formula>
    </cfRule>
  </conditionalFormatting>
  <conditionalFormatting sqref="E20:E23">
    <cfRule type="cellIs" dxfId="43" priority="31" stopIfTrue="1" operator="equal">
      <formula>"To Do"</formula>
    </cfRule>
    <cfRule type="cellIs" dxfId="42" priority="32" stopIfTrue="1" operator="equal">
      <formula>"Ongoing"</formula>
    </cfRule>
    <cfRule type="cellIs" dxfId="41" priority="33" stopIfTrue="1" operator="equal">
      <formula>"Done"</formula>
    </cfRule>
    <cfRule type="notContainsBlanks" dxfId="40" priority="40" stopIfTrue="1">
      <formula>LEN(TRIM(E20))&gt;0</formula>
    </cfRule>
  </conditionalFormatting>
  <conditionalFormatting sqref="E21">
    <cfRule type="beginsWith" dxfId="39" priority="38" stopIfTrue="1" operator="beginsWith" text="0">
      <formula>LEFT(E21,LEN("0"))="0"</formula>
    </cfRule>
    <cfRule type="cellIs" dxfId="38" priority="39" stopIfTrue="1" operator="greaterThan">
      <formula>0</formula>
    </cfRule>
  </conditionalFormatting>
  <conditionalFormatting sqref="E22">
    <cfRule type="endsWith" dxfId="37" priority="34" stopIfTrue="1" operator="endsWith" text="Yes">
      <formula>RIGHT(E22,LEN("Yes"))="Yes"</formula>
    </cfRule>
    <cfRule type="beginsWith" dxfId="36" priority="35" stopIfTrue="1" operator="beginsWith" text="No">
      <formula>LEFT(E22,LEN("No"))="No"</formula>
    </cfRule>
  </conditionalFormatting>
  <conditionalFormatting sqref="E23">
    <cfRule type="endsWith" dxfId="35" priority="36" stopIfTrue="1" operator="endsWith" text="Yes">
      <formula>RIGHT(E23,LEN("Yes"))="Yes"</formula>
    </cfRule>
    <cfRule type="beginsWith" dxfId="34" priority="37" stopIfTrue="1" operator="beginsWith" text="No">
      <formula>LEFT(E23,LEN("No"))="No"</formula>
    </cfRule>
  </conditionalFormatting>
  <conditionalFormatting sqref="E26:E29">
    <cfRule type="cellIs" dxfId="33" priority="21" stopIfTrue="1" operator="equal">
      <formula>"To Do"</formula>
    </cfRule>
    <cfRule type="cellIs" dxfId="32" priority="22" stopIfTrue="1" operator="equal">
      <formula>"Ongoing"</formula>
    </cfRule>
    <cfRule type="cellIs" dxfId="31" priority="23" stopIfTrue="1" operator="equal">
      <formula>"Done"</formula>
    </cfRule>
    <cfRule type="notContainsBlanks" dxfId="30" priority="30" stopIfTrue="1">
      <formula>LEN(TRIM(E26))&gt;0</formula>
    </cfRule>
  </conditionalFormatting>
  <conditionalFormatting sqref="E27">
    <cfRule type="beginsWith" dxfId="29" priority="28" stopIfTrue="1" operator="beginsWith" text="0">
      <formula>LEFT(E27,LEN("0"))="0"</formula>
    </cfRule>
    <cfRule type="cellIs" dxfId="28" priority="29" stopIfTrue="1" operator="greaterThan">
      <formula>0</formula>
    </cfRule>
  </conditionalFormatting>
  <conditionalFormatting sqref="E28">
    <cfRule type="endsWith" dxfId="27" priority="24" stopIfTrue="1" operator="endsWith" text="Yes">
      <formula>RIGHT(E28,LEN("Yes"))="Yes"</formula>
    </cfRule>
    <cfRule type="beginsWith" dxfId="26" priority="25" stopIfTrue="1" operator="beginsWith" text="No">
      <formula>LEFT(E28,LEN("No"))="No"</formula>
    </cfRule>
  </conditionalFormatting>
  <conditionalFormatting sqref="E29">
    <cfRule type="endsWith" dxfId="25" priority="26" stopIfTrue="1" operator="endsWith" text="Yes">
      <formula>RIGHT(E29,LEN("Yes"))="Yes"</formula>
    </cfRule>
    <cfRule type="beginsWith" dxfId="24" priority="27" stopIfTrue="1" operator="beginsWith" text="No">
      <formula>LEFT(E29,LEN("No"))="No"</formula>
    </cfRule>
  </conditionalFormatting>
  <conditionalFormatting sqref="E32:E35">
    <cfRule type="cellIs" dxfId="23" priority="11" stopIfTrue="1" operator="equal">
      <formula>"To Do"</formula>
    </cfRule>
    <cfRule type="cellIs" dxfId="22" priority="12" stopIfTrue="1" operator="equal">
      <formula>"Ongoing"</formula>
    </cfRule>
    <cfRule type="cellIs" dxfId="21" priority="13" stopIfTrue="1" operator="equal">
      <formula>"Done"</formula>
    </cfRule>
    <cfRule type="notContainsBlanks" dxfId="20" priority="20" stopIfTrue="1">
      <formula>LEN(TRIM(E32))&gt;0</formula>
    </cfRule>
  </conditionalFormatting>
  <conditionalFormatting sqref="E33">
    <cfRule type="beginsWith" dxfId="19" priority="18" stopIfTrue="1" operator="beginsWith" text="0">
      <formula>LEFT(E33,LEN("0"))="0"</formula>
    </cfRule>
    <cfRule type="cellIs" dxfId="18" priority="19" stopIfTrue="1" operator="greaterThan">
      <formula>0</formula>
    </cfRule>
  </conditionalFormatting>
  <conditionalFormatting sqref="E34">
    <cfRule type="endsWith" dxfId="17" priority="14" stopIfTrue="1" operator="endsWith" text="Yes">
      <formula>RIGHT(E34,LEN("Yes"))="Yes"</formula>
    </cfRule>
    <cfRule type="beginsWith" dxfId="16" priority="15" stopIfTrue="1" operator="beginsWith" text="No">
      <formula>LEFT(E34,LEN("No"))="No"</formula>
    </cfRule>
  </conditionalFormatting>
  <conditionalFormatting sqref="E35">
    <cfRule type="endsWith" dxfId="15" priority="16" stopIfTrue="1" operator="endsWith" text="Yes">
      <formula>RIGHT(E35,LEN("Yes"))="Yes"</formula>
    </cfRule>
    <cfRule type="beginsWith" dxfId="14" priority="17" stopIfTrue="1" operator="beginsWith" text="No">
      <formula>LEFT(E35,LEN("No"))="No"</formula>
    </cfRule>
  </conditionalFormatting>
  <conditionalFormatting sqref="E41:E44">
    <cfRule type="cellIs" dxfId="13" priority="1" stopIfTrue="1" operator="equal">
      <formula>"To Do"</formula>
    </cfRule>
    <cfRule type="cellIs" dxfId="12" priority="2" stopIfTrue="1" operator="equal">
      <formula>"Ongoing"</formula>
    </cfRule>
    <cfRule type="cellIs" dxfId="11" priority="3" stopIfTrue="1" operator="equal">
      <formula>"Done"</formula>
    </cfRule>
    <cfRule type="notContainsBlanks" dxfId="10" priority="10" stopIfTrue="1">
      <formula>LEN(TRIM(E41))&gt;0</formula>
    </cfRule>
  </conditionalFormatting>
  <conditionalFormatting sqref="E42">
    <cfRule type="beginsWith" dxfId="9" priority="8" stopIfTrue="1" operator="beginsWith" text="0">
      <formula>LEFT(E42,LEN("0"))="0"</formula>
    </cfRule>
    <cfRule type="cellIs" dxfId="8" priority="9" stopIfTrue="1" operator="greaterThan">
      <formula>0</formula>
    </cfRule>
  </conditionalFormatting>
  <conditionalFormatting sqref="E43">
    <cfRule type="endsWith" dxfId="7" priority="4" stopIfTrue="1" operator="endsWith" text="Yes">
      <formula>RIGHT(E43,LEN("Yes"))="Yes"</formula>
    </cfRule>
    <cfRule type="beginsWith" dxfId="6" priority="5" stopIfTrue="1" operator="beginsWith" text="No">
      <formula>LEFT(E43,LEN("No"))="No"</formula>
    </cfRule>
  </conditionalFormatting>
  <conditionalFormatting sqref="E44">
    <cfRule type="endsWith" dxfId="5" priority="6" stopIfTrue="1" operator="endsWith" text="Yes">
      <formula>RIGHT(E44,LEN("Yes"))="Yes"</formula>
    </cfRule>
    <cfRule type="beginsWith" dxfId="4" priority="7" stopIfTrue="1" operator="beginsWith" text="No">
      <formula>LEFT(E44,LEN("No"))="No"</formula>
    </cfRule>
  </conditionalFormatting>
  <conditionalFormatting sqref="E50:E52 E12:E13 E6">
    <cfRule type="notContainsBlanks" dxfId="3" priority="49" stopIfTrue="1">
      <formula>LEN(TRIM(E6))&gt;0</formula>
    </cfRule>
  </conditionalFormatting>
  <conditionalFormatting sqref="E50:E52 E13">
    <cfRule type="endsWith" dxfId="2" priority="46" stopIfTrue="1" operator="endsWith" text="Yes">
      <formula>RIGHT(E13,LEN("Yes"))="Yes"</formula>
    </cfRule>
  </conditionalFormatting>
  <conditionalFormatting sqref="E50:E52">
    <cfRule type="cellIs" dxfId="1" priority="41" stopIfTrue="1" operator="equal">
      <formula>"NOT APPLICABLE"</formula>
    </cfRule>
    <cfRule type="cellIs" dxfId="0" priority="48" stopIfTrue="1" operator="between">
      <formula>1</formula>
      <formula>10000000</formula>
    </cfRule>
  </conditionalFormatting>
  <dataValidations count="3">
    <dataValidation type="list" allowBlank="1" showInputMessage="1" showErrorMessage="1" sqref="E50:E52" xr:uid="{49F8E7DA-56BB-4565-A329-EB65756FDD70}">
      <formula1>"Not Applicable,Yes,No"</formula1>
    </dataValidation>
    <dataValidation type="list" allowBlank="1" showInputMessage="1" showErrorMessage="1" sqref="E11 E20 E26 E32 E41" xr:uid="{31D0A71D-E658-4F9E-AC49-E364C0B4A255}">
      <formula1>"Not Applicable,To Do,Ongoing,Done,"</formula1>
    </dataValidation>
    <dataValidation type="list" allowBlank="1" showInputMessage="1" showErrorMessage="1" sqref="E28:E29 E34:E35 E22:E23 E13 E43:E44" xr:uid="{C45F8A01-14A6-41FF-A261-4F66A2CAAA67}">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319B7-F1CF-45E4-8524-A5CE0B8189C2}">
  <dimension ref="B1:G7"/>
  <sheetViews>
    <sheetView topLeftCell="A4" workbookViewId="0">
      <selection activeCell="C8" sqref="C8"/>
    </sheetView>
  </sheetViews>
  <sheetFormatPr defaultColWidth="8.81640625" defaultRowHeight="14.5"/>
  <cols>
    <col min="2" max="2" width="33.453125" customWidth="1"/>
    <col min="3" max="3" width="99.81640625" customWidth="1"/>
    <col min="4" max="4" width="37.453125" customWidth="1"/>
    <col min="5" max="5" width="85.1796875" customWidth="1"/>
    <col min="6" max="6" width="62.1796875" customWidth="1"/>
    <col min="7" max="7" width="35.1796875" customWidth="1"/>
  </cols>
  <sheetData>
    <row r="1" spans="2:7" ht="15" thickBot="1"/>
    <row r="2" spans="2:7" ht="26">
      <c r="B2" s="336" t="s">
        <v>58</v>
      </c>
      <c r="C2" s="337"/>
      <c r="D2" s="336" t="s">
        <v>60</v>
      </c>
      <c r="E2" s="337"/>
      <c r="F2" s="336" t="s">
        <v>62</v>
      </c>
      <c r="G2" s="338"/>
    </row>
    <row r="3" spans="2:7" s="85" customFormat="1">
      <c r="B3" s="339" t="s">
        <v>266</v>
      </c>
      <c r="C3" s="340" t="s">
        <v>267</v>
      </c>
      <c r="D3" s="339" t="s">
        <v>266</v>
      </c>
      <c r="E3" s="340" t="s">
        <v>267</v>
      </c>
      <c r="F3" s="339" t="s">
        <v>266</v>
      </c>
      <c r="G3" s="340" t="s">
        <v>267</v>
      </c>
    </row>
    <row r="4" spans="2:7" ht="240.5">
      <c r="B4" s="341" t="s">
        <v>268</v>
      </c>
      <c r="C4" s="342" t="s">
        <v>316</v>
      </c>
      <c r="D4" s="341" t="s">
        <v>269</v>
      </c>
      <c r="E4" s="342" t="s">
        <v>270</v>
      </c>
      <c r="F4" s="341" t="s">
        <v>269</v>
      </c>
      <c r="G4" s="343" t="s">
        <v>271</v>
      </c>
    </row>
    <row r="5" spans="2:7" ht="166.5">
      <c r="B5" s="344" t="s">
        <v>272</v>
      </c>
      <c r="C5" s="342" t="s">
        <v>317</v>
      </c>
      <c r="D5" s="344" t="s">
        <v>273</v>
      </c>
      <c r="E5" s="342" t="s">
        <v>274</v>
      </c>
      <c r="F5" s="344" t="s">
        <v>273</v>
      </c>
      <c r="G5" s="343" t="s">
        <v>275</v>
      </c>
    </row>
    <row r="6" spans="2:7" ht="92.5">
      <c r="B6" s="345" t="s">
        <v>276</v>
      </c>
      <c r="C6" s="342" t="s">
        <v>318</v>
      </c>
      <c r="D6" s="345" t="s">
        <v>277</v>
      </c>
      <c r="E6" s="342" t="s">
        <v>278</v>
      </c>
      <c r="F6" s="345" t="s">
        <v>277</v>
      </c>
      <c r="G6" s="343" t="s">
        <v>279</v>
      </c>
    </row>
    <row r="7" spans="2:7" ht="74">
      <c r="B7" s="346" t="s">
        <v>280</v>
      </c>
      <c r="C7" s="347" t="s">
        <v>319</v>
      </c>
      <c r="D7" s="346" t="s">
        <v>281</v>
      </c>
      <c r="E7" s="347" t="s">
        <v>282</v>
      </c>
      <c r="F7" s="346" t="s">
        <v>281</v>
      </c>
      <c r="G7" s="343" t="s">
        <v>283</v>
      </c>
    </row>
  </sheetData>
  <mergeCells count="3">
    <mergeCell ref="B2:C2"/>
    <mergeCell ref="D2:E2"/>
    <mergeCell ref="F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Project information</vt:lpstr>
      <vt:lpstr>PROPOSAL phase</vt:lpstr>
      <vt:lpstr>Low DESIGN phase</vt:lpstr>
      <vt:lpstr>High DESIGN phase</vt:lpstr>
      <vt:lpstr>DEVELOP phase</vt:lpstr>
      <vt:lpstr>DEPLOY phase</vt:lpstr>
      <vt:lpstr>Classification Matrix</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Schneider</dc:creator>
  <cp:lastModifiedBy>Robert Schneider</cp:lastModifiedBy>
  <dcterms:created xsi:type="dcterms:W3CDTF">2025-04-14T13:04:15Z</dcterms:created>
  <dcterms:modified xsi:type="dcterms:W3CDTF">2025-04-14T15:08:35Z</dcterms:modified>
</cp:coreProperties>
</file>