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9990" activeTab="1"/>
  </bookViews>
  <sheets>
    <sheet name="Sheet2" sheetId="2" r:id="rId1"/>
    <sheet name="Sheet1" sheetId="1" r:id="rId2"/>
    <sheet name="Sheet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1" i="1"/>
  <c r="F13" i="3"/>
</calcChain>
</file>

<file path=xl/sharedStrings.xml><?xml version="1.0" encoding="utf-8"?>
<sst xmlns="http://schemas.openxmlformats.org/spreadsheetml/2006/main" count="186" uniqueCount="140">
  <si>
    <t>(i)  Fit the multiple regression model.</t>
  </si>
  <si>
    <t>(ii) Predict the lifetime of a computer which have play time 4 hours per day and RAM is 5 GB.</t>
  </si>
  <si>
    <t>(iii) How much variation in life time of computer is explained by Play time and RAM?</t>
  </si>
  <si>
    <t>(iv) Compute standard error of the estimate.</t>
  </si>
  <si>
    <t>(vi) Conduct the residual analysis.</t>
  </si>
  <si>
    <t>Working Expression:</t>
  </si>
  <si>
    <t>(v) Test the significance of regression coefficients and overall fit of the regression equation.</t>
  </si>
  <si>
    <t>Let y = lifetime of computer (in years),</t>
  </si>
  <si>
    <t>x2 = available RAM (in GB)</t>
  </si>
  <si>
    <t>y = b0 + b1.x1 + b2.x2</t>
  </si>
  <si>
    <t>x1 = playtime (hours/day), and</t>
  </si>
  <si>
    <t xml:space="preserve">where, </t>
  </si>
  <si>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>(SSE/(n-k-1))</t>
    </r>
  </si>
  <si>
    <r>
      <t xml:space="preserve">SSE = sum of square due to error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(Y-Ŷ)</t>
    </r>
    <r>
      <rPr>
        <vertAlign val="superscript"/>
        <sz val="11"/>
        <color theme="1"/>
        <rFont val="Calibri"/>
        <family val="2"/>
      </rPr>
      <t>2</t>
    </r>
  </si>
  <si>
    <t>k = no of independent variables in regression model</t>
  </si>
  <si>
    <t>n = no of observations</t>
  </si>
  <si>
    <r>
      <rPr>
        <b/>
        <sz val="11"/>
        <color theme="1"/>
        <rFont val="Calibri"/>
        <family val="2"/>
        <scheme val="minor"/>
      </rPr>
      <t>Standard Error of Estimate</t>
    </r>
    <r>
      <rPr>
        <sz val="11"/>
        <color theme="1"/>
        <rFont val="Calibri"/>
        <family val="2"/>
        <scheme val="minor"/>
      </rPr>
      <t>,   Se =</t>
    </r>
  </si>
  <si>
    <t>(i) For test of significance of regression coefficients:</t>
  </si>
  <si>
    <t>Test Statistic:</t>
  </si>
  <si>
    <t>t = bi / Sbi</t>
  </si>
  <si>
    <r>
      <t>~ t</t>
    </r>
    <r>
      <rPr>
        <b/>
        <vertAlign val="subscript"/>
        <sz val="11"/>
        <color theme="1"/>
        <rFont val="Calibri"/>
        <family val="2"/>
      </rPr>
      <t>(n-k-1)</t>
    </r>
  </si>
  <si>
    <t>SPSS Syntax:</t>
  </si>
  <si>
    <t>(ii) For test of significance of overall fit of the model:</t>
  </si>
  <si>
    <t>DATASET ACTIVATE DataSet0.</t>
  </si>
  <si>
    <t>REGRESSION</t>
  </si>
  <si>
    <t xml:space="preserve">  /DESCRIPTIVES MEAN STDDEV CORR SIG N</t>
  </si>
  <si>
    <t xml:space="preserve">  /MISSING LISTWISE</t>
  </si>
  <si>
    <t xml:space="preserve">  /STATISTICS COEFF OUTS CI(95) R ANOVA CHANGE ZPP</t>
  </si>
  <si>
    <t xml:space="preserve">  /CRITERIA=PIN(.05) POUT(.10)</t>
  </si>
  <si>
    <t xml:space="preserve">  /NOORIGIN </t>
  </si>
  <si>
    <t xml:space="preserve">  /DEPENDENT Lifetime</t>
  </si>
  <si>
    <t xml:space="preserve">  /METHOD=ENTER Playtime RAM.</t>
  </si>
  <si>
    <t>SPSS Outputs:</t>
  </si>
  <si>
    <t>(i)</t>
  </si>
  <si>
    <t>(ii)</t>
  </si>
  <si>
    <t>(iii)</t>
  </si>
  <si>
    <t>(iv)</t>
  </si>
  <si>
    <t>(v)</t>
  </si>
  <si>
    <t>(vi)</t>
  </si>
  <si>
    <t>Conclusions:</t>
  </si>
  <si>
    <t xml:space="preserve">     Hence the fitted regression equation of lifetime of computer (y) dependent on playtime (x1) and</t>
  </si>
  <si>
    <t xml:space="preserve">     available RAM (x2) is:</t>
  </si>
  <si>
    <r>
      <rPr>
        <b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 xml:space="preserve"> From the output table (vi) , b0=6.961, b1=-0.785 and b2= 0.015</t>
    </r>
  </si>
  <si>
    <t>y = 6.961 -0.785 x1 + 0.015 x2</t>
  </si>
  <si>
    <t>y =</t>
  </si>
  <si>
    <r>
      <rPr>
        <b/>
        <sz val="11"/>
        <color theme="1"/>
        <rFont val="Calibri"/>
        <family val="2"/>
        <scheme val="minor"/>
      </rPr>
      <t>(ii)</t>
    </r>
    <r>
      <rPr>
        <sz val="11"/>
        <color theme="1"/>
        <rFont val="Calibri"/>
        <family val="2"/>
        <scheme val="minor"/>
      </rPr>
      <t xml:space="preserve"> When x1= 4 and x2= 5,</t>
    </r>
  </si>
  <si>
    <t>Standard Error of Estimate, Se = 0.904.</t>
  </si>
  <si>
    <r>
      <rPr>
        <b/>
        <sz val="11"/>
        <color theme="1"/>
        <rFont val="Calibri"/>
        <family val="2"/>
        <scheme val="minor"/>
      </rPr>
      <t>(iv)</t>
    </r>
    <r>
      <rPr>
        <sz val="11"/>
        <color theme="1"/>
        <rFont val="Calibri"/>
        <family val="2"/>
        <scheme val="minor"/>
      </rPr>
      <t xml:space="preserve">  From output table (iv), </t>
    </r>
  </si>
  <si>
    <t xml:space="preserve">(v)  For test of significance of regression coefficients, </t>
  </si>
  <si>
    <t xml:space="preserve">       This explains 88.3% of total variation in lifetime is explained by playtime and availability of </t>
  </si>
  <si>
    <t xml:space="preserve">       RAM and remaining 11.7% is the effect of unknown factors.</t>
  </si>
  <si>
    <r>
      <t xml:space="preserve">(iii) </t>
    </r>
    <r>
      <rPr>
        <sz val="11"/>
        <color theme="1"/>
        <rFont val="Calibri"/>
        <family val="2"/>
        <scheme val="minor"/>
      </rPr>
      <t>From output table (iv),</t>
    </r>
    <r>
      <rPr>
        <b/>
        <sz val="11"/>
        <color theme="1"/>
        <rFont val="Calibri"/>
        <family val="2"/>
        <scheme val="minor"/>
      </rPr>
      <t/>
    </r>
  </si>
  <si>
    <r>
      <t xml:space="preserve">For first regression coefficient </t>
    </r>
    <r>
      <rPr>
        <b/>
        <sz val="11"/>
        <color theme="1"/>
        <rFont val="Calibri"/>
        <family val="2"/>
        <scheme val="minor"/>
      </rPr>
      <t>b1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, (using p-value approach)</t>
    </r>
    <r>
      <rPr>
        <sz val="11"/>
        <color theme="1"/>
        <rFont val="Calibri"/>
        <family val="2"/>
        <scheme val="minor"/>
      </rPr>
      <t xml:space="preserve">  </t>
    </r>
  </si>
  <si>
    <t>Hence, there is no significant relationship between lifetime and playtime.</t>
  </si>
  <si>
    <t xml:space="preserve"> i.e. There is no significant linear relationship between dependent variable y and independent </t>
  </si>
  <si>
    <t xml:space="preserve">       variable xi, i=1,2</t>
  </si>
  <si>
    <t xml:space="preserve">i.e. There is a significant  linear relationship between the dependent variable y and at least one </t>
  </si>
  <si>
    <t xml:space="preserve">       independent variable.</t>
  </si>
  <si>
    <r>
      <t xml:space="preserve">For second regression coefficient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(using p-value approach)</t>
    </r>
  </si>
  <si>
    <t>Hence, there is no significant relationship between lifetime and RAM.</t>
  </si>
  <si>
    <t xml:space="preserve">       For overall fit of regression equation,</t>
  </si>
  <si>
    <t>(using p-value approach)</t>
  </si>
  <si>
    <t>significance.</t>
  </si>
  <si>
    <r>
      <t xml:space="preserve">Since p = 0.014 &lt;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=0.05, it is significant. So we reject H0 and accept H1 at 0.05 level of</t>
    </r>
  </si>
  <si>
    <t>Hence, the fitted model is good for given data set.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</si>
  <si>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</si>
  <si>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</si>
  <si>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</si>
  <si>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</si>
  <si>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</si>
  <si>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</si>
  <si>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</si>
  <si>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</si>
  <si>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</si>
  <si>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</si>
  <si>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</si>
  <si>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</si>
  <si>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</si>
  <si>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</si>
  <si>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</si>
  <si>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</si>
  <si>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</si>
  <si>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</si>
  <si>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</si>
  <si>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</si>
  <si>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</si>
  <si>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</si>
  <si>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</si>
  <si>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</si>
  <si>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</si>
  <si>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</si>
  <si>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</si>
  <si>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</si>
  <si>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</si>
  <si>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</si>
  <si>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 xml:space="preserve">     Hence, the lifetime of computer when playtime is 4 and RAM is 5 is 3.896</t>
  </si>
  <si>
    <r>
      <t xml:space="preserve">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= 0.883 = 88.3%</t>
    </r>
  </si>
  <si>
    <r>
      <t>F = MSR/MSE ~ F</t>
    </r>
    <r>
      <rPr>
        <vertAlign val="subscript"/>
        <sz val="11"/>
        <color theme="1"/>
        <rFont val="Calibri"/>
        <family val="2"/>
        <scheme val="minor"/>
      </rPr>
      <t>(k,n-k-1)</t>
    </r>
  </si>
  <si>
    <t>The regression equation of y on x1 and x2 is given by:</t>
  </si>
  <si>
    <r>
      <t xml:space="preserve">Also, let 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1 and 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2 be the population regression coefficients of the given sample regression</t>
    </r>
  </si>
  <si>
    <t xml:space="preserve">equation: </t>
  </si>
  <si>
    <r>
      <t xml:space="preserve">Since p= 0.056 &gt;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= 0.05, it is insignificant. So we accept H0 at 0.05 level of significance</t>
    </r>
  </si>
  <si>
    <r>
      <t>Since p = 0.964 &gt;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= 0.05, it is insignificant. So we accept H0 at 0.05 level of significance</t>
    </r>
  </si>
  <si>
    <t/>
  </si>
  <si>
    <t>Minimum</t>
  </si>
  <si>
    <t>Maximum</t>
  </si>
  <si>
    <t>Mean</t>
  </si>
  <si>
    <t>Std. Deviation</t>
  </si>
  <si>
    <t>N</t>
  </si>
  <si>
    <t>Predicted Value</t>
  </si>
  <si>
    <t>Std. Predicted Value</t>
  </si>
  <si>
    <t>Std. Residual</t>
  </si>
  <si>
    <t>a. Dependent Variable: y</t>
  </si>
  <si>
    <r>
      <t>Residuals Statistics</t>
    </r>
    <r>
      <rPr>
        <b/>
        <vertAlign val="superscript"/>
        <sz val="11"/>
        <color indexed="60"/>
        <rFont val="Arial Bold"/>
      </rPr>
      <t>a</t>
    </r>
  </si>
  <si>
    <t>Descriptive Statistics</t>
  </si>
  <si>
    <t>y</t>
  </si>
  <si>
    <t>x1</t>
  </si>
  <si>
    <t>x2</t>
  </si>
  <si>
    <t>Correlations</t>
  </si>
  <si>
    <t>Pearson Correlation</t>
  </si>
  <si>
    <t>Sig. (1-tailed)</t>
  </si>
  <si>
    <t>Model</t>
  </si>
  <si>
    <t>Variables Entered</t>
  </si>
  <si>
    <t>Variables Removed</t>
  </si>
  <si>
    <t>Method</t>
  </si>
  <si>
    <t>1</t>
  </si>
  <si>
    <t>Enter</t>
  </si>
  <si>
    <t>b. All requested variables entered.</t>
  </si>
  <si>
    <r>
      <t>Variables Entered/Removed</t>
    </r>
    <r>
      <rPr>
        <b/>
        <vertAlign val="superscript"/>
        <sz val="11"/>
        <color indexed="60"/>
        <rFont val="Arial Bold"/>
      </rPr>
      <t>a</t>
    </r>
  </si>
  <si>
    <r>
      <t>x2, x1</t>
    </r>
    <r>
      <rPr>
        <vertAlign val="superscript"/>
        <sz val="9"/>
        <color indexed="60"/>
        <rFont val="Arial"/>
        <family val="2"/>
      </rPr>
      <t>b</t>
    </r>
  </si>
  <si>
    <t>Residual Plot</t>
  </si>
  <si>
    <t>significance.Hence,the fitted model is good for given data set.</t>
  </si>
  <si>
    <t>Lifetime(years)</t>
  </si>
  <si>
    <t>Play time(hours/day)</t>
  </si>
  <si>
    <t>RAM (in GB)</t>
  </si>
  <si>
    <r>
      <t xml:space="preserve">Problem:  </t>
    </r>
    <r>
      <rPr>
        <sz val="11"/>
        <color theme="1"/>
        <rFont val="Calibri"/>
        <family val="2"/>
        <scheme val="minor"/>
      </rPr>
      <t>A researcher wanted to examine how the lifetime of a personal computer which is used by children is affected by 
the time (in hours) spends by the children per day to play games and the available random-access memory (RAM) measured
 in megabytes (MB) of a used computer. The data is provided in the following table.</t>
    </r>
  </si>
  <si>
    <t>Setting Of Hypothesis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</si>
  <si>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:  </t>
    </r>
    <r>
      <rPr>
        <b/>
        <sz val="11"/>
        <color theme="1"/>
        <rFont val="Symbol"/>
        <family val="1"/>
        <charset val="2"/>
      </rPr>
      <t>b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= 0</t>
    </r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</si>
  <si>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Symbol"/>
        <family val="1"/>
        <charset val="2"/>
      </rPr>
      <t>b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</rPr>
      <t>≠ 0</t>
    </r>
  </si>
  <si>
    <t>(vii)</t>
  </si>
</sst>
</file>

<file path=xl/styles.xml><?xml version="1.0" encoding="utf-8"?>
<styleSheet xmlns="http://schemas.openxmlformats.org/spreadsheetml/2006/main">
  <numFmts count="3">
    <numFmt numFmtId="164" formatCode="###0.00"/>
    <numFmt numFmtId="165" formatCode="###0.000"/>
    <numFmt numFmtId="166" formatCode="###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60"/>
      <name val="Arial Bold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  <font>
      <sz val="10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Continuous"/>
    </xf>
    <xf numFmtId="0" fontId="0" fillId="0" borderId="0" xfId="0" applyFont="1" applyBorder="1" applyAlignment="1">
      <alignment horizontal="center"/>
    </xf>
    <xf numFmtId="0" fontId="13" fillId="0" borderId="0" xfId="1"/>
    <xf numFmtId="0" fontId="17" fillId="0" borderId="0" xfId="1" applyFont="1" applyBorder="1" applyAlignment="1">
      <alignment horizontal="left" vertical="top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Border="1" applyAlignment="1">
      <alignment horizontal="center" wrapText="1"/>
    </xf>
    <xf numFmtId="0" fontId="16" fillId="2" borderId="1" xfId="1" applyFont="1" applyFill="1" applyBorder="1" applyAlignment="1">
      <alignment horizontal="left" vertical="top" wrapText="1"/>
    </xf>
    <xf numFmtId="164" fontId="17" fillId="0" borderId="1" xfId="1" applyNumberFormat="1" applyFont="1" applyBorder="1" applyAlignment="1">
      <alignment horizontal="right" vertical="top"/>
    </xf>
    <xf numFmtId="165" fontId="17" fillId="0" borderId="1" xfId="1" applyNumberFormat="1" applyFont="1" applyBorder="1" applyAlignment="1">
      <alignment horizontal="right" vertical="top"/>
    </xf>
    <xf numFmtId="166" fontId="17" fillId="0" borderId="1" xfId="1" applyNumberFormat="1" applyFont="1" applyBorder="1" applyAlignment="1">
      <alignment horizontal="right" vertical="top"/>
    </xf>
    <xf numFmtId="0" fontId="17" fillId="0" borderId="1" xfId="1" applyFont="1" applyBorder="1" applyAlignment="1">
      <alignment horizontal="left" vertical="top" wrapText="1"/>
    </xf>
    <xf numFmtId="0" fontId="17" fillId="0" borderId="1" xfId="1" applyFont="1" applyBorder="1" applyAlignment="1">
      <alignment horizontal="right" vertical="top"/>
    </xf>
    <xf numFmtId="0" fontId="16" fillId="2" borderId="1" xfId="1" applyFont="1" applyFill="1" applyBorder="1" applyAlignment="1">
      <alignment horizontal="left" vertical="top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9" fillId="0" borderId="4" xfId="0" applyFont="1" applyBorder="1" applyAlignment="1">
      <alignment horizontal="justify" vertical="top" wrapText="1"/>
    </xf>
    <xf numFmtId="0" fontId="19" fillId="0" borderId="5" xfId="0" applyFont="1" applyBorder="1" applyAlignment="1">
      <alignment horizontal="justify" vertical="top" wrapText="1"/>
    </xf>
    <xf numFmtId="0" fontId="19" fillId="0" borderId="6" xfId="0" applyFont="1" applyBorder="1" applyAlignment="1">
      <alignment horizontal="justify" vertical="top" wrapText="1"/>
    </xf>
    <xf numFmtId="0" fontId="19" fillId="0" borderId="7" xfId="0" applyFont="1" applyBorder="1" applyAlignment="1">
      <alignment horizontal="justify" vertical="top" wrapText="1"/>
    </xf>
    <xf numFmtId="0" fontId="21" fillId="0" borderId="0" xfId="0" applyFont="1"/>
    <xf numFmtId="0" fontId="20" fillId="0" borderId="0" xfId="0" applyFont="1"/>
    <xf numFmtId="0" fontId="22" fillId="0" borderId="0" xfId="1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5" fillId="0" borderId="1" xfId="1" applyFont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righ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157903</xdr:colOff>
      <xdr:row>83</xdr:row>
      <xdr:rowOff>27941</xdr:rowOff>
    </xdr:from>
    <xdr:to>
      <xdr:col>9</xdr:col>
      <xdr:colOff>356023</xdr:colOff>
      <xdr:row>89</xdr:row>
      <xdr:rowOff>187962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1828" y="17315816"/>
          <a:ext cx="5494020" cy="135064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142875</xdr:colOff>
      <xdr:row>91</xdr:row>
      <xdr:rowOff>127211</xdr:rowOff>
    </xdr:from>
    <xdr:to>
      <xdr:col>9</xdr:col>
      <xdr:colOff>19050</xdr:colOff>
      <xdr:row>101</xdr:row>
      <xdr:rowOff>33866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6800" y="18939086"/>
          <a:ext cx="5172075" cy="185928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140970</xdr:colOff>
      <xdr:row>102</xdr:row>
      <xdr:rowOff>139774</xdr:rowOff>
    </xdr:from>
    <xdr:to>
      <xdr:col>9</xdr:col>
      <xdr:colOff>275551</xdr:colOff>
      <xdr:row>112</xdr:row>
      <xdr:rowOff>134918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64895" y="21047149"/>
          <a:ext cx="5430481" cy="19477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9525</xdr:colOff>
      <xdr:row>128</xdr:row>
      <xdr:rowOff>19050</xdr:rowOff>
    </xdr:from>
    <xdr:to>
      <xdr:col>7</xdr:col>
      <xdr:colOff>455756</xdr:colOff>
      <xdr:row>138</xdr:row>
      <xdr:rowOff>19211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628775" y="26765250"/>
          <a:ext cx="3732356" cy="190516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</xdr:colOff>
      <xdr:row>138</xdr:row>
      <xdr:rowOff>186690</xdr:rowOff>
    </xdr:from>
    <xdr:to>
      <xdr:col>7</xdr:col>
      <xdr:colOff>448136</xdr:colOff>
      <xdr:row>148</xdr:row>
      <xdr:rowOff>174658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21155" y="28837890"/>
          <a:ext cx="3732356" cy="1892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F26" sqref="F26"/>
    </sheetView>
  </sheetViews>
  <sheetFormatPr defaultRowHeight="15"/>
  <sheetData>
    <row r="1" spans="1:9">
      <c r="A1" t="s">
        <v>65</v>
      </c>
    </row>
    <row r="2" spans="1:9" ht="15.75" thickBot="1"/>
    <row r="3" spans="1:9">
      <c r="A3" s="13" t="s">
        <v>66</v>
      </c>
      <c r="B3" s="13"/>
    </row>
    <row r="4" spans="1:9">
      <c r="A4" s="10" t="s">
        <v>67</v>
      </c>
      <c r="B4" s="10">
        <v>0.93986191352218751</v>
      </c>
    </row>
    <row r="5" spans="1:9">
      <c r="A5" s="10" t="s">
        <v>68</v>
      </c>
      <c r="B5" s="10">
        <v>0.88334041648958783</v>
      </c>
    </row>
    <row r="6" spans="1:9">
      <c r="A6" s="10" t="s">
        <v>69</v>
      </c>
      <c r="B6" s="10">
        <v>0.8250106247343818</v>
      </c>
    </row>
    <row r="7" spans="1:9">
      <c r="A7" s="10" t="s">
        <v>70</v>
      </c>
      <c r="B7" s="10">
        <v>0.90366868075245654</v>
      </c>
    </row>
    <row r="8" spans="1:9" ht="15.75" thickBot="1">
      <c r="A8" s="11" t="s">
        <v>71</v>
      </c>
      <c r="B8" s="11">
        <v>7</v>
      </c>
    </row>
    <row r="10" spans="1:9" ht="15.75" thickBot="1">
      <c r="A10" t="s">
        <v>72</v>
      </c>
    </row>
    <row r="11" spans="1:9">
      <c r="A11" s="12"/>
      <c r="B11" s="12" t="s">
        <v>77</v>
      </c>
      <c r="C11" s="12" t="s">
        <v>78</v>
      </c>
      <c r="D11" s="12" t="s">
        <v>79</v>
      </c>
      <c r="E11" s="12" t="s">
        <v>80</v>
      </c>
      <c r="F11" s="12" t="s">
        <v>81</v>
      </c>
    </row>
    <row r="12" spans="1:9">
      <c r="A12" s="10" t="s">
        <v>73</v>
      </c>
      <c r="B12" s="10">
        <v>2</v>
      </c>
      <c r="C12" s="10">
        <v>24.733531661708458</v>
      </c>
      <c r="D12" s="10">
        <v>12.366765830854229</v>
      </c>
      <c r="E12" s="10">
        <v>15.143897996357021</v>
      </c>
      <c r="F12" s="10">
        <v>1.3609458424822831E-2</v>
      </c>
    </row>
    <row r="13" spans="1:9">
      <c r="A13" s="10" t="s">
        <v>74</v>
      </c>
      <c r="B13" s="10">
        <v>4</v>
      </c>
      <c r="C13" s="10">
        <v>3.2664683382915412</v>
      </c>
      <c r="D13" s="10">
        <v>0.81661708457288529</v>
      </c>
      <c r="E13" s="10"/>
      <c r="F13" s="10"/>
    </row>
    <row r="14" spans="1:9" ht="15.75" thickBot="1">
      <c r="A14" s="11" t="s">
        <v>75</v>
      </c>
      <c r="B14" s="11">
        <v>6</v>
      </c>
      <c r="C14" s="11">
        <v>28</v>
      </c>
      <c r="D14" s="11"/>
      <c r="E14" s="11"/>
      <c r="F14" s="11"/>
    </row>
    <row r="15" spans="1:9" ht="15.75" thickBot="1"/>
    <row r="16" spans="1:9">
      <c r="A16" s="12"/>
      <c r="B16" s="12" t="s">
        <v>82</v>
      </c>
      <c r="C16" s="12" t="s">
        <v>70</v>
      </c>
      <c r="D16" s="12" t="s">
        <v>83</v>
      </c>
      <c r="E16" s="12" t="s">
        <v>84</v>
      </c>
      <c r="F16" s="12" t="s">
        <v>85</v>
      </c>
      <c r="G16" s="12" t="s">
        <v>86</v>
      </c>
      <c r="H16" s="12" t="s">
        <v>87</v>
      </c>
      <c r="I16" s="12" t="s">
        <v>88</v>
      </c>
    </row>
    <row r="17" spans="1:9">
      <c r="A17" s="10" t="s">
        <v>76</v>
      </c>
      <c r="B17" s="10">
        <v>6.9613259668508309</v>
      </c>
      <c r="C17" s="10">
        <v>2.4816256483997572</v>
      </c>
      <c r="D17" s="10">
        <v>2.8051474932731084</v>
      </c>
      <c r="E17" s="10">
        <v>4.8556217503025065E-2</v>
      </c>
      <c r="F17" s="10">
        <v>7.1228582418024544E-2</v>
      </c>
      <c r="G17" s="10">
        <v>13.851423351283637</v>
      </c>
      <c r="H17" s="10">
        <v>7.1228582418024544E-2</v>
      </c>
      <c r="I17" s="10">
        <v>13.851423351283637</v>
      </c>
    </row>
    <row r="18" spans="1:9">
      <c r="A18" s="10" t="s">
        <v>89</v>
      </c>
      <c r="B18" s="10">
        <v>-0.7853803654908631</v>
      </c>
      <c r="C18" s="10">
        <v>0.29455626992302381</v>
      </c>
      <c r="D18" s="10">
        <v>-2.6663169169548011</v>
      </c>
      <c r="E18" s="10">
        <v>5.6020401684238844E-2</v>
      </c>
      <c r="F18" s="10">
        <v>-1.6031996793239625</v>
      </c>
      <c r="G18" s="10">
        <v>3.2438948342236373E-2</v>
      </c>
      <c r="H18" s="10">
        <v>-1.6031996793239625</v>
      </c>
      <c r="I18" s="10">
        <v>3.2438948342236373E-2</v>
      </c>
    </row>
    <row r="19" spans="1:9" ht="15.75" thickBot="1">
      <c r="A19" s="11" t="s">
        <v>90</v>
      </c>
      <c r="B19" s="11">
        <v>1.4874628134296602E-2</v>
      </c>
      <c r="C19" s="11">
        <v>0.30724351093595159</v>
      </c>
      <c r="D19" s="11">
        <v>4.8413156355960885E-2</v>
      </c>
      <c r="E19" s="11">
        <v>0.9637078518919342</v>
      </c>
      <c r="F19" s="11">
        <v>-0.83817011390761087</v>
      </c>
      <c r="G19" s="11">
        <v>0.86791937017620413</v>
      </c>
      <c r="H19" s="11">
        <v>-0.83817011390761087</v>
      </c>
      <c r="I19" s="11">
        <v>0.86791937017620413</v>
      </c>
    </row>
    <row r="23" spans="1:9">
      <c r="A23" t="s">
        <v>91</v>
      </c>
    </row>
    <row r="24" spans="1:9" ht="15.75" thickBot="1"/>
    <row r="25" spans="1:9">
      <c r="A25" s="12" t="s">
        <v>92</v>
      </c>
      <c r="B25" s="12" t="s">
        <v>93</v>
      </c>
      <c r="C25" s="12" t="s">
        <v>94</v>
      </c>
    </row>
    <row r="26" spans="1:9">
      <c r="A26" s="10">
        <v>1</v>
      </c>
      <c r="B26" s="10">
        <v>5.5095622609434773</v>
      </c>
      <c r="C26" s="10">
        <v>-0.50956226094347734</v>
      </c>
    </row>
    <row r="27" spans="1:9">
      <c r="A27" s="10">
        <v>2</v>
      </c>
      <c r="B27" s="10">
        <v>0.70803229919251942</v>
      </c>
      <c r="C27" s="10">
        <v>0.29196770080748058</v>
      </c>
    </row>
    <row r="28" spans="1:9">
      <c r="A28" s="10">
        <v>3</v>
      </c>
      <c r="B28" s="10">
        <v>6.265193370165747</v>
      </c>
      <c r="C28" s="10">
        <v>0.73480662983425304</v>
      </c>
    </row>
    <row r="29" spans="1:9">
      <c r="A29" s="10">
        <v>4</v>
      </c>
      <c r="B29" s="10">
        <v>3.0790480237994049</v>
      </c>
      <c r="C29" s="10">
        <v>-1.0790480237994049</v>
      </c>
    </row>
    <row r="30" spans="1:9">
      <c r="A30" s="10">
        <v>5</v>
      </c>
      <c r="B30" s="10">
        <v>2.2787930301742461</v>
      </c>
      <c r="C30" s="10">
        <v>0.72120696982575394</v>
      </c>
    </row>
    <row r="31" spans="1:9">
      <c r="A31" s="10">
        <v>6</v>
      </c>
      <c r="B31" s="10">
        <v>4.6646833829154284</v>
      </c>
      <c r="C31" s="10">
        <v>-0.66468338291542839</v>
      </c>
    </row>
    <row r="32" spans="1:9" ht="15.75" thickBot="1">
      <c r="A32" s="11">
        <v>7</v>
      </c>
      <c r="B32" s="11">
        <v>5.4946876328091809</v>
      </c>
      <c r="C32" s="11">
        <v>0.50531236719081907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6"/>
  <sheetViews>
    <sheetView tabSelected="1" view="pageLayout" zoomScaleNormal="100" workbookViewId="0">
      <selection activeCell="G25" sqref="G25"/>
    </sheetView>
  </sheetViews>
  <sheetFormatPr defaultRowHeight="15"/>
  <cols>
    <col min="1" max="1" width="12.85546875" customWidth="1"/>
    <col min="2" max="2" width="9.7109375" customWidth="1"/>
  </cols>
  <sheetData>
    <row r="1" spans="1:11">
      <c r="A1" s="36" t="s">
        <v>135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.75" thickBot="1">
      <c r="A4" s="1"/>
      <c r="B4" s="3"/>
      <c r="C4" s="3"/>
      <c r="D4" s="3"/>
      <c r="E4" s="3"/>
      <c r="F4" s="3"/>
      <c r="G4" s="3"/>
      <c r="H4" s="3"/>
      <c r="I4" s="3"/>
    </row>
    <row r="5" spans="1:11" ht="12.75" customHeight="1" thickBot="1">
      <c r="A5" s="29" t="s">
        <v>132</v>
      </c>
      <c r="B5" s="30">
        <v>5</v>
      </c>
      <c r="C5" s="30">
        <v>1</v>
      </c>
      <c r="D5" s="30">
        <v>7</v>
      </c>
      <c r="E5" s="30">
        <v>2</v>
      </c>
      <c r="F5" s="30">
        <v>3</v>
      </c>
      <c r="G5" s="30">
        <v>4</v>
      </c>
      <c r="H5" s="30">
        <v>6</v>
      </c>
      <c r="I5" s="3"/>
    </row>
    <row r="6" spans="1:11" ht="27" customHeight="1" thickBot="1">
      <c r="A6" s="31" t="s">
        <v>133</v>
      </c>
      <c r="B6" s="32">
        <v>2</v>
      </c>
      <c r="C6" s="32">
        <v>8</v>
      </c>
      <c r="D6" s="32">
        <v>1</v>
      </c>
      <c r="E6" s="32">
        <v>5</v>
      </c>
      <c r="F6" s="32">
        <v>6</v>
      </c>
      <c r="G6" s="32">
        <v>3</v>
      </c>
      <c r="H6" s="32">
        <v>2</v>
      </c>
      <c r="I6" s="3"/>
    </row>
    <row r="7" spans="1:11" ht="15" customHeight="1" thickBot="1">
      <c r="A7" s="31" t="s">
        <v>134</v>
      </c>
      <c r="B7" s="32">
        <v>8</v>
      </c>
      <c r="C7" s="32">
        <v>2</v>
      </c>
      <c r="D7" s="32">
        <v>6</v>
      </c>
      <c r="E7" s="32">
        <v>3</v>
      </c>
      <c r="F7" s="32">
        <v>2</v>
      </c>
      <c r="G7" s="32">
        <v>4</v>
      </c>
      <c r="H7" s="32">
        <v>7</v>
      </c>
      <c r="I7" s="3"/>
    </row>
    <row r="8" spans="1:11">
      <c r="B8" s="3"/>
      <c r="C8" s="3"/>
      <c r="D8" s="3"/>
      <c r="E8" s="3"/>
      <c r="F8" s="3"/>
      <c r="G8" s="3"/>
      <c r="H8" s="3"/>
      <c r="I8" s="3"/>
    </row>
    <row r="9" spans="1:11">
      <c r="A9" s="3" t="s">
        <v>0</v>
      </c>
      <c r="B9" s="3"/>
      <c r="C9" s="3"/>
      <c r="D9" s="3"/>
      <c r="E9" s="3"/>
      <c r="F9" s="3"/>
      <c r="G9" s="3"/>
      <c r="H9" s="3"/>
      <c r="I9" s="3"/>
    </row>
    <row r="10" spans="1:11">
      <c r="A10" s="3" t="s">
        <v>1</v>
      </c>
      <c r="B10" s="3"/>
      <c r="C10" s="3"/>
      <c r="D10" s="3"/>
      <c r="E10" s="3"/>
      <c r="F10" s="3"/>
      <c r="G10" s="3"/>
      <c r="H10" s="3"/>
      <c r="I10" s="3"/>
    </row>
    <row r="11" spans="1:11">
      <c r="A11" s="3" t="s">
        <v>2</v>
      </c>
      <c r="B11" s="3"/>
      <c r="C11" s="3"/>
      <c r="D11" s="3"/>
      <c r="E11" s="3"/>
      <c r="F11" s="3"/>
      <c r="G11" s="3"/>
      <c r="H11" s="3"/>
      <c r="I11" s="3"/>
    </row>
    <row r="12" spans="1:11">
      <c r="A12" s="3" t="s">
        <v>3</v>
      </c>
      <c r="B12" s="1"/>
      <c r="C12" s="1"/>
      <c r="D12" s="1"/>
      <c r="E12" s="1"/>
      <c r="F12" s="1"/>
      <c r="G12" s="1"/>
      <c r="H12" s="1"/>
      <c r="I12" s="1"/>
    </row>
    <row r="13" spans="1:11">
      <c r="A13" s="3" t="s">
        <v>6</v>
      </c>
    </row>
    <row r="14" spans="1:11">
      <c r="A14" s="3" t="s">
        <v>4</v>
      </c>
    </row>
    <row r="16" spans="1:11">
      <c r="A16" s="2" t="s">
        <v>5</v>
      </c>
    </row>
    <row r="17" spans="1:6">
      <c r="A17" s="3" t="s">
        <v>7</v>
      </c>
      <c r="B17" s="3"/>
    </row>
    <row r="18" spans="1:6">
      <c r="A18" t="s">
        <v>10</v>
      </c>
      <c r="C18" s="3"/>
      <c r="D18" s="3"/>
    </row>
    <row r="19" spans="1:6">
      <c r="A19" t="s">
        <v>8</v>
      </c>
    </row>
    <row r="21" spans="1:6">
      <c r="A21" s="3" t="s">
        <v>98</v>
      </c>
    </row>
    <row r="22" spans="1:6">
      <c r="B22" s="3" t="s">
        <v>9</v>
      </c>
    </row>
    <row r="23" spans="1:6">
      <c r="C23" s="1"/>
    </row>
    <row r="24" spans="1:6">
      <c r="B24" s="28" t="s">
        <v>16</v>
      </c>
      <c r="D24" s="27" t="s">
        <v>12</v>
      </c>
      <c r="F24" s="27"/>
    </row>
    <row r="25" spans="1:6">
      <c r="A25" s="27"/>
      <c r="B25" s="27"/>
      <c r="C25" s="27"/>
      <c r="D25" s="27"/>
      <c r="E25" s="27"/>
      <c r="F25" s="27"/>
    </row>
    <row r="26" spans="1:6" ht="17.25">
      <c r="A26" s="27"/>
      <c r="B26" s="27"/>
      <c r="C26" s="4" t="s">
        <v>11</v>
      </c>
      <c r="D26" s="27" t="s">
        <v>13</v>
      </c>
      <c r="E26" s="27"/>
      <c r="F26" s="27"/>
    </row>
    <row r="27" spans="1:6">
      <c r="A27" s="27"/>
      <c r="B27" s="27"/>
      <c r="C27" s="27"/>
      <c r="D27" s="27" t="s">
        <v>14</v>
      </c>
      <c r="E27" s="27"/>
      <c r="F27" s="27"/>
    </row>
    <row r="28" spans="1:6">
      <c r="A28" s="27"/>
      <c r="B28" s="27"/>
      <c r="C28" s="27"/>
      <c r="D28" s="27" t="s">
        <v>15</v>
      </c>
      <c r="E28" s="27"/>
      <c r="F28" s="27"/>
    </row>
    <row r="30" spans="1:6">
      <c r="A30" t="s">
        <v>99</v>
      </c>
    </row>
    <row r="31" spans="1:6">
      <c r="A31" t="s">
        <v>100</v>
      </c>
    </row>
    <row r="32" spans="1:6">
      <c r="A32" s="41" t="s">
        <v>9</v>
      </c>
      <c r="B32" s="41"/>
    </row>
    <row r="34" spans="1:10">
      <c r="A34" s="2" t="s">
        <v>136</v>
      </c>
    </row>
    <row r="35" spans="1:10" ht="18">
      <c r="A35" s="26" t="s">
        <v>137</v>
      </c>
    </row>
    <row r="36" spans="1:10">
      <c r="A36" t="s">
        <v>54</v>
      </c>
    </row>
    <row r="37" spans="1:10">
      <c r="A37" t="s">
        <v>55</v>
      </c>
    </row>
    <row r="38" spans="1:10" ht="18">
      <c r="A38" s="26" t="s">
        <v>138</v>
      </c>
    </row>
    <row r="39" spans="1:10">
      <c r="A39" t="s">
        <v>56</v>
      </c>
    </row>
    <row r="40" spans="1:10">
      <c r="A40" t="s">
        <v>57</v>
      </c>
    </row>
    <row r="42" spans="1:10">
      <c r="A42" s="2" t="s">
        <v>18</v>
      </c>
    </row>
    <row r="43" spans="1:10">
      <c r="A43" s="1" t="s">
        <v>17</v>
      </c>
      <c r="B43" s="1"/>
      <c r="C43" s="1"/>
      <c r="D43" s="1"/>
    </row>
    <row r="44" spans="1:10" ht="18">
      <c r="B44" s="3" t="s">
        <v>19</v>
      </c>
      <c r="C44" s="5" t="s">
        <v>20</v>
      </c>
    </row>
    <row r="45" spans="1:10">
      <c r="A45" s="1" t="s">
        <v>22</v>
      </c>
    </row>
    <row r="46" spans="1:10" ht="18">
      <c r="B46" s="3" t="s">
        <v>97</v>
      </c>
    </row>
    <row r="47" spans="1:10">
      <c r="C47" s="4"/>
    </row>
    <row r="48" spans="1:10">
      <c r="A48" s="2" t="s">
        <v>21</v>
      </c>
      <c r="J48" s="2"/>
    </row>
    <row r="49" spans="1:10">
      <c r="B49" t="s">
        <v>23</v>
      </c>
      <c r="E49" s="1"/>
      <c r="F49" s="1"/>
    </row>
    <row r="50" spans="1:10">
      <c r="B50" t="s">
        <v>24</v>
      </c>
      <c r="C50" s="1"/>
      <c r="D50" s="1"/>
    </row>
    <row r="51" spans="1:10">
      <c r="B51" t="s">
        <v>25</v>
      </c>
      <c r="J51" s="6"/>
    </row>
    <row r="52" spans="1:10">
      <c r="B52" t="s">
        <v>26</v>
      </c>
      <c r="E52" s="1"/>
      <c r="F52" s="1"/>
    </row>
    <row r="53" spans="1:10">
      <c r="B53" t="s">
        <v>27</v>
      </c>
    </row>
    <row r="54" spans="1:10">
      <c r="B54" t="s">
        <v>28</v>
      </c>
      <c r="E54" s="1"/>
    </row>
    <row r="55" spans="1:10">
      <c r="B55" t="s">
        <v>29</v>
      </c>
    </row>
    <row r="56" spans="1:10">
      <c r="B56" t="s">
        <v>30</v>
      </c>
    </row>
    <row r="57" spans="1:10">
      <c r="B57" t="s">
        <v>31</v>
      </c>
    </row>
    <row r="62" spans="1:10">
      <c r="A62" s="2" t="s">
        <v>32</v>
      </c>
    </row>
    <row r="63" spans="1:10">
      <c r="J63" s="6"/>
    </row>
    <row r="64" spans="1:10">
      <c r="A64" s="38" t="s">
        <v>114</v>
      </c>
      <c r="B64" s="38"/>
      <c r="C64" s="38"/>
      <c r="D64" s="38"/>
      <c r="F64" s="38" t="s">
        <v>118</v>
      </c>
      <c r="G64" s="38"/>
      <c r="H64" s="38"/>
      <c r="I64" s="38"/>
      <c r="J64" s="38"/>
    </row>
    <row r="65" spans="1:10" ht="24.75">
      <c r="A65" s="17" t="s">
        <v>103</v>
      </c>
      <c r="B65" s="18" t="s">
        <v>106</v>
      </c>
      <c r="C65" s="18" t="s">
        <v>107</v>
      </c>
      <c r="D65" s="18" t="s">
        <v>108</v>
      </c>
      <c r="F65" s="17" t="s">
        <v>103</v>
      </c>
      <c r="G65" s="17"/>
      <c r="H65" s="18" t="s">
        <v>115</v>
      </c>
      <c r="I65" s="18" t="s">
        <v>116</v>
      </c>
      <c r="J65" s="18" t="s">
        <v>117</v>
      </c>
    </row>
    <row r="66" spans="1:10" ht="36">
      <c r="A66" s="19" t="s">
        <v>115</v>
      </c>
      <c r="B66" s="20">
        <v>4</v>
      </c>
      <c r="C66" s="21">
        <v>2.1602468994692869</v>
      </c>
      <c r="D66" s="22">
        <v>7</v>
      </c>
      <c r="F66" s="19" t="s">
        <v>119</v>
      </c>
      <c r="G66" s="19" t="s">
        <v>115</v>
      </c>
      <c r="H66" s="21">
        <v>1</v>
      </c>
      <c r="I66" s="21">
        <v>-0.93982554701579013</v>
      </c>
      <c r="J66" s="21">
        <v>0.82219219164377855</v>
      </c>
    </row>
    <row r="67" spans="1:10">
      <c r="A67" s="19" t="s">
        <v>116</v>
      </c>
      <c r="B67" s="20">
        <v>3.8571428571428572</v>
      </c>
      <c r="C67" s="21">
        <v>2.5448360411214068</v>
      </c>
      <c r="D67" s="22">
        <v>7</v>
      </c>
      <c r="F67" s="19"/>
      <c r="G67" s="19" t="s">
        <v>116</v>
      </c>
      <c r="H67" s="21">
        <v>-0.93982554701579013</v>
      </c>
      <c r="I67" s="21">
        <v>1</v>
      </c>
      <c r="J67" s="21">
        <v>-0.87050526234176551</v>
      </c>
    </row>
    <row r="68" spans="1:10">
      <c r="A68" s="19" t="s">
        <v>117</v>
      </c>
      <c r="B68" s="20">
        <v>4.5714285714285712</v>
      </c>
      <c r="C68" s="21">
        <v>2.4397501823713328</v>
      </c>
      <c r="D68" s="22">
        <v>7</v>
      </c>
      <c r="F68" s="19"/>
      <c r="G68" s="19" t="s">
        <v>117</v>
      </c>
      <c r="H68" s="21">
        <v>0.82219219164377855</v>
      </c>
      <c r="I68" s="21">
        <v>-0.87050526234176551</v>
      </c>
      <c r="J68" s="21">
        <v>1</v>
      </c>
    </row>
    <row r="69" spans="1:10" ht="24">
      <c r="B69" s="33" t="s">
        <v>33</v>
      </c>
      <c r="F69" s="19" t="s">
        <v>120</v>
      </c>
      <c r="G69" s="19" t="s">
        <v>115</v>
      </c>
      <c r="H69" s="24"/>
      <c r="I69" s="21">
        <v>8.2567382791520294E-4</v>
      </c>
      <c r="J69" s="21">
        <v>1.1604516442738768E-2</v>
      </c>
    </row>
    <row r="70" spans="1:10">
      <c r="F70" s="19"/>
      <c r="G70" s="19" t="s">
        <v>116</v>
      </c>
      <c r="H70" s="21">
        <v>8.2567382791520294E-4</v>
      </c>
      <c r="I70" s="24"/>
      <c r="J70" s="21">
        <v>5.3981038333984037E-3</v>
      </c>
    </row>
    <row r="71" spans="1:10">
      <c r="F71" s="19"/>
      <c r="G71" s="19" t="s">
        <v>117</v>
      </c>
      <c r="H71" s="21">
        <v>1.1604516442738768E-2</v>
      </c>
      <c r="I71" s="21">
        <v>5.3981038333984037E-3</v>
      </c>
      <c r="J71" s="24"/>
    </row>
    <row r="72" spans="1:10">
      <c r="F72" s="19" t="s">
        <v>108</v>
      </c>
      <c r="G72" s="19" t="s">
        <v>115</v>
      </c>
      <c r="H72" s="22">
        <v>7</v>
      </c>
      <c r="I72" s="22">
        <v>7</v>
      </c>
      <c r="J72" s="22">
        <v>7</v>
      </c>
    </row>
    <row r="73" spans="1:10">
      <c r="F73" s="19"/>
      <c r="G73" s="19" t="s">
        <v>116</v>
      </c>
      <c r="H73" s="22">
        <v>7</v>
      </c>
      <c r="I73" s="22">
        <v>7</v>
      </c>
      <c r="J73" s="22">
        <v>7</v>
      </c>
    </row>
    <row r="74" spans="1:10">
      <c r="F74" s="19"/>
      <c r="G74" s="19" t="s">
        <v>117</v>
      </c>
      <c r="H74" s="22">
        <v>7</v>
      </c>
      <c r="I74" s="22">
        <v>7</v>
      </c>
      <c r="J74" s="22">
        <v>7</v>
      </c>
    </row>
    <row r="75" spans="1:10">
      <c r="A75" s="6"/>
      <c r="F75" s="15"/>
    </row>
    <row r="76" spans="1:10" ht="18.75">
      <c r="A76" s="38" t="s">
        <v>128</v>
      </c>
      <c r="B76" s="38"/>
      <c r="C76" s="38"/>
      <c r="D76" s="38"/>
      <c r="F76" s="15"/>
      <c r="H76" s="34" t="s">
        <v>34</v>
      </c>
    </row>
    <row r="77" spans="1:10" ht="24.75">
      <c r="A77" s="17" t="s">
        <v>121</v>
      </c>
      <c r="B77" s="18" t="s">
        <v>122</v>
      </c>
      <c r="C77" s="18" t="s">
        <v>123</v>
      </c>
      <c r="D77" s="18" t="s">
        <v>124</v>
      </c>
      <c r="F77" s="15"/>
    </row>
    <row r="78" spans="1:10">
      <c r="A78" s="25" t="s">
        <v>125</v>
      </c>
      <c r="B78" s="23" t="s">
        <v>129</v>
      </c>
      <c r="C78" s="24"/>
      <c r="D78" s="23" t="s">
        <v>126</v>
      </c>
      <c r="F78" s="15"/>
    </row>
    <row r="79" spans="1:10" ht="24">
      <c r="A79" s="23" t="s">
        <v>112</v>
      </c>
      <c r="B79" s="23"/>
      <c r="C79" s="23"/>
      <c r="D79" s="23"/>
      <c r="F79" s="15"/>
    </row>
    <row r="80" spans="1:10" ht="48">
      <c r="A80" s="23" t="s">
        <v>127</v>
      </c>
      <c r="B80" s="23"/>
      <c r="C80" s="23"/>
      <c r="D80" s="23"/>
    </row>
    <row r="82" spans="1:7" ht="18.75">
      <c r="A82" s="1"/>
      <c r="B82" s="34" t="s">
        <v>35</v>
      </c>
    </row>
    <row r="83" spans="1:7">
      <c r="G83" s="15"/>
    </row>
    <row r="84" spans="1:7">
      <c r="A84" s="6"/>
      <c r="G84" s="15"/>
    </row>
    <row r="85" spans="1:7">
      <c r="G85" s="15"/>
    </row>
    <row r="86" spans="1:7">
      <c r="G86" s="15"/>
    </row>
    <row r="87" spans="1:7" ht="18.75">
      <c r="A87" s="34" t="s">
        <v>36</v>
      </c>
      <c r="G87" s="15"/>
    </row>
    <row r="88" spans="1:7">
      <c r="G88" s="15"/>
    </row>
    <row r="89" spans="1:7">
      <c r="G89" s="15"/>
    </row>
    <row r="90" spans="1:7">
      <c r="G90" s="15"/>
    </row>
    <row r="91" spans="1:7">
      <c r="G91" s="15"/>
    </row>
    <row r="92" spans="1:7">
      <c r="G92" s="15"/>
    </row>
    <row r="93" spans="1:7">
      <c r="G93" s="15"/>
    </row>
    <row r="96" spans="1:7" ht="18.75">
      <c r="A96" s="34" t="s">
        <v>37</v>
      </c>
    </row>
    <row r="98" spans="1:6">
      <c r="A98" s="6"/>
    </row>
    <row r="99" spans="1:6">
      <c r="A99" s="6"/>
      <c r="F99" s="15"/>
    </row>
    <row r="100" spans="1:6">
      <c r="F100" s="15"/>
    </row>
    <row r="101" spans="1:6">
      <c r="F101" s="15"/>
    </row>
    <row r="102" spans="1:6">
      <c r="F102" s="15"/>
    </row>
    <row r="103" spans="1:6">
      <c r="F103" s="15"/>
    </row>
    <row r="108" spans="1:6" ht="18.75">
      <c r="A108" s="34" t="s">
        <v>38</v>
      </c>
    </row>
    <row r="109" spans="1:6">
      <c r="A109" s="1"/>
    </row>
    <row r="118" spans="1:7">
      <c r="B118" s="38" t="s">
        <v>113</v>
      </c>
      <c r="C118" s="38"/>
      <c r="D118" s="38"/>
      <c r="E118" s="38"/>
      <c r="F118" s="38"/>
      <c r="G118" s="38"/>
    </row>
    <row r="119" spans="1:7" ht="24.75">
      <c r="B119" s="17" t="s">
        <v>103</v>
      </c>
      <c r="C119" s="18" t="s">
        <v>104</v>
      </c>
      <c r="D119" s="18" t="s">
        <v>105</v>
      </c>
      <c r="E119" s="18" t="s">
        <v>106</v>
      </c>
      <c r="F119" s="18" t="s">
        <v>107</v>
      </c>
      <c r="G119" s="18" t="s">
        <v>108</v>
      </c>
    </row>
    <row r="120" spans="1:7" ht="24">
      <c r="B120" s="19" t="s">
        <v>109</v>
      </c>
      <c r="C120" s="20">
        <v>0.70803231000900269</v>
      </c>
      <c r="D120" s="20">
        <v>6.2651934623718262</v>
      </c>
      <c r="E120" s="20">
        <v>3.9999999999999991</v>
      </c>
      <c r="F120" s="21">
        <v>2.0303337846155767</v>
      </c>
      <c r="G120" s="22">
        <v>7</v>
      </c>
    </row>
    <row r="121" spans="1:7">
      <c r="A121" s="6"/>
      <c r="B121" s="19" t="s">
        <v>74</v>
      </c>
      <c r="C121" s="21">
        <v>-1.0790480375289917</v>
      </c>
      <c r="D121" s="21">
        <v>0.73480665683746338</v>
      </c>
      <c r="E121" s="21">
        <v>6.9785447262152695E-16</v>
      </c>
      <c r="F121" s="21">
        <v>0.7378423881258499</v>
      </c>
      <c r="G121" s="22">
        <v>7</v>
      </c>
    </row>
    <row r="122" spans="1:7" ht="36">
      <c r="B122" s="19" t="s">
        <v>110</v>
      </c>
      <c r="C122" s="21">
        <v>-1.6213923692703247</v>
      </c>
      <c r="D122" s="21">
        <v>1.1156753301620483</v>
      </c>
      <c r="E122" s="21">
        <v>-3.3306690738754696E-16</v>
      </c>
      <c r="F122" s="21">
        <v>1</v>
      </c>
      <c r="G122" s="22">
        <v>7</v>
      </c>
    </row>
    <row r="123" spans="1:7" ht="24">
      <c r="B123" s="19" t="s">
        <v>111</v>
      </c>
      <c r="C123" s="21">
        <v>-1.1940748691558838</v>
      </c>
      <c r="D123" s="21">
        <v>0.8131372332572937</v>
      </c>
      <c r="E123" s="21">
        <v>7.7715611723760958E-16</v>
      </c>
      <c r="F123" s="21">
        <v>0.81649658092772537</v>
      </c>
      <c r="G123" s="22">
        <v>7</v>
      </c>
    </row>
    <row r="124" spans="1:7" ht="36">
      <c r="B124" s="23" t="s">
        <v>112</v>
      </c>
      <c r="C124" s="16"/>
      <c r="D124" s="16"/>
      <c r="E124" s="35" t="s">
        <v>139</v>
      </c>
      <c r="F124" s="16"/>
      <c r="G124" s="16"/>
    </row>
    <row r="127" spans="1:7">
      <c r="A127" s="39" t="s">
        <v>130</v>
      </c>
      <c r="B127" s="39"/>
      <c r="C127" s="39"/>
      <c r="D127" s="39"/>
    </row>
    <row r="131" spans="1:1">
      <c r="A131" s="6"/>
    </row>
    <row r="133" spans="1:1">
      <c r="A133" s="1"/>
    </row>
    <row r="143" spans="1:1">
      <c r="A143" s="1"/>
    </row>
    <row r="148" spans="1:7">
      <c r="A148" s="1"/>
    </row>
    <row r="149" spans="1:7">
      <c r="A149" s="1"/>
    </row>
    <row r="152" spans="1:7">
      <c r="A152" s="2" t="s">
        <v>39</v>
      </c>
    </row>
    <row r="153" spans="1:7" ht="14.45" customHeight="1"/>
    <row r="154" spans="1:7">
      <c r="A154" t="s">
        <v>42</v>
      </c>
    </row>
    <row r="156" spans="1:7">
      <c r="A156" s="7" t="s">
        <v>40</v>
      </c>
      <c r="B156" s="7"/>
      <c r="C156" s="7"/>
      <c r="D156" s="7"/>
      <c r="E156" s="7"/>
      <c r="F156" s="7"/>
      <c r="G156" s="7"/>
    </row>
    <row r="157" spans="1:7">
      <c r="A157" t="s">
        <v>41</v>
      </c>
    </row>
    <row r="158" spans="1:7">
      <c r="C158" s="14" t="s">
        <v>43</v>
      </c>
      <c r="D158" s="14"/>
      <c r="E158" s="14"/>
    </row>
    <row r="160" spans="1:7">
      <c r="A160" t="s">
        <v>45</v>
      </c>
    </row>
    <row r="161" spans="1:7">
      <c r="B161" s="4" t="s">
        <v>44</v>
      </c>
      <c r="C161" s="8">
        <f>6.961-0.785*4+0.015*5</f>
        <v>3.8960000000000004</v>
      </c>
      <c r="D161" s="7"/>
      <c r="E161" s="7"/>
      <c r="F161" s="8"/>
    </row>
    <row r="162" spans="1:7">
      <c r="B162" s="4"/>
    </row>
    <row r="163" spans="1:7">
      <c r="A163" t="s">
        <v>95</v>
      </c>
    </row>
    <row r="164" spans="1:7">
      <c r="G164" s="15"/>
    </row>
    <row r="165" spans="1:7">
      <c r="A165" s="1" t="s">
        <v>51</v>
      </c>
      <c r="G165" s="15"/>
    </row>
    <row r="166" spans="1:7" ht="17.25">
      <c r="B166" s="3" t="s">
        <v>96</v>
      </c>
      <c r="G166" s="15"/>
    </row>
    <row r="167" spans="1:7">
      <c r="A167" t="s">
        <v>49</v>
      </c>
      <c r="G167" s="15"/>
    </row>
    <row r="168" spans="1:7">
      <c r="A168" t="s">
        <v>50</v>
      </c>
      <c r="G168" s="15"/>
    </row>
    <row r="170" spans="1:7">
      <c r="A170" t="s">
        <v>47</v>
      </c>
    </row>
    <row r="171" spans="1:7">
      <c r="B171" t="s">
        <v>46</v>
      </c>
    </row>
    <row r="174" spans="1:7">
      <c r="A174" s="1" t="s">
        <v>48</v>
      </c>
    </row>
    <row r="175" spans="1:7" ht="18">
      <c r="A175" t="s">
        <v>52</v>
      </c>
    </row>
    <row r="176" spans="1:7">
      <c r="B176" t="s">
        <v>101</v>
      </c>
    </row>
    <row r="177" spans="1:9">
      <c r="B177" t="s">
        <v>53</v>
      </c>
    </row>
    <row r="179" spans="1:9">
      <c r="A179" t="s">
        <v>58</v>
      </c>
    </row>
    <row r="180" spans="1:9">
      <c r="B180" t="s">
        <v>102</v>
      </c>
    </row>
    <row r="181" spans="1:9">
      <c r="B181" t="s">
        <v>59</v>
      </c>
    </row>
    <row r="183" spans="1:9">
      <c r="A183" s="1" t="s">
        <v>60</v>
      </c>
      <c r="E183" s="9" t="s">
        <v>61</v>
      </c>
    </row>
    <row r="184" spans="1:9">
      <c r="A184" t="s">
        <v>63</v>
      </c>
    </row>
    <row r="185" spans="1:9">
      <c r="A185" s="40" t="s">
        <v>131</v>
      </c>
      <c r="B185" s="40"/>
      <c r="C185" s="40"/>
      <c r="D185" s="40"/>
      <c r="E185" s="40"/>
      <c r="F185" s="40"/>
      <c r="G185" s="40"/>
      <c r="H185" s="40"/>
      <c r="I185" s="40"/>
    </row>
    <row r="206" spans="8:9">
      <c r="H206" s="7"/>
      <c r="I206" s="7"/>
    </row>
  </sheetData>
  <mergeCells count="8">
    <mergeCell ref="A1:K3"/>
    <mergeCell ref="B118:G118"/>
    <mergeCell ref="A127:D127"/>
    <mergeCell ref="A185:I185"/>
    <mergeCell ref="A32:B32"/>
    <mergeCell ref="A64:D64"/>
    <mergeCell ref="F64:J64"/>
    <mergeCell ref="A76:D76"/>
  </mergeCells>
  <printOptions headings="1" gridLines="1"/>
  <pageMargins left="0.7" right="0.7" top="0.80833333333333335" bottom="0.75" header="0.3" footer="0.3"/>
  <pageSetup paperSize="9" scale="80" orientation="portrait" r:id="rId1"/>
  <headerFooter>
    <oddHeader>&amp;LSection: A
Roll No: 13&amp;CKathmandu BernHardt College
Statistics-II 
Practical No. 12&amp;RDate: 2079 - 08 - 05</oddHeader>
    <oddFooter>&amp;LName: Pratyush Pokharel&amp;R&amp;P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4:L37"/>
  <sheetViews>
    <sheetView workbookViewId="0">
      <selection activeCell="D4" sqref="D4:M38"/>
    </sheetView>
  </sheetViews>
  <sheetFormatPr defaultRowHeight="15"/>
  <sheetData>
    <row r="4" spans="4:12">
      <c r="D4" s="2" t="s">
        <v>39</v>
      </c>
    </row>
    <row r="6" spans="4:12">
      <c r="D6" t="s">
        <v>42</v>
      </c>
    </row>
    <row r="8" spans="4:12">
      <c r="D8" s="7" t="s">
        <v>40</v>
      </c>
      <c r="E8" s="7"/>
      <c r="F8" s="7"/>
      <c r="G8" s="7"/>
      <c r="H8" s="7"/>
      <c r="I8" s="7"/>
      <c r="J8" s="7"/>
      <c r="K8" s="7"/>
      <c r="L8" s="7"/>
    </row>
    <row r="9" spans="4:12">
      <c r="D9" t="s">
        <v>41</v>
      </c>
    </row>
    <row r="10" spans="4:12">
      <c r="F10" s="14" t="s">
        <v>43</v>
      </c>
      <c r="G10" s="14"/>
      <c r="H10" s="14"/>
    </row>
    <row r="12" spans="4:12">
      <c r="D12" t="s">
        <v>45</v>
      </c>
    </row>
    <row r="13" spans="4:12">
      <c r="E13" s="4" t="s">
        <v>44</v>
      </c>
      <c r="F13" s="8">
        <f>6.961-0.785*4+0.015*5</f>
        <v>3.8960000000000004</v>
      </c>
      <c r="G13" s="7"/>
      <c r="H13" s="7"/>
      <c r="I13" s="8"/>
    </row>
    <row r="14" spans="4:12">
      <c r="E14" s="4"/>
    </row>
    <row r="15" spans="4:12">
      <c r="D15" t="s">
        <v>95</v>
      </c>
    </row>
    <row r="17" spans="4:5">
      <c r="D17" s="1" t="s">
        <v>51</v>
      </c>
    </row>
    <row r="18" spans="4:5" ht="17.25">
      <c r="E18" s="3" t="s">
        <v>96</v>
      </c>
    </row>
    <row r="19" spans="4:5">
      <c r="D19" t="s">
        <v>49</v>
      </c>
    </row>
    <row r="20" spans="4:5">
      <c r="D20" t="s">
        <v>50</v>
      </c>
    </row>
    <row r="22" spans="4:5">
      <c r="D22" t="s">
        <v>47</v>
      </c>
    </row>
    <row r="23" spans="4:5">
      <c r="E23" t="s">
        <v>46</v>
      </c>
    </row>
    <row r="25" spans="4:5">
      <c r="D25" s="1" t="s">
        <v>48</v>
      </c>
    </row>
    <row r="26" spans="4:5" ht="18">
      <c r="D26" t="s">
        <v>52</v>
      </c>
    </row>
    <row r="27" spans="4:5">
      <c r="E27" t="s">
        <v>101</v>
      </c>
    </row>
    <row r="28" spans="4:5">
      <c r="E28" t="s">
        <v>53</v>
      </c>
    </row>
    <row r="30" spans="4:5">
      <c r="D30" t="s">
        <v>58</v>
      </c>
    </row>
    <row r="31" spans="4:5">
      <c r="E31" t="s">
        <v>102</v>
      </c>
    </row>
    <row r="32" spans="4:5">
      <c r="E32" t="s">
        <v>59</v>
      </c>
    </row>
    <row r="34" spans="4:8">
      <c r="D34" s="1" t="s">
        <v>60</v>
      </c>
      <c r="H34" s="9" t="s">
        <v>61</v>
      </c>
    </row>
    <row r="35" spans="4:8">
      <c r="D35" t="s">
        <v>63</v>
      </c>
    </row>
    <row r="36" spans="4:8">
      <c r="D36" t="s">
        <v>62</v>
      </c>
    </row>
    <row r="37" spans="4:8">
      <c r="E3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2022-12-01T18:41:40Z</dcterms:modified>
</cp:coreProperties>
</file>