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05" yWindow="-105" windowWidth="23250" windowHeight="1245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19" i="1"/>
  <c r="B20" i="1"/>
  <c r="B15" i="1"/>
  <c r="B14" i="1"/>
  <c r="B13" i="1"/>
  <c r="B10" i="1"/>
  <c r="B9" i="1"/>
  <c r="B8" i="1"/>
</calcChain>
</file>

<file path=xl/sharedStrings.xml><?xml version="1.0" encoding="utf-8"?>
<sst xmlns="http://schemas.openxmlformats.org/spreadsheetml/2006/main" count="29" uniqueCount="29">
  <si>
    <t>From the following data:</t>
  </si>
  <si>
    <t>X1</t>
  </si>
  <si>
    <t>X2</t>
  </si>
  <si>
    <t>X3</t>
  </si>
  <si>
    <t>Determine all partial correlation coefficients, multiple correlatio coefficients.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</si>
  <si>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</si>
  <si>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</si>
  <si>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23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</si>
  <si>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1.23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</si>
  <si>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2.13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</si>
  <si>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3.12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</si>
  <si>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12.3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</si>
  <si>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13.2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</si>
  <si>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23.1</t>
    </r>
  </si>
  <si>
    <t>Solution:</t>
  </si>
  <si>
    <t>Partial correlation coefficients:</t>
  </si>
  <si>
    <t>Formula:</t>
  </si>
  <si>
    <t>CORREL(B2:K2,B3:K3)</t>
  </si>
  <si>
    <t>CORREL(B2:K2,B4:K4)</t>
  </si>
  <si>
    <t>CORREL(B3:K3,B4:K4)</t>
  </si>
  <si>
    <t>Now,</t>
  </si>
  <si>
    <t>(B8-B9*B10)/(SQRT((1-B9*B9)*(1-B10*B10)))</t>
  </si>
  <si>
    <t>(B9-B8*B10)/(SQRT((1-B8*B8)*(1-B10*B10)))</t>
  </si>
  <si>
    <t>(B10-B9*B8)/(SQRT((1-B9*B9)*(1-B8*B8)))</t>
  </si>
  <si>
    <t>Again,</t>
  </si>
  <si>
    <t>Multiple Correlation Coefficients:</t>
  </si>
  <si>
    <t>SQRT((B8*B8+B10*B10-2*B8*B9*B10)/(1-B9*B9))</t>
  </si>
  <si>
    <t>SQRT((B8*B8+B9*B9-2*B8*B9*B10)/(1-B10*B10))</t>
  </si>
  <si>
    <t>SQRT((B9*B9+B10*B10-2*B8*B9*B10)/(1-B8*B8))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</si>
</sst>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view="pageLayout" zoomScale="89" zoomScaleNormal="100" zoomScalePageLayoutView="89" workbookViewId="0">
      <selection activeCell="G25" sqref="G25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s="1" t="s">
        <v>1</v>
      </c>
      <c r="B2" s="2">
        <v>11</v>
      </c>
      <c r="C2" s="2">
        <v>10</v>
      </c>
      <c r="D2" s="2">
        <v>6</v>
      </c>
      <c r="E2" s="2">
        <v>10</v>
      </c>
      <c r="F2" s="2">
        <v>8</v>
      </c>
      <c r="G2" s="2">
        <v>9</v>
      </c>
      <c r="H2" s="2">
        <v>10</v>
      </c>
      <c r="I2" s="2">
        <v>7</v>
      </c>
      <c r="J2" s="2">
        <v>11</v>
      </c>
      <c r="K2" s="2">
        <v>8</v>
      </c>
    </row>
    <row r="3" spans="1:11" x14ac:dyDescent="0.25">
      <c r="A3" s="1" t="s">
        <v>2</v>
      </c>
      <c r="B3" s="2">
        <v>60</v>
      </c>
      <c r="C3" s="2">
        <v>67</v>
      </c>
      <c r="D3" s="2">
        <v>53</v>
      </c>
      <c r="E3" s="2">
        <v>56</v>
      </c>
      <c r="F3" s="2">
        <v>64</v>
      </c>
      <c r="G3" s="2">
        <v>57</v>
      </c>
      <c r="H3" s="2">
        <v>71</v>
      </c>
      <c r="I3" s="2">
        <v>58</v>
      </c>
      <c r="J3" s="2">
        <v>67</v>
      </c>
      <c r="K3" s="2">
        <v>57</v>
      </c>
    </row>
    <row r="4" spans="1:11" x14ac:dyDescent="0.25">
      <c r="A4" s="1" t="s">
        <v>3</v>
      </c>
      <c r="B4" s="2">
        <v>57</v>
      </c>
      <c r="C4" s="2">
        <v>55</v>
      </c>
      <c r="D4" s="2">
        <v>49</v>
      </c>
      <c r="E4" s="2">
        <v>52</v>
      </c>
      <c r="F4" s="2">
        <v>57</v>
      </c>
      <c r="G4" s="2">
        <v>48</v>
      </c>
      <c r="H4" s="2">
        <v>59</v>
      </c>
      <c r="I4" s="2">
        <v>50</v>
      </c>
      <c r="J4" s="2">
        <v>62</v>
      </c>
      <c r="K4" s="2">
        <v>51</v>
      </c>
    </row>
    <row r="5" spans="1:11" x14ac:dyDescent="0.25">
      <c r="A5" t="s">
        <v>4</v>
      </c>
    </row>
    <row r="6" spans="1:11" x14ac:dyDescent="0.25">
      <c r="A6" s="4" t="s">
        <v>14</v>
      </c>
    </row>
    <row r="7" spans="1:11" x14ac:dyDescent="0.25">
      <c r="A7" s="5" t="s">
        <v>15</v>
      </c>
      <c r="B7" s="5"/>
      <c r="C7" s="5"/>
      <c r="D7" s="4" t="s">
        <v>16</v>
      </c>
    </row>
    <row r="8" spans="1:11" ht="18" x14ac:dyDescent="0.35">
      <c r="A8" s="3" t="s">
        <v>5</v>
      </c>
      <c r="B8">
        <f>CORREL(B2:K2,B3:K3)</f>
        <v>0.57735026918962573</v>
      </c>
      <c r="D8" t="s">
        <v>17</v>
      </c>
    </row>
    <row r="9" spans="1:11" ht="18" x14ac:dyDescent="0.35">
      <c r="A9" s="3" t="s">
        <v>6</v>
      </c>
      <c r="B9">
        <f>CORREL(B2:K2,B4:K4)</f>
        <v>0.68293097483912413</v>
      </c>
      <c r="D9" t="s">
        <v>18</v>
      </c>
    </row>
    <row r="10" spans="1:11" ht="18" x14ac:dyDescent="0.35">
      <c r="A10" s="3" t="s">
        <v>7</v>
      </c>
      <c r="B10">
        <f>CORREL(B3:K3,B4:K4)</f>
        <v>0.83686121928113044</v>
      </c>
      <c r="D10" t="s">
        <v>19</v>
      </c>
    </row>
    <row r="12" spans="1:11" x14ac:dyDescent="0.25">
      <c r="A12" s="6" t="s">
        <v>20</v>
      </c>
      <c r="B12" s="6"/>
      <c r="C12" s="6"/>
      <c r="D12" s="6"/>
    </row>
    <row r="13" spans="1:11" ht="18" x14ac:dyDescent="0.35">
      <c r="A13" s="3" t="s">
        <v>11</v>
      </c>
      <c r="B13">
        <f>(B8-B9*B10)/(SQRT((1-B9*B9)*(1-B10*B10)))</f>
        <v>1.4584022940398862E-2</v>
      </c>
      <c r="D13" t="s">
        <v>21</v>
      </c>
    </row>
    <row r="14" spans="1:11" ht="18" x14ac:dyDescent="0.35">
      <c r="A14" s="3" t="s">
        <v>12</v>
      </c>
      <c r="B14">
        <f>(B9-B8*B10)/(SQRT((1-B8*B8)*(1-B10*B10)))</f>
        <v>0.4469477780852591</v>
      </c>
      <c r="D14" t="s">
        <v>22</v>
      </c>
    </row>
    <row r="15" spans="1:11" ht="18" x14ac:dyDescent="0.35">
      <c r="A15" s="3" t="s">
        <v>13</v>
      </c>
      <c r="B15">
        <f>(B10-B9*B8)/(SQRT((1-B9*B9)*(1-B8*B8)))</f>
        <v>0.74202469989905584</v>
      </c>
      <c r="D15" t="s">
        <v>23</v>
      </c>
    </row>
    <row r="17" spans="1:4" x14ac:dyDescent="0.25">
      <c r="A17" s="3" t="s">
        <v>24</v>
      </c>
    </row>
    <row r="18" spans="1:4" x14ac:dyDescent="0.25">
      <c r="A18" s="6" t="s">
        <v>25</v>
      </c>
      <c r="B18" s="6"/>
      <c r="C18" s="6"/>
    </row>
    <row r="19" spans="1:4" ht="18" x14ac:dyDescent="0.35">
      <c r="A19" s="3" t="s">
        <v>8</v>
      </c>
      <c r="B19">
        <f>SQRT((B8*B8+B9*B9-2*B8*B9*B10)/(1-B10*B10))</f>
        <v>0.68301406346445981</v>
      </c>
      <c r="D19" t="s">
        <v>27</v>
      </c>
    </row>
    <row r="20" spans="1:4" ht="18" x14ac:dyDescent="0.35">
      <c r="A20" s="3" t="s">
        <v>9</v>
      </c>
      <c r="B20">
        <f>SQRT((B8*B8+B10*B10-2*B8*B9*B10)/(1-B9*B9))</f>
        <v>0.83689929910365501</v>
      </c>
      <c r="D20" t="s">
        <v>26</v>
      </c>
    </row>
    <row r="21" spans="1:4" ht="18" x14ac:dyDescent="0.35">
      <c r="A21" s="3" t="s">
        <v>10</v>
      </c>
      <c r="B21">
        <f>SQRT((B9*B9+B10*B10-2*B8*B9*B10)/(1-B8*B8))</f>
        <v>0.8718934196323167</v>
      </c>
      <c r="D21" t="s">
        <v>28</v>
      </c>
    </row>
  </sheetData>
  <mergeCells count="1">
    <mergeCell ref="A7:C7"/>
  </mergeCells>
  <printOptions headings="1" gridLines="1"/>
  <pageMargins left="0.7" right="0.7" top="0.75" bottom="0.75" header="0.3" footer="0.3"/>
  <pageSetup orientation="portrait" r:id="rId1"/>
  <headerFooter>
    <oddHeader>&amp;LRoll No:6&amp;CKathmandu Bernhardt College
Practical-11&amp;RDate:2080/04/28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2023-08-17T04:27:12Z</dcterms:modified>
</cp:coreProperties>
</file>