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one way CRD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B40" i="1" l="1"/>
  <c r="B39" i="1"/>
</calcChain>
</file>

<file path=xl/sharedStrings.xml><?xml version="1.0" encoding="utf-8"?>
<sst xmlns="http://schemas.openxmlformats.org/spreadsheetml/2006/main" count="60" uniqueCount="56">
  <si>
    <t>t4 1401</t>
  </si>
  <si>
    <t>t3 2536</t>
  </si>
  <si>
    <t>t3 2459</t>
  </si>
  <si>
    <t>t1 2537</t>
  </si>
  <si>
    <t>t3 2827</t>
  </si>
  <si>
    <t>t1 2069</t>
  </si>
  <si>
    <t>t2 2211</t>
  </si>
  <si>
    <t>t1 1797</t>
  </si>
  <si>
    <t>t4 1170</t>
  </si>
  <si>
    <t>t4 1516</t>
  </si>
  <si>
    <t>t4 2104</t>
  </si>
  <si>
    <t>t3 2385</t>
  </si>
  <si>
    <t>t2 3366</t>
  </si>
  <si>
    <t>t1 2104</t>
  </si>
  <si>
    <t>t2 2591</t>
  </si>
  <si>
    <t>t3 2460</t>
  </si>
  <si>
    <t>t4 1077</t>
  </si>
  <si>
    <t>t2 2544</t>
  </si>
  <si>
    <t>The yield of treatments in different plots are shown in the following plots. Carry out analysis.</t>
  </si>
  <si>
    <t>Data:</t>
  </si>
  <si>
    <t>t1</t>
  </si>
  <si>
    <t>t2</t>
  </si>
  <si>
    <t>t3</t>
  </si>
  <si>
    <t>t4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</si>
  <si>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</si>
  <si>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</si>
  <si>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</si>
  <si>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</si>
  <si>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</si>
  <si>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</si>
  <si>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</si>
  <si>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</si>
  <si>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</si>
  <si>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</si>
  <si>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</si>
  <si>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</si>
  <si>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</si>
  <si>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</si>
  <si>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</si>
  <si>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</si>
  <si>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</si>
  <si>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</si>
  <si>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Decision:</t>
  </si>
  <si>
    <t>Using data analysis tool,(EXCEL)</t>
  </si>
  <si>
    <t xml:space="preserve">Problem: </t>
  </si>
  <si>
    <t>Ho</t>
  </si>
  <si>
    <t>H1</t>
  </si>
  <si>
    <t>There is no significant difference between average output of three treatments.</t>
  </si>
  <si>
    <t>There is significant difference between average output of three treatments.</t>
  </si>
  <si>
    <t>α=0.05</t>
  </si>
  <si>
    <t>Formula:</t>
  </si>
  <si>
    <t>IF(F32&gt;=B38,"We accept Null Hypothesis","We reject Null Hypothesis")</t>
  </si>
  <si>
    <t>IF(F32&gt;=B38,"It is not significant","It is significant")</t>
  </si>
  <si>
    <t>Conclusion:</t>
  </si>
  <si>
    <t>There is significant difference between three treatments.</t>
  </si>
  <si>
    <t>Hypothesis: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</si>
</sst>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3" xfId="0" applyBorder="1"/>
    <xf numFmtId="0" fontId="0" fillId="0" borderId="0" xfId="0"/>
    <xf numFmtId="0" fontId="2" fillId="0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44" fontId="5" fillId="0" borderId="0" xfId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10</xdr:row>
      <xdr:rowOff>38100</xdr:rowOff>
    </xdr:from>
    <xdr:to>
      <xdr:col>10</xdr:col>
      <xdr:colOff>202624</xdr:colOff>
      <xdr:row>21</xdr:row>
      <xdr:rowOff>81395</xdr:rowOff>
    </xdr:to>
    <xdr:sp macro="" textlink="">
      <xdr:nvSpPr>
        <xdr:cNvPr id="2" name="Rectangle 1"/>
        <xdr:cNvSpPr/>
      </xdr:nvSpPr>
      <xdr:spPr>
        <a:xfrm>
          <a:off x="3028950" y="1943100"/>
          <a:ext cx="3879274" cy="21387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Steps: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1) First of all enty the given data/information in given format</a:t>
          </a:r>
        </a:p>
        <a:p>
          <a:pPr algn="l"/>
          <a:r>
            <a:rPr lang="en-US" sz="1100" baseline="0"/>
            <a:t>2) Go on data analysis tools </a:t>
          </a:r>
        </a:p>
        <a:p>
          <a:pPr algn="l"/>
          <a:r>
            <a:rPr lang="en-US" sz="1100" baseline="0"/>
            <a:t>3)Anova: single factor</a:t>
          </a:r>
        </a:p>
        <a:p>
          <a:pPr algn="l"/>
          <a:r>
            <a:rPr lang="en-US" sz="1100" baseline="0"/>
            <a:t>4) Input range: select data</a:t>
          </a:r>
        </a:p>
        <a:p>
          <a:pPr algn="l"/>
          <a:r>
            <a:rPr lang="en-US" sz="1100" baseline="0"/>
            <a:t>5) grouped by : column or group</a:t>
          </a:r>
        </a:p>
        <a:p>
          <a:pPr algn="l"/>
          <a:r>
            <a:rPr lang="en-US" sz="1100" baseline="0"/>
            <a:t>6) alpha : 0.05 or 0.01</a:t>
          </a:r>
        </a:p>
        <a:p>
          <a:pPr algn="l"/>
          <a:r>
            <a:rPr lang="en-US" sz="1100" baseline="0"/>
            <a:t>7) label in first row/column</a:t>
          </a:r>
        </a:p>
        <a:p>
          <a:pPr algn="l"/>
          <a:r>
            <a:rPr lang="en-US" sz="1100"/>
            <a:t>8) output range</a:t>
          </a:r>
        </a:p>
        <a:p>
          <a:pPr algn="l"/>
          <a:r>
            <a:rPr lang="en-US" sz="1100"/>
            <a:t>click ok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409575</xdr:colOff>
      <xdr:row>18</xdr:row>
      <xdr:rowOff>123825</xdr:rowOff>
    </xdr:from>
    <xdr:to>
      <xdr:col>11</xdr:col>
      <xdr:colOff>247177</xdr:colOff>
      <xdr:row>30</xdr:row>
      <xdr:rowOff>199696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3552825"/>
          <a:ext cx="3780952" cy="23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view="pageLayout" topLeftCell="A13" zoomScaleNormal="100" workbookViewId="0">
      <selection activeCell="B46" sqref="B46"/>
    </sheetView>
  </sheetViews>
  <sheetFormatPr defaultRowHeight="15" x14ac:dyDescent="0.25"/>
  <cols>
    <col min="1" max="1" width="11" style="1" customWidth="1"/>
  </cols>
  <sheetData>
    <row r="1" spans="1:12" x14ac:dyDescent="0.25">
      <c r="F1" s="13"/>
      <c r="G1" s="13"/>
      <c r="H1" s="13"/>
    </row>
    <row r="2" spans="1:12" x14ac:dyDescent="0.25">
      <c r="F2" s="13"/>
      <c r="G2" s="13"/>
      <c r="H2" s="13"/>
    </row>
    <row r="3" spans="1:12" x14ac:dyDescent="0.25">
      <c r="A3" s="9" t="s">
        <v>44</v>
      </c>
      <c r="B3" t="s">
        <v>18</v>
      </c>
    </row>
    <row r="5" spans="1:12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1:12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</row>
    <row r="7" spans="1:12" x14ac:dyDescent="0.25"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</row>
    <row r="8" spans="1:12" s="3" customFormat="1" x14ac:dyDescent="0.25">
      <c r="B8" s="10"/>
      <c r="C8" s="10"/>
      <c r="D8" s="10"/>
      <c r="E8" s="10"/>
      <c r="F8" s="10"/>
      <c r="G8" s="10"/>
    </row>
    <row r="9" spans="1:12" x14ac:dyDescent="0.25">
      <c r="A9" s="9" t="s">
        <v>55</v>
      </c>
      <c r="C9" s="11" t="s">
        <v>45</v>
      </c>
      <c r="D9" s="14" t="s">
        <v>47</v>
      </c>
      <c r="E9" s="14"/>
      <c r="F9" s="14"/>
      <c r="G9" s="14"/>
      <c r="H9" s="14"/>
      <c r="I9" s="14"/>
      <c r="J9" s="14"/>
      <c r="K9" s="14"/>
      <c r="L9" s="14"/>
    </row>
    <row r="10" spans="1:12" x14ac:dyDescent="0.25">
      <c r="C10" s="11" t="s">
        <v>46</v>
      </c>
      <c r="D10" s="13" t="s">
        <v>48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8" t="s">
        <v>19</v>
      </c>
      <c r="B11" s="3"/>
      <c r="C11" s="3"/>
      <c r="D11" s="3"/>
      <c r="E11" s="1"/>
      <c r="F11" s="1"/>
      <c r="G11" s="1"/>
    </row>
    <row r="12" spans="1:12" x14ac:dyDescent="0.25">
      <c r="A12" s="7" t="s">
        <v>20</v>
      </c>
      <c r="B12" s="7" t="s">
        <v>21</v>
      </c>
      <c r="C12" s="7" t="s">
        <v>22</v>
      </c>
      <c r="D12" s="7" t="s">
        <v>23</v>
      </c>
      <c r="E12" s="1"/>
      <c r="F12" s="1"/>
      <c r="G12" s="1"/>
    </row>
    <row r="13" spans="1:12" x14ac:dyDescent="0.25">
      <c r="A13" s="7">
        <v>2537</v>
      </c>
      <c r="B13" s="7">
        <v>2211</v>
      </c>
      <c r="C13" s="7">
        <v>2536</v>
      </c>
      <c r="D13" s="7">
        <v>1401</v>
      </c>
      <c r="E13" s="1"/>
      <c r="F13" s="1"/>
      <c r="G13" s="1"/>
    </row>
    <row r="14" spans="1:12" x14ac:dyDescent="0.25">
      <c r="A14" s="7">
        <v>2069</v>
      </c>
      <c r="B14" s="7">
        <v>3366</v>
      </c>
      <c r="C14" s="7">
        <v>2459</v>
      </c>
      <c r="D14" s="7">
        <v>1170</v>
      </c>
      <c r="E14" s="1"/>
      <c r="F14" s="1"/>
      <c r="G14" s="1"/>
    </row>
    <row r="15" spans="1:12" x14ac:dyDescent="0.25">
      <c r="A15" s="7">
        <v>1797</v>
      </c>
      <c r="B15" s="7">
        <v>2597</v>
      </c>
      <c r="C15" s="7">
        <v>2827</v>
      </c>
      <c r="D15" s="7">
        <v>1516</v>
      </c>
      <c r="E15" s="1"/>
      <c r="F15" s="1"/>
      <c r="G15" s="1"/>
    </row>
    <row r="16" spans="1:12" x14ac:dyDescent="0.25">
      <c r="A16" s="7">
        <v>2104</v>
      </c>
      <c r="B16" s="7">
        <v>2544</v>
      </c>
      <c r="C16" s="7">
        <v>2385</v>
      </c>
      <c r="D16" s="7">
        <v>2104</v>
      </c>
      <c r="E16" s="1"/>
      <c r="F16" s="1"/>
      <c r="G16" s="1"/>
    </row>
    <row r="17" spans="1:7" x14ac:dyDescent="0.25">
      <c r="A17" s="7"/>
      <c r="B17" s="7"/>
      <c r="C17" s="7">
        <v>2460</v>
      </c>
      <c r="D17" s="7">
        <v>1077</v>
      </c>
      <c r="E17" s="1"/>
      <c r="F17" s="1"/>
      <c r="G17" s="1"/>
    </row>
    <row r="18" spans="1:7" x14ac:dyDescent="0.25">
      <c r="B18" s="1"/>
      <c r="C18" s="1"/>
      <c r="D18" s="1"/>
      <c r="E18" s="1"/>
      <c r="F18" s="1"/>
      <c r="G18" s="1"/>
    </row>
    <row r="19" spans="1:7" x14ac:dyDescent="0.25">
      <c r="A19" s="8" t="s">
        <v>43</v>
      </c>
      <c r="B19" s="3"/>
      <c r="C19" s="3"/>
      <c r="D19" s="3"/>
      <c r="E19" s="1"/>
      <c r="F19" s="1"/>
      <c r="G19" s="1"/>
    </row>
    <row r="20" spans="1:7" x14ac:dyDescent="0.25">
      <c r="A20" s="9" t="s">
        <v>24</v>
      </c>
      <c r="B20" s="3"/>
      <c r="C20" s="3"/>
      <c r="D20" s="3"/>
      <c r="E20" s="1"/>
      <c r="F20" s="1"/>
      <c r="G20" s="1"/>
    </row>
    <row r="21" spans="1:7" x14ac:dyDescent="0.25">
      <c r="B21" s="1"/>
      <c r="C21" s="1"/>
      <c r="D21" s="1"/>
      <c r="E21" s="1"/>
      <c r="F21" s="1"/>
      <c r="G21" s="1"/>
    </row>
    <row r="22" spans="1:7" ht="15.75" thickBot="1" x14ac:dyDescent="0.3">
      <c r="A22" s="3" t="s">
        <v>25</v>
      </c>
      <c r="B22" s="3"/>
      <c r="C22" s="3"/>
      <c r="D22" s="3"/>
      <c r="E22" s="3"/>
      <c r="F22" s="3"/>
      <c r="G22" s="3"/>
    </row>
    <row r="23" spans="1:7" x14ac:dyDescent="0.25">
      <c r="A23" s="4" t="s">
        <v>26</v>
      </c>
      <c r="B23" s="4" t="s">
        <v>27</v>
      </c>
      <c r="C23" s="4" t="s">
        <v>28</v>
      </c>
      <c r="D23" s="4" t="s">
        <v>29</v>
      </c>
      <c r="E23" s="4" t="s">
        <v>30</v>
      </c>
      <c r="F23" s="3"/>
      <c r="G23" s="3"/>
    </row>
    <row r="24" spans="1:7" x14ac:dyDescent="0.25">
      <c r="A24" s="5" t="s">
        <v>20</v>
      </c>
      <c r="B24" s="5">
        <v>4</v>
      </c>
      <c r="C24" s="5">
        <v>8507</v>
      </c>
      <c r="D24" s="5">
        <v>2126.75</v>
      </c>
      <c r="E24" s="5">
        <v>93630.916666666672</v>
      </c>
      <c r="F24" s="3"/>
      <c r="G24" s="3"/>
    </row>
    <row r="25" spans="1:7" x14ac:dyDescent="0.25">
      <c r="A25" s="5" t="s">
        <v>21</v>
      </c>
      <c r="B25" s="5">
        <v>4</v>
      </c>
      <c r="C25" s="5">
        <v>10718</v>
      </c>
      <c r="D25" s="5">
        <v>2679.5</v>
      </c>
      <c r="E25" s="5">
        <v>238647</v>
      </c>
      <c r="F25" s="3"/>
      <c r="G25" s="3"/>
    </row>
    <row r="26" spans="1:7" x14ac:dyDescent="0.25">
      <c r="A26" s="5" t="s">
        <v>22</v>
      </c>
      <c r="B26" s="5">
        <v>5</v>
      </c>
      <c r="C26" s="5">
        <v>12667</v>
      </c>
      <c r="D26" s="5">
        <v>2533.4</v>
      </c>
      <c r="E26" s="5">
        <v>29788.3</v>
      </c>
      <c r="F26" s="3"/>
      <c r="G26" s="3"/>
    </row>
    <row r="27" spans="1:7" ht="15.75" thickBot="1" x14ac:dyDescent="0.3">
      <c r="A27" s="6" t="s">
        <v>23</v>
      </c>
      <c r="B27" s="6">
        <v>5</v>
      </c>
      <c r="C27" s="6">
        <v>7268</v>
      </c>
      <c r="D27" s="6">
        <v>1453.6</v>
      </c>
      <c r="E27" s="6">
        <v>162984.29999999981</v>
      </c>
      <c r="F27" s="3"/>
      <c r="G27" s="3"/>
    </row>
    <row r="28" spans="1:7" x14ac:dyDescent="0.25">
      <c r="B28" s="1"/>
      <c r="C28" s="1"/>
      <c r="D28" s="1"/>
      <c r="E28" s="1"/>
      <c r="F28" s="1"/>
      <c r="G28" s="1"/>
    </row>
    <row r="29" spans="1:7" x14ac:dyDescent="0.25">
      <c r="B29" s="1"/>
      <c r="C29" s="1"/>
      <c r="D29" s="1"/>
      <c r="E29" s="1"/>
      <c r="F29" s="1"/>
      <c r="G29" s="1"/>
    </row>
    <row r="30" spans="1:7" ht="15.75" thickBot="1" x14ac:dyDescent="0.3">
      <c r="A30" s="3" t="s">
        <v>31</v>
      </c>
      <c r="B30" s="3"/>
      <c r="C30" s="3"/>
      <c r="D30" s="3"/>
      <c r="E30" s="3"/>
      <c r="F30" s="3"/>
      <c r="G30" s="3"/>
    </row>
    <row r="31" spans="1:7" ht="30" x14ac:dyDescent="0.25">
      <c r="A31" s="4" t="s">
        <v>32</v>
      </c>
      <c r="B31" s="4" t="s">
        <v>33</v>
      </c>
      <c r="C31" s="4" t="s">
        <v>34</v>
      </c>
      <c r="D31" s="4" t="s">
        <v>35</v>
      </c>
      <c r="E31" s="4" t="s">
        <v>36</v>
      </c>
      <c r="F31" s="4" t="s">
        <v>37</v>
      </c>
      <c r="G31" s="4" t="s">
        <v>38</v>
      </c>
    </row>
    <row r="32" spans="1:7" ht="30" x14ac:dyDescent="0.25">
      <c r="A32" s="5" t="s">
        <v>39</v>
      </c>
      <c r="B32" s="5">
        <v>4271730.2944444437</v>
      </c>
      <c r="C32" s="5">
        <v>3</v>
      </c>
      <c r="D32" s="5">
        <v>1423910.0981481478</v>
      </c>
      <c r="E32" s="5">
        <v>11.27578995630218</v>
      </c>
      <c r="F32" s="5">
        <v>4.9891733950337591E-4</v>
      </c>
      <c r="G32" s="5">
        <v>3.3438886781189128</v>
      </c>
    </row>
    <row r="33" spans="1:9" ht="30" x14ac:dyDescent="0.25">
      <c r="A33" s="5" t="s">
        <v>40</v>
      </c>
      <c r="B33" s="5">
        <v>1767924.15</v>
      </c>
      <c r="C33" s="5">
        <v>14</v>
      </c>
      <c r="D33" s="5">
        <v>126280.29642857143</v>
      </c>
      <c r="E33" s="5"/>
      <c r="F33" s="5"/>
      <c r="G33" s="5"/>
    </row>
    <row r="34" spans="1:9" x14ac:dyDescent="0.25">
      <c r="A34" s="5"/>
      <c r="B34" s="5"/>
      <c r="C34" s="5"/>
      <c r="D34" s="5"/>
      <c r="E34" s="5"/>
      <c r="F34" s="5"/>
      <c r="G34" s="5"/>
    </row>
    <row r="35" spans="1:9" ht="15.75" thickBot="1" x14ac:dyDescent="0.3">
      <c r="A35" s="6" t="s">
        <v>41</v>
      </c>
      <c r="B35" s="6">
        <v>6039654.4444444431</v>
      </c>
      <c r="C35" s="6">
        <v>17</v>
      </c>
      <c r="D35" s="6"/>
      <c r="E35" s="6"/>
      <c r="F35" s="6"/>
      <c r="G35" s="6"/>
    </row>
    <row r="38" spans="1:9" x14ac:dyDescent="0.25">
      <c r="A38" s="9" t="s">
        <v>42</v>
      </c>
      <c r="B38" s="12" t="s">
        <v>49</v>
      </c>
      <c r="E38" s="9" t="s">
        <v>50</v>
      </c>
    </row>
    <row r="39" spans="1:9" x14ac:dyDescent="0.25">
      <c r="B39" t="str">
        <f>IF(F32&gt;=B38,"We accept Null Hypothesis","We reject Null Hypothesis")</f>
        <v>We reject Null Hypothesis</v>
      </c>
      <c r="D39" s="3"/>
      <c r="E39" s="3" t="s">
        <v>51</v>
      </c>
      <c r="F39" s="3"/>
      <c r="G39" s="3"/>
      <c r="H39" s="3"/>
    </row>
    <row r="40" spans="1:9" x14ac:dyDescent="0.25">
      <c r="B40" t="str">
        <f>IF(F32&gt;=B38,"It is not significant","It is significant")</f>
        <v>It is significant</v>
      </c>
      <c r="E40" s="3" t="s">
        <v>52</v>
      </c>
      <c r="F40" s="3"/>
    </row>
    <row r="41" spans="1:9" x14ac:dyDescent="0.25">
      <c r="E41" s="3"/>
      <c r="F41" s="3"/>
    </row>
    <row r="42" spans="1:9" x14ac:dyDescent="0.25">
      <c r="A42" s="9" t="s">
        <v>53</v>
      </c>
      <c r="B42" s="13" t="s">
        <v>54</v>
      </c>
      <c r="C42" s="13"/>
      <c r="D42" s="13"/>
      <c r="E42" s="13"/>
      <c r="F42" s="13"/>
      <c r="G42" s="13"/>
      <c r="H42" s="13"/>
      <c r="I42" s="13"/>
    </row>
  </sheetData>
  <mergeCells count="4">
    <mergeCell ref="B42:I42"/>
    <mergeCell ref="F1:H2"/>
    <mergeCell ref="D9:L9"/>
    <mergeCell ref="D10:L10"/>
  </mergeCells>
  <printOptions headings="1" gridLines="1"/>
  <pageMargins left="0.7" right="0.7" top="0.75" bottom="0.75" header="0.3" footer="0.3"/>
  <pageSetup paperSize="9" scale="75" orientation="portrait" r:id="rId1"/>
  <headerFooter>
    <oddHeader>&amp;LRoll No:6
Section:A&amp;CTribhuvan University
Kathmandu Bernhardt College
Practical-13&amp;RDate:2080/04/22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way CRD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2023-08-09T04:04:01Z</dcterms:modified>
</cp:coreProperties>
</file>