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Sandbox\Matlab\Modell_20200324\02_AddCalc\"/>
    </mc:Choice>
  </mc:AlternateContent>
  <xr:revisionPtr revIDLastSave="0" documentId="13_ncr:1_{57A76EDC-6E9E-44BC-B72F-A776E4B82CE5}" xr6:coauthVersionLast="45" xr6:coauthVersionMax="45" xr10:uidLastSave="{00000000-0000-0000-0000-000000000000}"/>
  <bookViews>
    <workbookView xWindow="150" yWindow="2220" windowWidth="21600" windowHeight="11385" xr2:uid="{282C6B1F-15B8-4385-BE77-1CB2E1523C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D40" i="1"/>
  <c r="E40" i="1" s="1"/>
  <c r="G39" i="1"/>
  <c r="E39" i="1"/>
  <c r="D39" i="1"/>
  <c r="G38" i="1"/>
  <c r="D38" i="1"/>
  <c r="E38" i="1" s="1"/>
  <c r="G37" i="1"/>
  <c r="D37" i="1"/>
  <c r="E37" i="1" s="1"/>
  <c r="G36" i="1"/>
  <c r="D36" i="1"/>
  <c r="E36" i="1" s="1"/>
  <c r="G35" i="1"/>
  <c r="E35" i="1"/>
  <c r="D35" i="1"/>
  <c r="G34" i="1"/>
  <c r="D34" i="1"/>
  <c r="E34" i="1" s="1"/>
  <c r="G33" i="1"/>
  <c r="D33" i="1"/>
  <c r="E33" i="1" s="1"/>
  <c r="G32" i="1"/>
  <c r="D32" i="1"/>
  <c r="E32" i="1" s="1"/>
  <c r="G31" i="1"/>
  <c r="E31" i="1"/>
  <c r="D31" i="1"/>
  <c r="G30" i="1"/>
  <c r="D30" i="1"/>
  <c r="E30" i="1" s="1"/>
  <c r="G29" i="1"/>
  <c r="D29" i="1"/>
  <c r="E29" i="1" s="1"/>
  <c r="E13" i="1"/>
  <c r="E14" i="1"/>
  <c r="E15" i="1"/>
  <c r="E16" i="1"/>
  <c r="E17" i="1"/>
  <c r="E18" i="1"/>
  <c r="E19" i="1"/>
  <c r="E20" i="1"/>
  <c r="E21" i="1"/>
  <c r="E22" i="1"/>
  <c r="E23" i="1"/>
  <c r="E12" i="1"/>
  <c r="D13" i="1"/>
  <c r="D14" i="1"/>
  <c r="D15" i="1"/>
  <c r="D16" i="1"/>
  <c r="D17" i="1"/>
  <c r="D18" i="1"/>
  <c r="D19" i="1"/>
  <c r="D20" i="1"/>
  <c r="D21" i="1"/>
  <c r="D22" i="1"/>
  <c r="D23" i="1"/>
  <c r="D12" i="1"/>
  <c r="G13" i="1"/>
  <c r="G14" i="1"/>
  <c r="G15" i="1"/>
  <c r="G16" i="1"/>
  <c r="G17" i="1"/>
  <c r="G18" i="1"/>
  <c r="G19" i="1"/>
  <c r="G20" i="1"/>
  <c r="G21" i="1"/>
  <c r="G22" i="1"/>
  <c r="G23" i="1"/>
  <c r="G12" i="1"/>
</calcChain>
</file>

<file path=xl/sharedStrings.xml><?xml version="1.0" encoding="utf-8"?>
<sst xmlns="http://schemas.openxmlformats.org/spreadsheetml/2006/main" count="22" uniqueCount="15">
  <si>
    <t>Faktor Umrechnung lb --&gt; N</t>
  </si>
  <si>
    <r>
      <t xml:space="preserve">Frictional Resistance </t>
    </r>
    <r>
      <rPr>
        <b/>
        <sz val="10"/>
        <color theme="1"/>
        <rFont val="Arial"/>
        <family val="2"/>
      </rPr>
      <t xml:space="preserve">(viscous drag) </t>
    </r>
  </si>
  <si>
    <t>Strorm SLT</t>
  </si>
  <si>
    <t>http://www.oneoceankayaks.com/kayakpro/kayakgrid.htm</t>
  </si>
  <si>
    <t>lb</t>
  </si>
  <si>
    <t>N</t>
  </si>
  <si>
    <t>speed</t>
  </si>
  <si>
    <t>kn</t>
  </si>
  <si>
    <t>m/s</t>
  </si>
  <si>
    <t>Umrechnung kn --&gt; m/s</t>
  </si>
  <si>
    <t>Umrechnung m/s km/h</t>
  </si>
  <si>
    <t>Friction Force</t>
  </si>
  <si>
    <t>km/h</t>
  </si>
  <si>
    <t>[0,0.021, 0.045, 0.070, 0.089, 0.173, 0.446, 1.265, 2.669, 4.180, 5.057, 7.089, 8.980]</t>
  </si>
  <si>
    <r>
      <t xml:space="preserve">Wave Resistance </t>
    </r>
    <r>
      <rPr>
        <b/>
        <sz val="10"/>
        <color theme="1"/>
        <rFont val="Arial"/>
        <family val="2"/>
      </rPr>
      <t xml:space="preserve">(residual resistance)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</si>
</sst>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2"/>
      <color rgb="FF9966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eoceankayaks.com/kayakpro/kayakgrid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334A-E494-4F10-8C32-E4E539D708B2}">
  <dimension ref="B2:L40"/>
  <sheetViews>
    <sheetView tabSelected="1" workbookViewId="0">
      <selection activeCell="I2" sqref="I2"/>
    </sheetView>
  </sheetViews>
  <sheetFormatPr baseColWidth="10" defaultRowHeight="15" x14ac:dyDescent="0.25"/>
  <cols>
    <col min="7" max="7" width="17" customWidth="1"/>
    <col min="8" max="8" width="15.7109375" customWidth="1"/>
  </cols>
  <sheetData>
    <row r="2" spans="2:12" ht="15.75" x14ac:dyDescent="0.25">
      <c r="F2" s="2"/>
      <c r="I2" s="4" t="s">
        <v>3</v>
      </c>
    </row>
    <row r="4" spans="2:12" x14ac:dyDescent="0.25">
      <c r="F4" t="s">
        <v>0</v>
      </c>
      <c r="H4" s="1">
        <v>4.4482200000000001</v>
      </c>
    </row>
    <row r="5" spans="2:12" x14ac:dyDescent="0.25">
      <c r="F5" t="s">
        <v>9</v>
      </c>
      <c r="H5">
        <v>0.51444000000000001</v>
      </c>
    </row>
    <row r="6" spans="2:12" x14ac:dyDescent="0.25">
      <c r="F6" t="s">
        <v>10</v>
      </c>
      <c r="H6">
        <v>3.6</v>
      </c>
    </row>
    <row r="8" spans="2:12" x14ac:dyDescent="0.25">
      <c r="B8" s="3" t="s">
        <v>2</v>
      </c>
    </row>
    <row r="9" spans="2:12" ht="15.75" x14ac:dyDescent="0.25">
      <c r="B9" s="2" t="s">
        <v>1</v>
      </c>
    </row>
    <row r="10" spans="2:12" x14ac:dyDescent="0.25">
      <c r="C10" t="s">
        <v>6</v>
      </c>
      <c r="F10" t="s">
        <v>11</v>
      </c>
    </row>
    <row r="11" spans="2:12" x14ac:dyDescent="0.25">
      <c r="C11" t="s">
        <v>7</v>
      </c>
      <c r="D11" t="s">
        <v>8</v>
      </c>
      <c r="E11" t="s">
        <v>12</v>
      </c>
      <c r="F11" t="s">
        <v>4</v>
      </c>
      <c r="G11" t="s">
        <v>5</v>
      </c>
    </row>
    <row r="12" spans="2:12" x14ac:dyDescent="0.25">
      <c r="C12">
        <v>1.5</v>
      </c>
      <c r="D12">
        <f>C12*$H$5</f>
        <v>0.77166000000000001</v>
      </c>
      <c r="E12">
        <f>D12*$H$6</f>
        <v>2.7779760000000002</v>
      </c>
      <c r="F12">
        <v>0.41</v>
      </c>
      <c r="G12">
        <f>F12*$H$4</f>
        <v>1.8237702</v>
      </c>
    </row>
    <row r="13" spans="2:12" x14ac:dyDescent="0.25">
      <c r="C13">
        <v>2</v>
      </c>
      <c r="D13">
        <f t="shared" ref="D13:D23" si="0">C13*$H$5</f>
        <v>1.02888</v>
      </c>
      <c r="E13">
        <f t="shared" ref="E13:E23" si="1">D13*$H$6</f>
        <v>3.7039680000000001</v>
      </c>
      <c r="F13">
        <v>0.68899999999999995</v>
      </c>
      <c r="G13">
        <f t="shared" ref="G13:G23" si="2">F13*$H$4</f>
        <v>3.0648235799999997</v>
      </c>
    </row>
    <row r="14" spans="2:12" x14ac:dyDescent="0.25">
      <c r="C14">
        <v>2.5</v>
      </c>
      <c r="D14">
        <f t="shared" si="0"/>
        <v>1.2861</v>
      </c>
      <c r="E14">
        <f t="shared" si="1"/>
        <v>4.6299600000000005</v>
      </c>
      <c r="F14">
        <v>1.032</v>
      </c>
      <c r="G14">
        <f t="shared" si="2"/>
        <v>4.5905630400000002</v>
      </c>
    </row>
    <row r="15" spans="2:12" x14ac:dyDescent="0.25">
      <c r="C15">
        <v>3</v>
      </c>
      <c r="D15">
        <f t="shared" si="0"/>
        <v>1.54332</v>
      </c>
      <c r="E15">
        <f t="shared" si="1"/>
        <v>5.5559520000000004</v>
      </c>
      <c r="F15">
        <v>1.4370000000000001</v>
      </c>
      <c r="G15">
        <f t="shared" si="2"/>
        <v>6.3920921399999999</v>
      </c>
      <c r="L15" t="s">
        <v>13</v>
      </c>
    </row>
    <row r="16" spans="2:12" x14ac:dyDescent="0.25">
      <c r="C16">
        <v>3.5</v>
      </c>
      <c r="D16">
        <f t="shared" si="0"/>
        <v>1.80054</v>
      </c>
      <c r="E16">
        <f t="shared" si="1"/>
        <v>6.4819440000000004</v>
      </c>
      <c r="F16">
        <v>1.9019999999999999</v>
      </c>
      <c r="G16">
        <f t="shared" si="2"/>
        <v>8.460514439999999</v>
      </c>
    </row>
    <row r="17" spans="2:7" x14ac:dyDescent="0.25">
      <c r="C17">
        <v>4</v>
      </c>
      <c r="D17">
        <f t="shared" si="0"/>
        <v>2.05776</v>
      </c>
      <c r="E17">
        <f t="shared" si="1"/>
        <v>7.4079360000000003</v>
      </c>
      <c r="F17">
        <v>2.4249999999999998</v>
      </c>
      <c r="G17">
        <f t="shared" si="2"/>
        <v>10.7869335</v>
      </c>
    </row>
    <row r="18" spans="2:7" x14ac:dyDescent="0.25">
      <c r="C18">
        <v>4.5</v>
      </c>
      <c r="D18">
        <f t="shared" si="0"/>
        <v>2.3149800000000003</v>
      </c>
      <c r="E18">
        <f t="shared" si="1"/>
        <v>8.333928000000002</v>
      </c>
      <c r="F18">
        <v>3.0059999999999998</v>
      </c>
      <c r="G18">
        <f t="shared" si="2"/>
        <v>13.371349319999998</v>
      </c>
    </row>
    <row r="19" spans="2:7" x14ac:dyDescent="0.25">
      <c r="C19">
        <v>5</v>
      </c>
      <c r="D19">
        <f t="shared" si="0"/>
        <v>2.5722</v>
      </c>
      <c r="E19">
        <f t="shared" si="1"/>
        <v>9.259920000000001</v>
      </c>
      <c r="F19">
        <v>3.6429999999999998</v>
      </c>
      <c r="G19">
        <f t="shared" si="2"/>
        <v>16.204865460000001</v>
      </c>
    </row>
    <row r="20" spans="2:7" x14ac:dyDescent="0.25">
      <c r="C20">
        <v>5.5</v>
      </c>
      <c r="D20">
        <f t="shared" si="0"/>
        <v>2.8294199999999998</v>
      </c>
      <c r="E20">
        <f t="shared" si="1"/>
        <v>10.185912</v>
      </c>
      <c r="F20">
        <v>4.335</v>
      </c>
      <c r="G20">
        <f t="shared" si="2"/>
        <v>19.283033700000001</v>
      </c>
    </row>
    <row r="21" spans="2:7" x14ac:dyDescent="0.25">
      <c r="C21">
        <v>6</v>
      </c>
      <c r="D21">
        <f t="shared" si="0"/>
        <v>3.0866400000000001</v>
      </c>
      <c r="E21">
        <f t="shared" si="1"/>
        <v>11.111904000000001</v>
      </c>
      <c r="F21">
        <v>5.0819999999999999</v>
      </c>
      <c r="G21">
        <f t="shared" si="2"/>
        <v>22.605854040000001</v>
      </c>
    </row>
    <row r="22" spans="2:7" x14ac:dyDescent="0.25">
      <c r="C22">
        <v>6.5</v>
      </c>
      <c r="D22">
        <f t="shared" si="0"/>
        <v>3.3438600000000003</v>
      </c>
      <c r="E22">
        <f t="shared" si="1"/>
        <v>12.037896000000002</v>
      </c>
      <c r="F22">
        <v>5.883</v>
      </c>
      <c r="G22">
        <f t="shared" si="2"/>
        <v>26.16887826</v>
      </c>
    </row>
    <row r="23" spans="2:7" x14ac:dyDescent="0.25">
      <c r="C23">
        <v>7</v>
      </c>
      <c r="D23">
        <f t="shared" si="0"/>
        <v>3.6010800000000001</v>
      </c>
      <c r="E23">
        <f t="shared" si="1"/>
        <v>12.963888000000001</v>
      </c>
      <c r="F23">
        <v>6.7380000000000004</v>
      </c>
      <c r="G23">
        <f t="shared" si="2"/>
        <v>29.972106360000002</v>
      </c>
    </row>
    <row r="25" spans="2:7" ht="15.75" x14ac:dyDescent="0.25">
      <c r="B25" s="2" t="s">
        <v>14</v>
      </c>
    </row>
    <row r="27" spans="2:7" x14ac:dyDescent="0.25">
      <c r="C27" t="s">
        <v>6</v>
      </c>
      <c r="F27" t="s">
        <v>11</v>
      </c>
    </row>
    <row r="28" spans="2:7" x14ac:dyDescent="0.25">
      <c r="C28" t="s">
        <v>7</v>
      </c>
      <c r="D28" t="s">
        <v>8</v>
      </c>
      <c r="E28" t="s">
        <v>12</v>
      </c>
      <c r="F28" t="s">
        <v>4</v>
      </c>
      <c r="G28" t="s">
        <v>5</v>
      </c>
    </row>
    <row r="29" spans="2:7" x14ac:dyDescent="0.25">
      <c r="C29">
        <v>1.5</v>
      </c>
      <c r="D29">
        <f>C29*$H$5</f>
        <v>0.77166000000000001</v>
      </c>
      <c r="E29">
        <f>D29*$H$6</f>
        <v>2.7779760000000002</v>
      </c>
      <c r="F29">
        <v>2.1000000000000001E-2</v>
      </c>
      <c r="G29">
        <f>F29*$H$4</f>
        <v>9.3412620000000002E-2</v>
      </c>
    </row>
    <row r="30" spans="2:7" x14ac:dyDescent="0.25">
      <c r="C30">
        <v>2</v>
      </c>
      <c r="D30">
        <f t="shared" ref="D30:D40" si="3">C30*$H$5</f>
        <v>1.02888</v>
      </c>
      <c r="E30">
        <f t="shared" ref="E30:E40" si="4">D30*$H$6</f>
        <v>3.7039680000000001</v>
      </c>
      <c r="F30">
        <v>4.4999999999999998E-2</v>
      </c>
      <c r="G30">
        <f t="shared" ref="G30:G40" si="5">F30*$H$4</f>
        <v>0.20016989999999998</v>
      </c>
    </row>
    <row r="31" spans="2:7" x14ac:dyDescent="0.25">
      <c r="C31">
        <v>2.5</v>
      </c>
      <c r="D31">
        <f t="shared" si="3"/>
        <v>1.2861</v>
      </c>
      <c r="E31">
        <f t="shared" si="4"/>
        <v>4.6299600000000005</v>
      </c>
      <c r="F31">
        <v>7.0000000000000007E-2</v>
      </c>
      <c r="G31">
        <f t="shared" si="5"/>
        <v>0.31137540000000002</v>
      </c>
    </row>
    <row r="32" spans="2:7" x14ac:dyDescent="0.25">
      <c r="C32">
        <v>3</v>
      </c>
      <c r="D32">
        <f t="shared" si="3"/>
        <v>1.54332</v>
      </c>
      <c r="E32">
        <f t="shared" si="4"/>
        <v>5.5559520000000004</v>
      </c>
      <c r="F32">
        <v>8.8999999999999996E-2</v>
      </c>
      <c r="G32">
        <f t="shared" si="5"/>
        <v>0.39589157999999997</v>
      </c>
    </row>
    <row r="33" spans="3:7" x14ac:dyDescent="0.25">
      <c r="C33">
        <v>3.5</v>
      </c>
      <c r="D33">
        <f t="shared" si="3"/>
        <v>1.80054</v>
      </c>
      <c r="E33">
        <f t="shared" si="4"/>
        <v>6.4819440000000004</v>
      </c>
      <c r="F33">
        <v>0.17299999999999999</v>
      </c>
      <c r="G33">
        <f t="shared" si="5"/>
        <v>0.76954205999999992</v>
      </c>
    </row>
    <row r="34" spans="3:7" x14ac:dyDescent="0.25">
      <c r="C34">
        <v>4</v>
      </c>
      <c r="D34">
        <f t="shared" si="3"/>
        <v>2.05776</v>
      </c>
      <c r="E34">
        <f t="shared" si="4"/>
        <v>7.4079360000000003</v>
      </c>
      <c r="F34">
        <v>0.44600000000000001</v>
      </c>
      <c r="G34">
        <f t="shared" si="5"/>
        <v>1.9839061200000001</v>
      </c>
    </row>
    <row r="35" spans="3:7" x14ac:dyDescent="0.25">
      <c r="C35">
        <v>4.5</v>
      </c>
      <c r="D35">
        <f t="shared" si="3"/>
        <v>2.3149800000000003</v>
      </c>
      <c r="E35">
        <f t="shared" si="4"/>
        <v>8.333928000000002</v>
      </c>
      <c r="F35">
        <v>1.2649999999999999</v>
      </c>
      <c r="G35">
        <f t="shared" si="5"/>
        <v>5.6269982999999995</v>
      </c>
    </row>
    <row r="36" spans="3:7" x14ac:dyDescent="0.25">
      <c r="C36">
        <v>5</v>
      </c>
      <c r="D36">
        <f t="shared" si="3"/>
        <v>2.5722</v>
      </c>
      <c r="E36">
        <f t="shared" si="4"/>
        <v>9.259920000000001</v>
      </c>
      <c r="F36">
        <v>2.669</v>
      </c>
      <c r="G36">
        <f t="shared" si="5"/>
        <v>11.872299180000001</v>
      </c>
    </row>
    <row r="37" spans="3:7" x14ac:dyDescent="0.25">
      <c r="C37">
        <v>5.5</v>
      </c>
      <c r="D37">
        <f t="shared" si="3"/>
        <v>2.8294199999999998</v>
      </c>
      <c r="E37">
        <f t="shared" si="4"/>
        <v>10.185912</v>
      </c>
      <c r="F37">
        <v>4.18</v>
      </c>
      <c r="G37">
        <f t="shared" si="5"/>
        <v>18.593559599999999</v>
      </c>
    </row>
    <row r="38" spans="3:7" x14ac:dyDescent="0.25">
      <c r="C38">
        <v>6</v>
      </c>
      <c r="D38">
        <f t="shared" si="3"/>
        <v>3.0866400000000001</v>
      </c>
      <c r="E38">
        <f t="shared" si="4"/>
        <v>11.111904000000001</v>
      </c>
      <c r="F38">
        <v>5.0570000000000004</v>
      </c>
      <c r="G38">
        <f t="shared" si="5"/>
        <v>22.494648540000004</v>
      </c>
    </row>
    <row r="39" spans="3:7" x14ac:dyDescent="0.25">
      <c r="C39">
        <v>6.5</v>
      </c>
      <c r="D39">
        <f t="shared" si="3"/>
        <v>3.3438600000000003</v>
      </c>
      <c r="E39">
        <f t="shared" si="4"/>
        <v>12.037896000000002</v>
      </c>
      <c r="F39">
        <v>7.0890000000000004</v>
      </c>
      <c r="G39">
        <f t="shared" si="5"/>
        <v>31.533431580000002</v>
      </c>
    </row>
    <row r="40" spans="3:7" x14ac:dyDescent="0.25">
      <c r="C40">
        <v>7</v>
      </c>
      <c r="D40">
        <f t="shared" si="3"/>
        <v>3.6010800000000001</v>
      </c>
      <c r="E40">
        <f t="shared" si="4"/>
        <v>12.963888000000001</v>
      </c>
      <c r="F40">
        <v>8.98</v>
      </c>
      <c r="G40">
        <f t="shared" si="5"/>
        <v>39.945015600000005</v>
      </c>
    </row>
  </sheetData>
  <hyperlinks>
    <hyperlink ref="I2" r:id="rId1" xr:uid="{5B8CD323-E0B5-4FEE-916E-14AFF1A0A7F5}"/>
  </hyperlinks>
  <pageMargins left="0.7" right="0.7" top="0.78740157499999996" bottom="0.78740157499999996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Rene Budich</dc:creator>
  <cp:lastModifiedBy>Dr. Rene Budich</cp:lastModifiedBy>
  <dcterms:created xsi:type="dcterms:W3CDTF">2020-03-26T08:12:34Z</dcterms:created>
  <dcterms:modified xsi:type="dcterms:W3CDTF">2020-03-26T20:37:22Z</dcterms:modified>
</cp:coreProperties>
</file>