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irkpaessler/Downloads/"/>
    </mc:Choice>
  </mc:AlternateContent>
  <xr:revisionPtr revIDLastSave="0" documentId="13_ncr:1_{056B61DA-3C3C-EF48-8AE9-EA067B4BBBED}" xr6:coauthVersionLast="47" xr6:coauthVersionMax="47" xr10:uidLastSave="{00000000-0000-0000-0000-000000000000}"/>
  <bookViews>
    <workbookView xWindow="0" yWindow="500" windowWidth="51200" windowHeight="27380" activeTab="1" xr2:uid="{00000000-000D-0000-FFFF-FFFF00000000}"/>
  </bookViews>
  <sheets>
    <sheet name="Raw Data" sheetId="1" r:id="rId1"/>
    <sheet name="Pivot-Table" sheetId="2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<sst xmlns="http://schemas.openxmlformats.org/spreadsheetml/2006/main" count="375" uniqueCount="60">
  <si>
    <t xml:space="preserve">Table/Column </t>
  </si>
  <si>
    <t>month</t>
  </si>
  <si>
    <t>StdDev Alkalinity Flux Bicarbonate Output (in leachate) umol</t>
  </si>
  <si>
    <t>Avg Alkalinity Flux Bicarbonate Output (in leachate) umol</t>
  </si>
  <si>
    <t>% Stdev</t>
  </si>
  <si>
    <t>5.7</t>
  </si>
  <si>
    <t>5.0</t>
  </si>
  <si>
    <t>6.8</t>
  </si>
  <si>
    <t>5.6</t>
  </si>
  <si>
    <t>5.2</t>
  </si>
  <si>
    <t>5.8</t>
  </si>
  <si>
    <t>9.8</t>
  </si>
  <si>
    <t>6.7</t>
  </si>
  <si>
    <t>2.4</t>
  </si>
  <si>
    <t>4.1</t>
  </si>
  <si>
    <t>2.2</t>
  </si>
  <si>
    <t>2.7</t>
  </si>
  <si>
    <t>4.0</t>
  </si>
  <si>
    <t>9.0</t>
  </si>
  <si>
    <t>6.6</t>
  </si>
  <si>
    <t>2.0</t>
  </si>
  <si>
    <t>2.1</t>
  </si>
  <si>
    <t>9.4</t>
  </si>
  <si>
    <t>3.2</t>
  </si>
  <si>
    <t>4.2</t>
  </si>
  <si>
    <t>2.9</t>
  </si>
  <si>
    <t>7.8</t>
  </si>
  <si>
    <t>2.6</t>
  </si>
  <si>
    <t>9.2</t>
  </si>
  <si>
    <t>2.5</t>
  </si>
  <si>
    <t>2.8</t>
  </si>
  <si>
    <t>3.7</t>
  </si>
  <si>
    <t>7.6</t>
  </si>
  <si>
    <t>4.3</t>
  </si>
  <si>
    <t>2.3</t>
  </si>
  <si>
    <t>4.7</t>
  </si>
  <si>
    <t>9.6</t>
  </si>
  <si>
    <t>9.5</t>
  </si>
  <si>
    <t>3.4</t>
  </si>
  <si>
    <t>9.7</t>
  </si>
  <si>
    <t>3.6</t>
  </si>
  <si>
    <t>6.0</t>
  </si>
  <si>
    <t>4.4</t>
  </si>
  <si>
    <t>4.5</t>
  </si>
  <si>
    <t>3.3</t>
  </si>
  <si>
    <t>3.8</t>
  </si>
  <si>
    <t>3.5</t>
  </si>
  <si>
    <t>3.9</t>
  </si>
  <si>
    <t>7.7</t>
  </si>
  <si>
    <t>7.2</t>
  </si>
  <si>
    <t>6.2</t>
  </si>
  <si>
    <t>4.6</t>
  </si>
  <si>
    <t>7.0</t>
  </si>
  <si>
    <t>3.0</t>
  </si>
  <si>
    <t>3.1</t>
  </si>
  <si>
    <t>6.4</t>
  </si>
  <si>
    <t>6.5</t>
  </si>
  <si>
    <t>4.8</t>
  </si>
  <si>
    <t>4.9</t>
  </si>
  <si>
    <t>AVERAGE of Avg Alkalinity Flux Bicarbonate Output (in leachate) umol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</si>
</sst>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quotePrefix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Accumulated Alkalinity (micromol)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'Pivot-Table'!$B$1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'Pivot-Table'!$B$2:$B$57</c:f>
              <c:numCache>
                <c:formatCode>General</c:formatCode>
                <c:ptCount val="56"/>
                <c:pt idx="0">
                  <c:v>3</c:v>
                </c:pt>
                <c:pt idx="31">
                  <c:v>18586.460774512852</c:v>
                </c:pt>
                <c:pt idx="32">
                  <c:v>18962.593618381161</c:v>
                </c:pt>
                <c:pt idx="33">
                  <c:v>21963.159016044181</c:v>
                </c:pt>
                <c:pt idx="34">
                  <c:v>22422.515937658762</c:v>
                </c:pt>
                <c:pt idx="35">
                  <c:v>26278.814795391598</c:v>
                </c:pt>
                <c:pt idx="36">
                  <c:v>5056.4250479358889</c:v>
                </c:pt>
                <c:pt idx="37">
                  <c:v>1289.0270711932819</c:v>
                </c:pt>
                <c:pt idx="40">
                  <c:v>1257.6082859437224</c:v>
                </c:pt>
                <c:pt idx="41">
                  <c:v>4249.676330323342</c:v>
                </c:pt>
                <c:pt idx="42">
                  <c:v>23010.332847145972</c:v>
                </c:pt>
                <c:pt idx="48">
                  <c:v>14373.722938756782</c:v>
                </c:pt>
                <c:pt idx="49">
                  <c:v>12370.147003392383</c:v>
                </c:pt>
                <c:pt idx="50">
                  <c:v>11723.205652571918</c:v>
                </c:pt>
                <c:pt idx="51">
                  <c:v>11592.103630485119</c:v>
                </c:pt>
                <c:pt idx="52">
                  <c:v>10660.39383517546</c:v>
                </c:pt>
                <c:pt idx="53">
                  <c:v>9509.8950444006914</c:v>
                </c:pt>
                <c:pt idx="54">
                  <c:v>14438.359948774738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8B-C641-B27F-BBD4B8578C45}"/>
            </c:ext>
          </c:extLst>
        </c:ser>
        <c:ser>
          <c:idx val="1"/>
          <c:order val="1"/>
          <c:tx>
            <c:strRef>
              <c:f>'Pivot-Table'!$C$1</c:f>
              <c:strCache>
                <c:ptCount val="1"/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'Pivot-Table'!$C$2:$C$57</c:f>
              <c:numCache>
                <c:formatCode>General</c:formatCode>
                <c:ptCount val="56"/>
                <c:pt idx="0">
                  <c:v>4</c:v>
                </c:pt>
                <c:pt idx="36">
                  <c:v>4294.6623182943022</c:v>
                </c:pt>
                <c:pt idx="37">
                  <c:v>5040.430029990659</c:v>
                </c:pt>
                <c:pt idx="40">
                  <c:v>1785.4438781363181</c:v>
                </c:pt>
                <c:pt idx="41">
                  <c:v>2823.1206673331258</c:v>
                </c:pt>
                <c:pt idx="42">
                  <c:v>6924.343237352301</c:v>
                </c:pt>
                <c:pt idx="43">
                  <c:v>1453.0474114620038</c:v>
                </c:pt>
                <c:pt idx="47">
                  <c:v>2266.5440272701944</c:v>
                </c:pt>
                <c:pt idx="48">
                  <c:v>9030.687163014798</c:v>
                </c:pt>
                <c:pt idx="49">
                  <c:v>6452.4902079680096</c:v>
                </c:pt>
                <c:pt idx="50">
                  <c:v>6576.951441354332</c:v>
                </c:pt>
                <c:pt idx="51">
                  <c:v>7553.6472246349495</c:v>
                </c:pt>
                <c:pt idx="52">
                  <c:v>5753.7078614857664</c:v>
                </c:pt>
                <c:pt idx="53">
                  <c:v>4190.6947016503054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8B-C641-B27F-BBD4B8578C45}"/>
            </c:ext>
          </c:extLst>
        </c:ser>
        <c:ser>
          <c:idx val="2"/>
          <c:order val="2"/>
          <c:tx>
            <c:strRef>
              <c:f>'Pivot-Table'!$D$1</c:f>
              <c:strCache>
                <c:ptCount val="1"/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'Pivot-Table'!$D$2:$D$57</c:f>
              <c:numCache>
                <c:formatCode>General</c:formatCode>
                <c:ptCount val="56"/>
                <c:pt idx="0">
                  <c:v>5</c:v>
                </c:pt>
                <c:pt idx="1">
                  <c:v>7339.2140153067066</c:v>
                </c:pt>
                <c:pt idx="2">
                  <c:v>9516.7857552565602</c:v>
                </c:pt>
                <c:pt idx="3">
                  <c:v>7766.0810567200379</c:v>
                </c:pt>
                <c:pt idx="4">
                  <c:v>8156.7093856012052</c:v>
                </c:pt>
                <c:pt idx="5">
                  <c:v>8328.1559842016413</c:v>
                </c:pt>
                <c:pt idx="6">
                  <c:v>7755.3344040380871</c:v>
                </c:pt>
                <c:pt idx="7">
                  <c:v>8262.6763794883555</c:v>
                </c:pt>
                <c:pt idx="8">
                  <c:v>7836.0592602304205</c:v>
                </c:pt>
                <c:pt idx="31">
                  <c:v>24908.24169520969</c:v>
                </c:pt>
                <c:pt idx="32">
                  <c:v>43102.074763598226</c:v>
                </c:pt>
                <c:pt idx="33">
                  <c:v>12601.075074976645</c:v>
                </c:pt>
                <c:pt idx="34">
                  <c:v>45194.922892869436</c:v>
                </c:pt>
                <c:pt idx="35">
                  <c:v>8793.66099083892</c:v>
                </c:pt>
                <c:pt idx="36">
                  <c:v>6245.0548189908077</c:v>
                </c:pt>
                <c:pt idx="37">
                  <c:v>7028.3108539962959</c:v>
                </c:pt>
                <c:pt idx="38">
                  <c:v>598.81348432455457</c:v>
                </c:pt>
                <c:pt idx="39">
                  <c:v>609.06029269571786</c:v>
                </c:pt>
                <c:pt idx="40">
                  <c:v>6250.5531064094794</c:v>
                </c:pt>
                <c:pt idx="41">
                  <c:v>3840.8036840983955</c:v>
                </c:pt>
                <c:pt idx="42">
                  <c:v>39416.722660155036</c:v>
                </c:pt>
                <c:pt idx="43">
                  <c:v>4021.7473246038116</c:v>
                </c:pt>
                <c:pt idx="46">
                  <c:v>4844.4910601615893</c:v>
                </c:pt>
                <c:pt idx="47">
                  <c:v>14657.434569560301</c:v>
                </c:pt>
                <c:pt idx="48">
                  <c:v>32748.299709926418</c:v>
                </c:pt>
                <c:pt idx="49">
                  <c:v>28794.031367279043</c:v>
                </c:pt>
                <c:pt idx="50">
                  <c:v>26979.596519116996</c:v>
                </c:pt>
                <c:pt idx="51">
                  <c:v>29533.301102935151</c:v>
                </c:pt>
                <c:pt idx="52">
                  <c:v>25000.213048394762</c:v>
                </c:pt>
                <c:pt idx="53">
                  <c:v>23649.133876333603</c:v>
                </c:pt>
                <c:pt idx="54">
                  <c:v>29528.302659827266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C8B-C641-B27F-BBD4B8578C45}"/>
            </c:ext>
          </c:extLst>
        </c:ser>
        <c:ser>
          <c:idx val="3"/>
          <c:order val="3"/>
          <c:tx>
            <c:strRef>
              <c:f>'Pivot-Table'!$E$1</c:f>
              <c:strCache>
                <c:ptCount val="1"/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'Pivot-Table'!$E$2:$E$57</c:f>
              <c:numCache>
                <c:formatCode>General</c:formatCode>
                <c:ptCount val="56"/>
                <c:pt idx="0">
                  <c:v>6</c:v>
                </c:pt>
                <c:pt idx="31">
                  <c:v>28849.26416362117</c:v>
                </c:pt>
                <c:pt idx="36">
                  <c:v>3757.3296841967258</c:v>
                </c:pt>
                <c:pt idx="37">
                  <c:v>4042.7407856569262</c:v>
                </c:pt>
                <c:pt idx="40">
                  <c:v>3501.9092413838316</c:v>
                </c:pt>
                <c:pt idx="41">
                  <c:v>1784.9440338255299</c:v>
                </c:pt>
                <c:pt idx="43">
                  <c:v>2817.6223799144527</c:v>
                </c:pt>
                <c:pt idx="44">
                  <c:v>1257.108441632934</c:v>
                </c:pt>
                <c:pt idx="45">
                  <c:v>464.85520903325192</c:v>
                </c:pt>
                <c:pt idx="46">
                  <c:v>3902.2845343253739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C8B-C641-B27F-BBD4B8578C45}"/>
            </c:ext>
          </c:extLst>
        </c:ser>
        <c:ser>
          <c:idx val="4"/>
          <c:order val="4"/>
          <c:tx>
            <c:strRef>
              <c:f>'Pivot-Table'!$F$1</c:f>
              <c:strCache>
                <c:ptCount val="1"/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'Pivot-Table'!$F$2:$F$57</c:f>
              <c:numCache>
                <c:formatCode>General</c:formatCode>
                <c:ptCount val="56"/>
                <c:pt idx="0">
                  <c:v>7</c:v>
                </c:pt>
                <c:pt idx="1">
                  <c:v>20639.0714367656</c:v>
                </c:pt>
                <c:pt idx="2">
                  <c:v>30662.449401006248</c:v>
                </c:pt>
                <c:pt idx="3">
                  <c:v>24284.9358396565</c:v>
                </c:pt>
                <c:pt idx="4">
                  <c:v>23273.250954620693</c:v>
                </c:pt>
                <c:pt idx="5">
                  <c:v>30695.439125518278</c:v>
                </c:pt>
                <c:pt idx="6">
                  <c:v>27429.456398826595</c:v>
                </c:pt>
                <c:pt idx="7">
                  <c:v>24411.896294596765</c:v>
                </c:pt>
                <c:pt idx="8">
                  <c:v>33431.586882774216</c:v>
                </c:pt>
                <c:pt idx="31">
                  <c:v>45073.960569658637</c:v>
                </c:pt>
                <c:pt idx="32">
                  <c:v>78300.611285009596</c:v>
                </c:pt>
                <c:pt idx="33">
                  <c:v>64048.050607187928</c:v>
                </c:pt>
                <c:pt idx="34">
                  <c:v>73043.74866844753</c:v>
                </c:pt>
                <c:pt idx="35">
                  <c:v>83865.877841328111</c:v>
                </c:pt>
                <c:pt idx="36">
                  <c:v>5095.4129041773867</c:v>
                </c:pt>
                <c:pt idx="37">
                  <c:v>5773.2017896065163</c:v>
                </c:pt>
                <c:pt idx="40">
                  <c:v>14340.033432209639</c:v>
                </c:pt>
                <c:pt idx="41">
                  <c:v>3785.3209656008785</c:v>
                </c:pt>
                <c:pt idx="42">
                  <c:v>29723.741785345548</c:v>
                </c:pt>
                <c:pt idx="43">
                  <c:v>3820.8099116668582</c:v>
                </c:pt>
                <c:pt idx="44">
                  <c:v>5544.2730952654092</c:v>
                </c:pt>
                <c:pt idx="45">
                  <c:v>9150.6497976040246</c:v>
                </c:pt>
                <c:pt idx="46">
                  <c:v>5809.6904242940727</c:v>
                </c:pt>
                <c:pt idx="47">
                  <c:v>36859.519166161364</c:v>
                </c:pt>
                <c:pt idx="48">
                  <c:v>33246.144643471707</c:v>
                </c:pt>
                <c:pt idx="49">
                  <c:v>39694.136252642624</c:v>
                </c:pt>
                <c:pt idx="50">
                  <c:v>40632.344023992533</c:v>
                </c:pt>
                <c:pt idx="51">
                  <c:v>35475.45026958816</c:v>
                </c:pt>
                <c:pt idx="52">
                  <c:v>32908.249889378712</c:v>
                </c:pt>
                <c:pt idx="53">
                  <c:v>30118.118946557624</c:v>
                </c:pt>
                <c:pt idx="54">
                  <c:v>40263.958766941447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C8B-C641-B27F-BBD4B8578C45}"/>
            </c:ext>
          </c:extLst>
        </c:ser>
        <c:ser>
          <c:idx val="5"/>
          <c:order val="5"/>
          <c:tx>
            <c:strRef>
              <c:f>'Pivot-Table'!$G$1</c:f>
              <c:strCache>
                <c:ptCount val="1"/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'Pivot-Table'!$G$2:$G$57</c:f>
              <c:numCache>
                <c:formatCode>General</c:formatCode>
                <c:ptCount val="56"/>
                <c:pt idx="0">
                  <c:v>8</c:v>
                </c:pt>
                <c:pt idx="1">
                  <c:v>15624.633310935938</c:v>
                </c:pt>
                <c:pt idx="2">
                  <c:v>20002.769629131908</c:v>
                </c:pt>
                <c:pt idx="3">
                  <c:v>16466.87097461446</c:v>
                </c:pt>
                <c:pt idx="4">
                  <c:v>16275.930447893279</c:v>
                </c:pt>
                <c:pt idx="5">
                  <c:v>19249.004408462937</c:v>
                </c:pt>
                <c:pt idx="6">
                  <c:v>18007.890984775233</c:v>
                </c:pt>
                <c:pt idx="7">
                  <c:v>20424.13838312657</c:v>
                </c:pt>
                <c:pt idx="8">
                  <c:v>16964.216063848966</c:v>
                </c:pt>
                <c:pt idx="31">
                  <c:v>25856.946197086156</c:v>
                </c:pt>
                <c:pt idx="32">
                  <c:v>32077.008800537536</c:v>
                </c:pt>
                <c:pt idx="33">
                  <c:v>25632.016257231353</c:v>
                </c:pt>
                <c:pt idx="34">
                  <c:v>27339.484422884678</c:v>
                </c:pt>
                <c:pt idx="35">
                  <c:v>42729.690752060837</c:v>
                </c:pt>
                <c:pt idx="36">
                  <c:v>3038.053720972156</c:v>
                </c:pt>
                <c:pt idx="37">
                  <c:v>3926.2770612432196</c:v>
                </c:pt>
                <c:pt idx="40">
                  <c:v>14176.58434258182</c:v>
                </c:pt>
                <c:pt idx="41">
                  <c:v>3209.5003195725922</c:v>
                </c:pt>
                <c:pt idx="42">
                  <c:v>34155.361444795883</c:v>
                </c:pt>
                <c:pt idx="43">
                  <c:v>3126.0263196709225</c:v>
                </c:pt>
                <c:pt idx="44">
                  <c:v>5113.9071436765598</c:v>
                </c:pt>
                <c:pt idx="45">
                  <c:v>12420.131434471232</c:v>
                </c:pt>
                <c:pt idx="46">
                  <c:v>4107.7205460594241</c:v>
                </c:pt>
                <c:pt idx="47">
                  <c:v>43909.32332552156</c:v>
                </c:pt>
                <c:pt idx="48">
                  <c:v>21680.247136137925</c:v>
                </c:pt>
                <c:pt idx="49">
                  <c:v>18808.641570658321</c:v>
                </c:pt>
                <c:pt idx="50">
                  <c:v>18508.235139874465</c:v>
                </c:pt>
                <c:pt idx="51">
                  <c:v>18241.318277913437</c:v>
                </c:pt>
                <c:pt idx="52">
                  <c:v>16249.438699421493</c:v>
                </c:pt>
                <c:pt idx="53">
                  <c:v>17130.664219341517</c:v>
                </c:pt>
                <c:pt idx="54">
                  <c:v>29434.331929399043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C8B-C641-B27F-BBD4B8578C45}"/>
            </c:ext>
          </c:extLst>
        </c:ser>
        <c:ser>
          <c:idx val="6"/>
          <c:order val="6"/>
          <c:tx>
            <c:strRef>
              <c:f>'Pivot-Table'!$H$1</c:f>
              <c:strCache>
                <c:ptCount val="1"/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'Pivot-Table'!$H$2:$H$57</c:f>
              <c:numCache>
                <c:formatCode>General</c:formatCode>
                <c:ptCount val="56"/>
                <c:pt idx="0">
                  <c:v>9</c:v>
                </c:pt>
                <c:pt idx="1">
                  <c:v>5571.2646880479851</c:v>
                </c:pt>
                <c:pt idx="2">
                  <c:v>8692.2925646110234</c:v>
                </c:pt>
                <c:pt idx="3">
                  <c:v>7095.2899916419483</c:v>
                </c:pt>
                <c:pt idx="4">
                  <c:v>6790.884806371786</c:v>
                </c:pt>
                <c:pt idx="5">
                  <c:v>7848.0555236893433</c:v>
                </c:pt>
                <c:pt idx="6">
                  <c:v>6742.8997525360955</c:v>
                </c:pt>
                <c:pt idx="7">
                  <c:v>6540.9626509775644</c:v>
                </c:pt>
                <c:pt idx="8">
                  <c:v>7909.5363739163222</c:v>
                </c:pt>
                <c:pt idx="31">
                  <c:v>15916.042544125601</c:v>
                </c:pt>
                <c:pt idx="32">
                  <c:v>22098.116979957063</c:v>
                </c:pt>
                <c:pt idx="33">
                  <c:v>22701.429063078715</c:v>
                </c:pt>
                <c:pt idx="34">
                  <c:v>27211.024435012048</c:v>
                </c:pt>
                <c:pt idx="35">
                  <c:v>37026.467165964699</c:v>
                </c:pt>
                <c:pt idx="36">
                  <c:v>444.36159229092578</c:v>
                </c:pt>
                <c:pt idx="37">
                  <c:v>1420.557531260755</c:v>
                </c:pt>
                <c:pt idx="40">
                  <c:v>6789.3852734394204</c:v>
                </c:pt>
                <c:pt idx="41">
                  <c:v>996.68955571215531</c:v>
                </c:pt>
                <c:pt idx="42">
                  <c:v>26366.787394090366</c:v>
                </c:pt>
                <c:pt idx="43">
                  <c:v>324.39895770169943</c:v>
                </c:pt>
                <c:pt idx="44">
                  <c:v>1172.6347531096872</c:v>
                </c:pt>
                <c:pt idx="45">
                  <c:v>5498.2874186728723</c:v>
                </c:pt>
                <c:pt idx="46">
                  <c:v>1173.6344417312641</c:v>
                </c:pt>
                <c:pt idx="47">
                  <c:v>18492.739966240024</c:v>
                </c:pt>
                <c:pt idx="48">
                  <c:v>12538.594536128092</c:v>
                </c:pt>
                <c:pt idx="49">
                  <c:v>10576.705616283452</c:v>
                </c:pt>
                <c:pt idx="50">
                  <c:v>8591.8238581425467</c:v>
                </c:pt>
                <c:pt idx="51">
                  <c:v>13903.169504580543</c:v>
                </c:pt>
                <c:pt idx="52">
                  <c:v>8958.2097379504739</c:v>
                </c:pt>
                <c:pt idx="53">
                  <c:v>7773.0788770710769</c:v>
                </c:pt>
                <c:pt idx="54">
                  <c:v>12111.227650403973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C8B-C641-B27F-BBD4B8578C45}"/>
            </c:ext>
          </c:extLst>
        </c:ser>
        <c:ser>
          <c:idx val="7"/>
          <c:order val="7"/>
          <c:tx>
            <c:strRef>
              <c:f>'Pivot-Table'!$I$1</c:f>
              <c:strCache>
                <c:ptCount val="1"/>
              </c:strCache>
            </c:strRef>
          </c:tx>
          <c:spPr>
            <a:solidFill>
              <a:srgbClr val="F8C4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'Pivot-Table'!$I$2:$I$57</c:f>
              <c:numCache>
                <c:formatCode>General</c:formatCode>
                <c:ptCount val="56"/>
                <c:pt idx="0">
                  <c:v>10</c:v>
                </c:pt>
                <c:pt idx="1">
                  <c:v>11962.773890099805</c:v>
                </c:pt>
                <c:pt idx="2">
                  <c:v>13778.708271194217</c:v>
                </c:pt>
                <c:pt idx="3">
                  <c:v>14595.953719333324</c:v>
                </c:pt>
                <c:pt idx="4">
                  <c:v>13145.405529425261</c:v>
                </c:pt>
                <c:pt idx="5">
                  <c:v>14852.873695078581</c:v>
                </c:pt>
                <c:pt idx="6">
                  <c:v>14782.895491568201</c:v>
                </c:pt>
                <c:pt idx="7">
                  <c:v>15304.233107720547</c:v>
                </c:pt>
                <c:pt idx="8">
                  <c:v>13717.22742096724</c:v>
                </c:pt>
                <c:pt idx="9">
                  <c:v>11093.044789327914</c:v>
                </c:pt>
                <c:pt idx="10">
                  <c:v>14094.276646071989</c:v>
                </c:pt>
                <c:pt idx="13">
                  <c:v>3660.8597322145561</c:v>
                </c:pt>
                <c:pt idx="14">
                  <c:v>8259.9272357790196</c:v>
                </c:pt>
                <c:pt idx="15">
                  <c:v>10482.235041544436</c:v>
                </c:pt>
                <c:pt idx="16">
                  <c:v>13872.679001622446</c:v>
                </c:pt>
                <c:pt idx="17">
                  <c:v>14194.578737770204</c:v>
                </c:pt>
                <c:pt idx="18">
                  <c:v>13545.780822366803</c:v>
                </c:pt>
                <c:pt idx="19">
                  <c:v>6206.066962749308</c:v>
                </c:pt>
                <c:pt idx="20">
                  <c:v>5804.1921368754001</c:v>
                </c:pt>
                <c:pt idx="21">
                  <c:v>3568.8883790294831</c:v>
                </c:pt>
                <c:pt idx="22">
                  <c:v>2830.1184876841639</c:v>
                </c:pt>
                <c:pt idx="23">
                  <c:v>2830.1184876841639</c:v>
                </c:pt>
                <c:pt idx="24">
                  <c:v>2309.2807158426062</c:v>
                </c:pt>
                <c:pt idx="25">
                  <c:v>1587.0056867533062</c:v>
                </c:pt>
                <c:pt idx="26">
                  <c:v>1586.5058424425179</c:v>
                </c:pt>
                <c:pt idx="27">
                  <c:v>272.91499369048984</c:v>
                </c:pt>
                <c:pt idx="28">
                  <c:v>29.990658647306578</c:v>
                </c:pt>
                <c:pt idx="29">
                  <c:v>57.482095740670935</c:v>
                </c:pt>
                <c:pt idx="30">
                  <c:v>113.96450285976499</c:v>
                </c:pt>
                <c:pt idx="31">
                  <c:v>10377.767580589652</c:v>
                </c:pt>
                <c:pt idx="32">
                  <c:v>13007.448499647649</c:v>
                </c:pt>
                <c:pt idx="33">
                  <c:v>16233.94352578705</c:v>
                </c:pt>
                <c:pt idx="34">
                  <c:v>12476.613841590324</c:v>
                </c:pt>
                <c:pt idx="35">
                  <c:v>18139.350038512592</c:v>
                </c:pt>
                <c:pt idx="36">
                  <c:v>2019.870859896098</c:v>
                </c:pt>
                <c:pt idx="37">
                  <c:v>1690.9733033973025</c:v>
                </c:pt>
                <c:pt idx="40">
                  <c:v>9534.0303839787612</c:v>
                </c:pt>
                <c:pt idx="41">
                  <c:v>2319.2776020583751</c:v>
                </c:pt>
                <c:pt idx="42">
                  <c:v>22622.953506284928</c:v>
                </c:pt>
                <c:pt idx="43">
                  <c:v>152.95235910126354</c:v>
                </c:pt>
                <c:pt idx="44">
                  <c:v>1100.6571723561512</c:v>
                </c:pt>
                <c:pt idx="45">
                  <c:v>3526.4016126124652</c:v>
                </c:pt>
                <c:pt idx="46">
                  <c:v>624.30554417476526</c:v>
                </c:pt>
                <c:pt idx="47">
                  <c:v>15955.530244677886</c:v>
                </c:pt>
                <c:pt idx="48">
                  <c:v>10049.869712712432</c:v>
                </c:pt>
                <c:pt idx="49">
                  <c:v>9414.5675937003216</c:v>
                </c:pt>
                <c:pt idx="50">
                  <c:v>6570.9533096248706</c:v>
                </c:pt>
                <c:pt idx="51">
                  <c:v>9531.5311624248206</c:v>
                </c:pt>
                <c:pt idx="52">
                  <c:v>6580.9501958406399</c:v>
                </c:pt>
                <c:pt idx="53">
                  <c:v>8701.7896065160021</c:v>
                </c:pt>
                <c:pt idx="54">
                  <c:v>15405.201658499809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5C8B-C641-B27F-BBD4B8578C45}"/>
            </c:ext>
          </c:extLst>
        </c:ser>
        <c:ser>
          <c:idx val="8"/>
          <c:order val="8"/>
          <c:tx>
            <c:strRef>
              <c:f>'Pivot-Table'!$J$1</c:f>
              <c:strCache>
                <c:ptCount val="1"/>
              </c:strCache>
            </c:strRef>
          </c:tx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'Pivot-Table'!$J$2:$J$57</c:f>
              <c:numCache>
                <c:formatCode>General</c:formatCode>
                <c:ptCount val="56"/>
                <c:pt idx="0">
                  <c:v>11</c:v>
                </c:pt>
                <c:pt idx="1">
                  <c:v>10425.252790114555</c:v>
                </c:pt>
                <c:pt idx="2">
                  <c:v>13299.85742145889</c:v>
                </c:pt>
                <c:pt idx="3">
                  <c:v>12932.971697340174</c:v>
                </c:pt>
                <c:pt idx="4">
                  <c:v>12336.157590258772</c:v>
                </c:pt>
                <c:pt idx="5">
                  <c:v>12134.220488700241</c:v>
                </c:pt>
                <c:pt idx="6">
                  <c:v>12088.234812107703</c:v>
                </c:pt>
                <c:pt idx="7">
                  <c:v>13347.842475294581</c:v>
                </c:pt>
                <c:pt idx="8">
                  <c:v>12489.109949360036</c:v>
                </c:pt>
                <c:pt idx="9">
                  <c:v>10755.649879545716</c:v>
                </c:pt>
                <c:pt idx="10">
                  <c:v>11169.854198419072</c:v>
                </c:pt>
                <c:pt idx="11">
                  <c:v>1058.6702502499222</c:v>
                </c:pt>
                <c:pt idx="12">
                  <c:v>1015.683639522116</c:v>
                </c:pt>
                <c:pt idx="13">
                  <c:v>6905.848997853127</c:v>
                </c:pt>
                <c:pt idx="14">
                  <c:v>10899.105196741999</c:v>
                </c:pt>
                <c:pt idx="15">
                  <c:v>18116.357200216327</c:v>
                </c:pt>
                <c:pt idx="16">
                  <c:v>18038.881332044119</c:v>
                </c:pt>
                <c:pt idx="17">
                  <c:v>15808.576017306086</c:v>
                </c:pt>
                <c:pt idx="18">
                  <c:v>16493.862567397038</c:v>
                </c:pt>
                <c:pt idx="19">
                  <c:v>7428.1863026270512</c:v>
                </c:pt>
                <c:pt idx="20">
                  <c:v>7818.5647093528241</c:v>
                </c:pt>
                <c:pt idx="21">
                  <c:v>17075.681345154786</c:v>
                </c:pt>
                <c:pt idx="22">
                  <c:v>15855.061538209407</c:v>
                </c:pt>
                <c:pt idx="23">
                  <c:v>11963.773578721382</c:v>
                </c:pt>
                <c:pt idx="24">
                  <c:v>9468.0509349546846</c:v>
                </c:pt>
                <c:pt idx="25">
                  <c:v>19176.027139087822</c:v>
                </c:pt>
                <c:pt idx="26">
                  <c:v>15447.18858060604</c:v>
                </c:pt>
                <c:pt idx="27">
                  <c:v>8923.2206361952849</c:v>
                </c:pt>
                <c:pt idx="28">
                  <c:v>7910.536062537898</c:v>
                </c:pt>
                <c:pt idx="29">
                  <c:v>903.2186695947164</c:v>
                </c:pt>
                <c:pt idx="30">
                  <c:v>1001.6879988200396</c:v>
                </c:pt>
                <c:pt idx="31">
                  <c:v>20582.5890296465</c:v>
                </c:pt>
                <c:pt idx="32">
                  <c:v>22667.939494255887</c:v>
                </c:pt>
                <c:pt idx="33">
                  <c:v>24782.280928890999</c:v>
                </c:pt>
                <c:pt idx="34">
                  <c:v>22156.098920008521</c:v>
                </c:pt>
                <c:pt idx="35">
                  <c:v>47621.667021747322</c:v>
                </c:pt>
                <c:pt idx="36">
                  <c:v>4950.9578983595275</c:v>
                </c:pt>
                <c:pt idx="37">
                  <c:v>2964.5766072862552</c:v>
                </c:pt>
                <c:pt idx="40">
                  <c:v>11456.931447581901</c:v>
                </c:pt>
                <c:pt idx="41">
                  <c:v>2760.6401284845706</c:v>
                </c:pt>
                <c:pt idx="42">
                  <c:v>27779.84726068929</c:v>
                </c:pt>
                <c:pt idx="43">
                  <c:v>808.24825054491237</c:v>
                </c:pt>
                <c:pt idx="44">
                  <c:v>2367.7625002048544</c:v>
                </c:pt>
                <c:pt idx="45">
                  <c:v>6515.970435438142</c:v>
                </c:pt>
                <c:pt idx="46">
                  <c:v>2670.1683082318618</c:v>
                </c:pt>
                <c:pt idx="47">
                  <c:v>23663.129517035679</c:v>
                </c:pt>
                <c:pt idx="48">
                  <c:v>10286.296071715369</c:v>
                </c:pt>
                <c:pt idx="49">
                  <c:v>7839.0583260951516</c:v>
                </c:pt>
                <c:pt idx="50">
                  <c:v>4886.4779822678183</c:v>
                </c:pt>
                <c:pt idx="51">
                  <c:v>10489.232861895476</c:v>
                </c:pt>
                <c:pt idx="52">
                  <c:v>7308.7235123486125</c:v>
                </c:pt>
                <c:pt idx="53">
                  <c:v>5711.2210950687495</c:v>
                </c:pt>
                <c:pt idx="54">
                  <c:v>14237.065504187221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5C8B-C641-B27F-BBD4B8578C45}"/>
            </c:ext>
          </c:extLst>
        </c:ser>
        <c:ser>
          <c:idx val="9"/>
          <c:order val="9"/>
          <c:tx>
            <c:strRef>
              <c:f>'Pivot-Table'!$K$1</c:f>
              <c:strCache>
                <c:ptCount val="1"/>
              </c:strCache>
            </c:strRef>
          </c:tx>
          <c:spPr>
            <a:solidFill>
              <a:srgbClr val="96DFA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'Pivot-Table'!$K$2:$K$57</c:f>
              <c:numCache>
                <c:formatCode>General</c:formatCode>
                <c:ptCount val="56"/>
                <c:pt idx="0">
                  <c:v>12</c:v>
                </c:pt>
                <c:pt idx="1">
                  <c:v>12937.970140448057</c:v>
                </c:pt>
                <c:pt idx="2">
                  <c:v>15201.265179698126</c:v>
                </c:pt>
                <c:pt idx="3">
                  <c:v>14928.850030318426</c:v>
                </c:pt>
                <c:pt idx="4">
                  <c:v>15168.275455186091</c:v>
                </c:pt>
                <c:pt idx="5">
                  <c:v>14917.353611170289</c:v>
                </c:pt>
                <c:pt idx="6">
                  <c:v>14502.982677526672</c:v>
                </c:pt>
                <c:pt idx="7">
                  <c:v>15460.18453268654</c:v>
                </c:pt>
                <c:pt idx="8">
                  <c:v>15936.536160867927</c:v>
                </c:pt>
                <c:pt idx="9">
                  <c:v>14674.929120437897</c:v>
                </c:pt>
                <c:pt idx="10">
                  <c:v>10106.185505061267</c:v>
                </c:pt>
                <c:pt idx="11">
                  <c:v>1216.6210524590701</c:v>
                </c:pt>
                <c:pt idx="12">
                  <c:v>1562.5133155246726</c:v>
                </c:pt>
                <c:pt idx="13">
                  <c:v>9569.019485733952</c:v>
                </c:pt>
                <c:pt idx="14">
                  <c:v>13169.398056343109</c:v>
                </c:pt>
                <c:pt idx="15">
                  <c:v>20054.253593143119</c:v>
                </c:pt>
                <c:pt idx="16">
                  <c:v>21286.369819236632</c:v>
                </c:pt>
                <c:pt idx="17">
                  <c:v>17637.506350480995</c:v>
                </c:pt>
                <c:pt idx="18">
                  <c:v>16540.847932611156</c:v>
                </c:pt>
                <c:pt idx="19">
                  <c:v>7653.6160867926374</c:v>
                </c:pt>
                <c:pt idx="20">
                  <c:v>7215.7524705419619</c:v>
                </c:pt>
                <c:pt idx="21">
                  <c:v>24949.728773005125</c:v>
                </c:pt>
                <c:pt idx="22">
                  <c:v>20464.12592798964</c:v>
                </c:pt>
                <c:pt idx="23">
                  <c:v>9871.4252937609599</c:v>
                </c:pt>
                <c:pt idx="24">
                  <c:v>10086.858191710779</c:v>
                </c:pt>
                <c:pt idx="25">
                  <c:v>19562.406791327288</c:v>
                </c:pt>
                <c:pt idx="26">
                  <c:v>14253.060522132449</c:v>
                </c:pt>
                <c:pt idx="27">
                  <c:v>15213.261443157047</c:v>
                </c:pt>
                <c:pt idx="28">
                  <c:v>12473.114931414806</c:v>
                </c:pt>
                <c:pt idx="29">
                  <c:v>1135.6462741113423</c:v>
                </c:pt>
                <c:pt idx="30">
                  <c:v>791.75338828889369</c:v>
                </c:pt>
                <c:pt idx="31">
                  <c:v>19409.454432226026</c:v>
                </c:pt>
                <c:pt idx="32">
                  <c:v>21972.156213638373</c:v>
                </c:pt>
                <c:pt idx="33">
                  <c:v>24241.449384617903</c:v>
                </c:pt>
                <c:pt idx="34">
                  <c:v>24337.919336600076</c:v>
                </c:pt>
                <c:pt idx="35">
                  <c:v>41114.693783903378</c:v>
                </c:pt>
                <c:pt idx="36">
                  <c:v>5118.9055867844445</c:v>
                </c:pt>
                <c:pt idx="37">
                  <c:v>3343.9584391746835</c:v>
                </c:pt>
                <c:pt idx="40">
                  <c:v>14021.632606237401</c:v>
                </c:pt>
                <c:pt idx="41">
                  <c:v>9853.9307428833636</c:v>
                </c:pt>
                <c:pt idx="42">
                  <c:v>32836.272308625186</c:v>
                </c:pt>
                <c:pt idx="43">
                  <c:v>2757.6410626198394</c:v>
                </c:pt>
                <c:pt idx="44">
                  <c:v>2563.7014700339241</c:v>
                </c:pt>
                <c:pt idx="45">
                  <c:v>6949.3354528917216</c:v>
                </c:pt>
                <c:pt idx="46">
                  <c:v>3499.4100198298888</c:v>
                </c:pt>
                <c:pt idx="47">
                  <c:v>27862.321571969387</c:v>
                </c:pt>
                <c:pt idx="48">
                  <c:v>16361.403825038102</c:v>
                </c:pt>
                <c:pt idx="49">
                  <c:v>11735.344728691061</c:v>
                </c:pt>
                <c:pt idx="50">
                  <c:v>12772.021829266294</c:v>
                </c:pt>
                <c:pt idx="51">
                  <c:v>12097.232009701896</c:v>
                </c:pt>
                <c:pt idx="52">
                  <c:v>7441.1822547075499</c:v>
                </c:pt>
                <c:pt idx="53">
                  <c:v>13103.418607319032</c:v>
                </c:pt>
                <c:pt idx="54">
                  <c:v>20509.611760271393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5C8B-C641-B27F-BBD4B8578C45}"/>
            </c:ext>
          </c:extLst>
        </c:ser>
        <c:ser>
          <c:idx val="10"/>
          <c:order val="10"/>
          <c:tx>
            <c:strRef>
              <c:f>'Pivot-Table'!$L$1</c:f>
              <c:strCache>
                <c:ptCount val="1"/>
              </c:strCache>
            </c:strRef>
          </c:tx>
          <c:invertIfNegative val="1"/>
          <c:cat>
            <c:strRef>
              <c:f>'Pivot-Table'!$A$2:$A$57</c:f>
              <c:strCache>
                <c:ptCount val="55"/>
                <c:pt idx="0">
                  <c:v>Table/Column 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  <c:pt idx="28">
                  <c:v>4.7</c:v>
                </c:pt>
                <c:pt idx="29">
                  <c:v>4.8</c:v>
                </c:pt>
                <c:pt idx="30">
                  <c:v>4.9</c:v>
                </c:pt>
                <c:pt idx="31">
                  <c:v>5.0</c:v>
                </c:pt>
                <c:pt idx="32">
                  <c:v>5.2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6.0</c:v>
                </c:pt>
                <c:pt idx="37">
                  <c:v>6.2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7.0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9.0</c:v>
                </c:pt>
                <c:pt idx="49">
                  <c:v>9.2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</c:strCache>
            </c:strRef>
          </c:cat>
          <c:val>
            <c:numRef>
              <c:f>'Pivot-Table'!$L$2:$L$57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A-5C8B-C641-B27F-BBD4B857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383120"/>
        <c:axId val="1482597861"/>
      </c:barChart>
      <c:catAx>
        <c:axId val="184438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Table/Column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482597861"/>
        <c:crosses val="autoZero"/>
        <c:auto val="1"/>
        <c:lblAlgn val="ctr"/>
        <c:lblOffset val="100"/>
        <c:noMultiLvlLbl val="1"/>
      </c:catAx>
      <c:valAx>
        <c:axId val="1482597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8443831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463550</xdr:colOff>
      <xdr:row>11</xdr:row>
      <xdr:rowOff>25400</xdr:rowOff>
    </xdr:from>
    <xdr:ext cx="5715000" cy="3533775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rk Paessler" refreshedDate="45369.458094212961" refreshedVersion="8" recordCount="313" xr:uid="{00000000-000A-0000-FFFF-FFFF00000000}">
  <cacheSource type="worksheet">
    <worksheetSource ref="A1:E314" sheet="Raw Data"/>
  </cacheSource>
  <cacheFields count="5">
    <cacheField name="Table/Column " numFmtId="0">
      <sharedItems count="54">
        <s v="5.7"/>
        <s v="5.0"/>
        <s v="6.8"/>
        <s v="5.6"/>
        <s v="5.2"/>
        <s v="5.8"/>
        <s v="9.8"/>
        <s v="6.7"/>
        <s v="2.4"/>
        <s v="4.1"/>
        <s v="2.2"/>
        <s v="2.7"/>
        <s v="4.0"/>
        <s v="9.0"/>
        <s v="6.6"/>
        <s v="2.0"/>
        <s v="2.1"/>
        <s v="9.4"/>
        <s v="3.2"/>
        <s v="4.2"/>
        <s v="2.9"/>
        <s v="7.8"/>
        <s v="2.6"/>
        <s v="9.2"/>
        <s v="2.5"/>
        <s v="2.8"/>
        <s v="3.7"/>
        <s v="7.6"/>
        <s v="4.3"/>
        <s v="2.3"/>
        <s v="4.7"/>
        <s v="9.6"/>
        <s v="9.5"/>
        <s v="3.4"/>
        <s v="9.7"/>
        <s v="3.6"/>
        <s v="6.0"/>
        <s v="4.4"/>
        <s v="4.5"/>
        <s v="3.3"/>
        <s v="3.8"/>
        <s v="3.5"/>
        <s v="3.9"/>
        <s v="7.7"/>
        <s v="7.2"/>
        <s v="6.2"/>
        <s v="4.6"/>
        <s v="7.0"/>
        <s v="3.0"/>
        <s v="3.1"/>
        <s v="6.4"/>
        <s v="6.5"/>
        <s v="4.8"/>
        <s v="4.9"/>
      </sharedItems>
    </cacheField>
    <cacheField name="month" numFmtId="0">
      <sharedItems containsSemiMixedTypes="0" containsString="0" containsNumber="1" containsInteger="1" minValue="3" maxValue="12" count="10">
        <n v="5"/>
        <n v="3"/>
        <n v="7"/>
        <n v="6"/>
        <n v="12"/>
        <n v="8"/>
        <n v="9"/>
        <n v="10"/>
        <n v="11"/>
        <n v="4"/>
      </sharedItems>
    </cacheField>
    <cacheField name="StdDev Alkalinity Flux Bicarbonate Output (in leachate) umol" numFmtId="0">
      <sharedItems containsSemiMixedTypes="0" containsString="0" containsNumber="1" minValue="59.981317294613156" maxValue="30893.22405592999"/>
    </cacheField>
    <cacheField name="Avg Alkalinity Flux Bicarbonate Output (in leachate) umol" numFmtId="0">
      <sharedItems containsSemiMixedTypes="0" containsString="0" containsNumber="1" minValue="29.990658647306578" maxValue="83865.877841328111"/>
    </cacheField>
    <cacheField name="% Stdev" numFmtId="9">
      <sharedItems containsSemiMixedTypes="0" containsString="0" containsNumber="1" minValue="2.2380880044559334E-2" maxValue="2.0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x v="0"/>
    <x v="0"/>
    <n v="30893.22405592999"/>
    <n v="45194.922892869436"/>
    <n v="0.68355518891269362"/>
  </r>
  <r>
    <x v="1"/>
    <x v="0"/>
    <n v="28949.98498431746"/>
    <n v="24908.24169520969"/>
    <n v="1.1622652991152351"/>
  </r>
  <r>
    <x v="2"/>
    <x v="1"/>
    <n v="22067.976614964417"/>
    <n v="23010.332847145972"/>
    <n v="0.95904638848809887"/>
  </r>
  <r>
    <x v="0"/>
    <x v="2"/>
    <n v="18214.303082880546"/>
    <n v="73043.74866844753"/>
    <n v="0.24936155954367822"/>
  </r>
  <r>
    <x v="3"/>
    <x v="0"/>
    <n v="16882.846689936821"/>
    <n v="12601.075074976645"/>
    <n v="1.3397941516484546"/>
  </r>
  <r>
    <x v="1"/>
    <x v="3"/>
    <n v="14955.248589500108"/>
    <n v="28849.26416362117"/>
    <n v="0.51839272241676893"/>
  </r>
  <r>
    <x v="3"/>
    <x v="1"/>
    <n v="13195.831338047805"/>
    <n v="21963.159016044181"/>
    <n v="0.60081663700600596"/>
  </r>
  <r>
    <x v="2"/>
    <x v="4"/>
    <n v="12257.568980443144"/>
    <n v="32836.272308625186"/>
    <n v="0.37329355979373507"/>
  </r>
  <r>
    <x v="4"/>
    <x v="1"/>
    <n v="12252.341647636422"/>
    <n v="18962.593618381161"/>
    <n v="0.64613216389132355"/>
  </r>
  <r>
    <x v="5"/>
    <x v="1"/>
    <n v="11971.431007645122"/>
    <n v="26278.814795391598"/>
    <n v="0.4555544495006868"/>
  </r>
  <r>
    <x v="0"/>
    <x v="5"/>
    <n v="10864.323792283392"/>
    <n v="27339.484422884678"/>
    <n v="0.39738583304041192"/>
  </r>
  <r>
    <x v="6"/>
    <x v="0"/>
    <n v="10643.964053394062"/>
    <n v="29528.302659827266"/>
    <n v="0.36046650483148113"/>
  </r>
  <r>
    <x v="7"/>
    <x v="4"/>
    <n v="10598.538341845069"/>
    <n v="9853.9307428833636"/>
    <n v="1.0755645253037192"/>
  </r>
  <r>
    <x v="2"/>
    <x v="0"/>
    <n v="10573.355971503712"/>
    <n v="39416.722660155036"/>
    <n v="0.26824543640184328"/>
  </r>
  <r>
    <x v="8"/>
    <x v="2"/>
    <n v="9137.0773653887081"/>
    <n v="30695.439125518278"/>
    <n v="0.29766889237276656"/>
  </r>
  <r>
    <x v="6"/>
    <x v="2"/>
    <n v="8825.9565935775045"/>
    <n v="40263.958766941447"/>
    <n v="0.21920240492656223"/>
  </r>
  <r>
    <x v="9"/>
    <x v="4"/>
    <n v="8739.4465441757056"/>
    <n v="20464.12592798964"/>
    <n v="0.42706180439509511"/>
  </r>
  <r>
    <x v="10"/>
    <x v="2"/>
    <n v="8606.1341663320345"/>
    <n v="24284.9358396565"/>
    <n v="0.35438158960578769"/>
  </r>
  <r>
    <x v="3"/>
    <x v="5"/>
    <n v="8348.3862115318807"/>
    <n v="25632.016257231353"/>
    <n v="0.32570150267350184"/>
  </r>
  <r>
    <x v="1"/>
    <x v="1"/>
    <n v="7789.9480224865147"/>
    <n v="18586.460774512852"/>
    <n v="0.4191194933232622"/>
  </r>
  <r>
    <x v="3"/>
    <x v="2"/>
    <n v="7787.7349437011271"/>
    <n v="64048.050607187928"/>
    <n v="0.12159206829672239"/>
  </r>
  <r>
    <x v="5"/>
    <x v="0"/>
    <n v="7718.7625620198578"/>
    <n v="8793.66099083892"/>
    <n v="0.87776439983996746"/>
  </r>
  <r>
    <x v="0"/>
    <x v="1"/>
    <n v="7558.0648657588445"/>
    <n v="22422.515937658762"/>
    <n v="0.33707479066008939"/>
  </r>
  <r>
    <x v="4"/>
    <x v="6"/>
    <n v="7529.5004690825863"/>
    <n v="22098.116979957063"/>
    <n v="0.34073041046491992"/>
  </r>
  <r>
    <x v="11"/>
    <x v="2"/>
    <n v="7477.6755225316674"/>
    <n v="33431.586882774216"/>
    <n v="0.2236709716697467"/>
  </r>
  <r>
    <x v="6"/>
    <x v="1"/>
    <n v="7463.5234823969795"/>
    <n v="14438.359948774738"/>
    <n v="0.51692321765605698"/>
  </r>
  <r>
    <x v="12"/>
    <x v="7"/>
    <n v="7137.7767580589662"/>
    <n v="3568.8883790294831"/>
    <n v="2"/>
  </r>
  <r>
    <x v="2"/>
    <x v="6"/>
    <n v="6599.4572882503808"/>
    <n v="26366.787394090366"/>
    <n v="0.25029432632849036"/>
  </r>
  <r>
    <x v="13"/>
    <x v="2"/>
    <n v="6301.3495091163168"/>
    <n v="33246.144643471707"/>
    <n v="0.1895362477872653"/>
  </r>
  <r>
    <x v="14"/>
    <x v="4"/>
    <n v="6118.1446749703873"/>
    <n v="14021.632606237401"/>
    <n v="0.43633611340299872"/>
  </r>
  <r>
    <x v="2"/>
    <x v="2"/>
    <n v="5984.5181827361075"/>
    <n v="29723.741785345548"/>
    <n v="0.20133798180438389"/>
  </r>
  <r>
    <x v="15"/>
    <x v="2"/>
    <n v="5973.2780465712713"/>
    <n v="20639.0714367656"/>
    <n v="0.28941602653357346"/>
  </r>
  <r>
    <x v="16"/>
    <x v="0"/>
    <n v="5910.9407259614227"/>
    <n v="9516.7857552565602"/>
    <n v="0.62110683984837389"/>
  </r>
  <r>
    <x v="17"/>
    <x v="2"/>
    <n v="5833.4864892317646"/>
    <n v="40632.344023992533"/>
    <n v="0.14356756001542059"/>
  </r>
  <r>
    <x v="18"/>
    <x v="4"/>
    <n v="5671.5233931723869"/>
    <n v="9569.019485733952"/>
    <n v="0.59269639921078876"/>
  </r>
  <r>
    <x v="19"/>
    <x v="7"/>
    <n v="5660.2369753683279"/>
    <n v="2830.1184876841639"/>
    <n v="2"/>
  </r>
  <r>
    <x v="9"/>
    <x v="7"/>
    <n v="5660.2369753683279"/>
    <n v="2830.1184876841639"/>
    <n v="2"/>
  </r>
  <r>
    <x v="4"/>
    <x v="2"/>
    <n v="5544.5297710038876"/>
    <n v="78300.611285009596"/>
    <n v="7.081081079714853E-2"/>
  </r>
  <r>
    <x v="20"/>
    <x v="7"/>
    <n v="5474.3187459725741"/>
    <n v="14094.276646071989"/>
    <n v="0.38840721545637052"/>
  </r>
  <r>
    <x v="21"/>
    <x v="0"/>
    <n v="5398.4101321529224"/>
    <n v="14657.434569560301"/>
    <n v="0.3683052519548014"/>
  </r>
  <r>
    <x v="22"/>
    <x v="2"/>
    <n v="5359.2884326032681"/>
    <n v="24411.896294596765"/>
    <n v="0.21953593313393979"/>
  </r>
  <r>
    <x v="23"/>
    <x v="2"/>
    <n v="5296.5721824568154"/>
    <n v="39694.136252642624"/>
    <n v="0.13343462492156377"/>
  </r>
  <r>
    <x v="24"/>
    <x v="0"/>
    <n v="5228.7441489780731"/>
    <n v="7755.3344040380871"/>
    <n v="0.67421259697783553"/>
  </r>
  <r>
    <x v="8"/>
    <x v="0"/>
    <n v="5148.4921748369861"/>
    <n v="8328.1559842016413"/>
    <n v="0.6182031393988755"/>
  </r>
  <r>
    <x v="21"/>
    <x v="2"/>
    <n v="5076.1891374652641"/>
    <n v="36859.519166161364"/>
    <n v="0.13771718276036074"/>
  </r>
  <r>
    <x v="14"/>
    <x v="2"/>
    <n v="5068.1843974003941"/>
    <n v="14340.033432209639"/>
    <n v="0.3534290503128516"/>
  </r>
  <r>
    <x v="3"/>
    <x v="7"/>
    <n v="5028.5895803958647"/>
    <n v="16233.94352578705"/>
    <n v="0.30975773522977496"/>
  </r>
  <r>
    <x v="25"/>
    <x v="4"/>
    <n v="4976.6777848028714"/>
    <n v="14674.929120437897"/>
    <n v="0.33912789247287134"/>
  </r>
  <r>
    <x v="13"/>
    <x v="8"/>
    <n v="4967.7698181702262"/>
    <n v="10286.296071715369"/>
    <n v="0.48295030432093988"/>
  </r>
  <r>
    <x v="26"/>
    <x v="4"/>
    <n v="4877.5675574478219"/>
    <n v="16540.847932611156"/>
    <n v="0.29488014020317782"/>
  </r>
  <r>
    <x v="22"/>
    <x v="0"/>
    <n v="4872.3858160700547"/>
    <n v="8262.6763794883555"/>
    <n v="0.58968614917140982"/>
  </r>
  <r>
    <x v="10"/>
    <x v="0"/>
    <n v="4824.0459537549177"/>
    <n v="7766.0810567200379"/>
    <n v="0.62116863299806035"/>
  </r>
  <r>
    <x v="1"/>
    <x v="2"/>
    <n v="4813.2968606817149"/>
    <n v="45073.960569658637"/>
    <n v="0.10678664133015564"/>
  </r>
  <r>
    <x v="13"/>
    <x v="6"/>
    <n v="4793.046582072353"/>
    <n v="12538.594536128092"/>
    <n v="0.38226346407979805"/>
  </r>
  <r>
    <x v="21"/>
    <x v="6"/>
    <n v="4749.5102605548727"/>
    <n v="18492.739966240024"/>
    <n v="0.25683107366596208"/>
  </r>
  <r>
    <x v="27"/>
    <x v="2"/>
    <n v="4712.8148756415294"/>
    <n v="9150.6497976040246"/>
    <n v="0.51502515994826037"/>
  </r>
  <r>
    <x v="2"/>
    <x v="5"/>
    <n v="4661.1794601048769"/>
    <n v="34155.361444795883"/>
    <n v="0.1364699204732053"/>
  </r>
  <r>
    <x v="28"/>
    <x v="7"/>
    <n v="4618.5614316852125"/>
    <n v="2309.2807158426062"/>
    <n v="2"/>
  </r>
  <r>
    <x v="9"/>
    <x v="8"/>
    <n v="4617.9240681788315"/>
    <n v="15855.061538209407"/>
    <n v="0.29125866569801767"/>
  </r>
  <r>
    <x v="29"/>
    <x v="0"/>
    <n v="4601.7074646411202"/>
    <n v="8156.7093856012052"/>
    <n v="0.5641622432649589"/>
  </r>
  <r>
    <x v="16"/>
    <x v="5"/>
    <n v="4561.9653757031465"/>
    <n v="20002.769629131908"/>
    <n v="0.22806668577830985"/>
  </r>
  <r>
    <x v="20"/>
    <x v="4"/>
    <n v="4555.9860320191419"/>
    <n v="10106.185505061267"/>
    <n v="0.45081163706498995"/>
  </r>
  <r>
    <x v="4"/>
    <x v="8"/>
    <n v="4513.5144532271934"/>
    <n v="22667.939494255887"/>
    <n v="0.19911445653765439"/>
  </r>
  <r>
    <x v="2"/>
    <x v="8"/>
    <n v="4505.6720315332959"/>
    <n v="27779.84726068929"/>
    <n v="0.16219210959842759"/>
  </r>
  <r>
    <x v="30"/>
    <x v="4"/>
    <n v="4429.6422793632628"/>
    <n v="12473.114931414806"/>
    <n v="0.35513520910536622"/>
  </r>
  <r>
    <x v="5"/>
    <x v="5"/>
    <n v="4412.0143356708613"/>
    <n v="42729.690752060837"/>
    <n v="0.10325406662247073"/>
  </r>
  <r>
    <x v="15"/>
    <x v="7"/>
    <n v="4372.9750184486466"/>
    <n v="11962.773890099805"/>
    <n v="0.36554858084107472"/>
  </r>
  <r>
    <x v="15"/>
    <x v="8"/>
    <n v="4310.7477137586247"/>
    <n v="10425.252790114555"/>
    <n v="0.41349095322140933"/>
  </r>
  <r>
    <x v="4"/>
    <x v="0"/>
    <n v="4198.2924351526708"/>
    <n v="43102.074763598226"/>
    <n v="9.7403488304890845E-2"/>
  </r>
  <r>
    <x v="21"/>
    <x v="9"/>
    <n v="4190.507047166363"/>
    <n v="2266.5440272701944"/>
    <n v="1.8488531423823136"/>
  </r>
  <r>
    <x v="11"/>
    <x v="0"/>
    <n v="4175.8082155582906"/>
    <n v="7836.0592602304205"/>
    <n v="0.53289645686465881"/>
  </r>
  <r>
    <x v="13"/>
    <x v="5"/>
    <n v="4104.2783405190376"/>
    <n v="21680.247136137925"/>
    <n v="0.189309573583125"/>
  </r>
  <r>
    <x v="31"/>
    <x v="2"/>
    <n v="4094.8408891116865"/>
    <n v="32908.249889378712"/>
    <n v="0.12443204676263611"/>
  </r>
  <r>
    <x v="0"/>
    <x v="8"/>
    <n v="4055.2922293609959"/>
    <n v="22156.098920008521"/>
    <n v="0.18303277323332318"/>
  </r>
  <r>
    <x v="32"/>
    <x v="2"/>
    <n v="3923.7859900084281"/>
    <n v="35475.45026958816"/>
    <n v="0.11060567125125823"/>
  </r>
  <r>
    <x v="33"/>
    <x v="8"/>
    <n v="3911.9091858193747"/>
    <n v="18116.357200216327"/>
    <n v="0.21593243843594906"/>
  </r>
  <r>
    <x v="15"/>
    <x v="0"/>
    <n v="3846.2475603438243"/>
    <n v="7339.2140153067066"/>
    <n v="0.52406804765770132"/>
  </r>
  <r>
    <x v="34"/>
    <x v="4"/>
    <n v="3829.9045283001201"/>
    <n v="13103.418607319032"/>
    <n v="0.29228284946654248"/>
  </r>
  <r>
    <x v="11"/>
    <x v="4"/>
    <n v="3823.2015367718122"/>
    <n v="15936.536160867927"/>
    <n v="0.23990166358481724"/>
  </r>
  <r>
    <x v="1"/>
    <x v="5"/>
    <n v="3817.975624646594"/>
    <n v="25856.946197086156"/>
    <n v="0.14765763890079353"/>
  </r>
  <r>
    <x v="5"/>
    <x v="2"/>
    <n v="3710.8111274591479"/>
    <n v="83865.877841328111"/>
    <n v="4.4246971747912762E-2"/>
  </r>
  <r>
    <x v="6"/>
    <x v="8"/>
    <n v="3614.6548602423381"/>
    <n v="14237.065504187221"/>
    <n v="0.25389044246366937"/>
  </r>
  <r>
    <x v="13"/>
    <x v="0"/>
    <n v="3570.3165465713623"/>
    <n v="32748.299709926418"/>
    <n v="0.10902295930463697"/>
  </r>
  <r>
    <x v="16"/>
    <x v="6"/>
    <n v="3552.1037987509235"/>
    <n v="8692.2925646110234"/>
    <n v="0.40864982078636219"/>
  </r>
  <r>
    <x v="24"/>
    <x v="2"/>
    <n v="3536.4810752057515"/>
    <n v="27429.456398826595"/>
    <n v="0.12893004599817875"/>
  </r>
  <r>
    <x v="3"/>
    <x v="6"/>
    <n v="3501.3589841468697"/>
    <n v="22701.429063078715"/>
    <n v="0.15423517939852655"/>
  </r>
  <r>
    <x v="22"/>
    <x v="5"/>
    <n v="3482.7901942543967"/>
    <n v="20424.13838312657"/>
    <n v="0.17052323720699564"/>
  </r>
  <r>
    <x v="28"/>
    <x v="8"/>
    <n v="3458.6065296943275"/>
    <n v="9468.0509349546846"/>
    <n v="0.36529234511462638"/>
  </r>
  <r>
    <x v="6"/>
    <x v="7"/>
    <n v="3347.8495813767013"/>
    <n v="15405.201658499809"/>
    <n v="0.21731942596996304"/>
  </r>
  <r>
    <x v="28"/>
    <x v="4"/>
    <n v="3338.8594270741401"/>
    <n v="10086.858191710779"/>
    <n v="0.33101084238677631"/>
  </r>
  <r>
    <x v="34"/>
    <x v="2"/>
    <n v="3322.4911147847774"/>
    <n v="30118.118946557624"/>
    <n v="0.11031535935827508"/>
  </r>
  <r>
    <x v="0"/>
    <x v="4"/>
    <n v="3251.0084547016131"/>
    <n v="24337.919336600076"/>
    <n v="0.13357791229970309"/>
  </r>
  <r>
    <x v="35"/>
    <x v="8"/>
    <n v="3205.4872366516715"/>
    <n v="15808.576017306086"/>
    <n v="0.20276887893903511"/>
  </r>
  <r>
    <x v="12"/>
    <x v="8"/>
    <n v="3200.8735016010019"/>
    <n v="17075.681345154786"/>
    <n v="0.18745216878325313"/>
  </r>
  <r>
    <x v="36"/>
    <x v="8"/>
    <n v="3193.3546823913516"/>
    <n v="4950.9578983595275"/>
    <n v="0.64499734151434651"/>
  </r>
  <r>
    <x v="21"/>
    <x v="8"/>
    <n v="3183.2410592887745"/>
    <n v="23663.129517035679"/>
    <n v="0.13452324879501165"/>
  </r>
  <r>
    <x v="35"/>
    <x v="7"/>
    <n v="3176.9890488568331"/>
    <n v="14194.578737770204"/>
    <n v="0.22381707182357"/>
  </r>
  <r>
    <x v="37"/>
    <x v="7"/>
    <n v="3174.0113735066129"/>
    <n v="1587.0056867533062"/>
    <n v="2.0000000000000004"/>
  </r>
  <r>
    <x v="38"/>
    <x v="7"/>
    <n v="3173.0116848850357"/>
    <n v="1586.5058424425179"/>
    <n v="2"/>
  </r>
  <r>
    <x v="8"/>
    <x v="5"/>
    <n v="3116.0132369820717"/>
    <n v="19249.004408462937"/>
    <n v="0.16187918974199508"/>
  </r>
  <r>
    <x v="5"/>
    <x v="6"/>
    <n v="3111.9256130147264"/>
    <n v="37026.467165964699"/>
    <n v="8.4045977140245684E-2"/>
  </r>
  <r>
    <x v="3"/>
    <x v="8"/>
    <n v="3096.371185730166"/>
    <n v="24782.280928890999"/>
    <n v="0.12494294591424954"/>
  </r>
  <r>
    <x v="12"/>
    <x v="4"/>
    <n v="3094.0608317720089"/>
    <n v="24949.728773005125"/>
    <n v="0.12401180228939772"/>
  </r>
  <r>
    <x v="21"/>
    <x v="4"/>
    <n v="3083.1842779028684"/>
    <n v="27862.321571969387"/>
    <n v="0.11065783839795587"/>
  </r>
  <r>
    <x v="13"/>
    <x v="1"/>
    <n v="3082.5993477197867"/>
    <n v="14373.722938756782"/>
    <n v="0.21446074624187852"/>
  </r>
  <r>
    <x v="39"/>
    <x v="4"/>
    <n v="3044.490436540887"/>
    <n v="13169.398056343109"/>
    <n v="0.23117916426518009"/>
  </r>
  <r>
    <x v="40"/>
    <x v="7"/>
    <n v="3028.1231168959789"/>
    <n v="6206.066962749308"/>
    <n v="0.4879294946496211"/>
  </r>
  <r>
    <x v="23"/>
    <x v="1"/>
    <n v="2987.859879729675"/>
    <n v="12370.147003392383"/>
    <n v="0.24153794444886431"/>
  </r>
  <r>
    <x v="21"/>
    <x v="5"/>
    <n v="2946.083328917261"/>
    <n v="43909.32332552156"/>
    <n v="6.7094710321006001E-2"/>
  </r>
  <r>
    <x v="4"/>
    <x v="4"/>
    <n v="2928.8165158291572"/>
    <n v="21972.156213638373"/>
    <n v="0.13329672733762957"/>
  </r>
  <r>
    <x v="37"/>
    <x v="8"/>
    <n v="2889.4208752231502"/>
    <n v="19176.027139087822"/>
    <n v="0.15067880610856269"/>
  </r>
  <r>
    <x v="29"/>
    <x v="2"/>
    <n v="2880.0335192027101"/>
    <n v="23273.250954620693"/>
    <n v="0.12374865569139173"/>
  </r>
  <r>
    <x v="1"/>
    <x v="6"/>
    <n v="2833.9207651035858"/>
    <n v="15916.042544125601"/>
    <n v="0.17805435975977257"/>
  </r>
  <r>
    <x v="6"/>
    <x v="4"/>
    <n v="2796.624943331823"/>
    <n v="20509.611760271393"/>
    <n v="0.13635679582921645"/>
  </r>
  <r>
    <x v="36"/>
    <x v="1"/>
    <n v="2796.3819339430679"/>
    <n v="5056.4250479358889"/>
    <n v="0.55303537725425089"/>
  </r>
  <r>
    <x v="20"/>
    <x v="8"/>
    <n v="2790.1288534197483"/>
    <n v="11169.854198419072"/>
    <n v="0.24979098239390177"/>
  </r>
  <r>
    <x v="26"/>
    <x v="7"/>
    <n v="2738.389776657471"/>
    <n v="13545.780822366803"/>
    <n v="0.20215813415021744"/>
  </r>
  <r>
    <x v="1"/>
    <x v="4"/>
    <n v="2736.6259491689152"/>
    <n v="19409.454432226026"/>
    <n v="0.1409944807426026"/>
  </r>
  <r>
    <x v="17"/>
    <x v="1"/>
    <n v="2734.7100260149427"/>
    <n v="11723.205652571918"/>
    <n v="0.23327322807947015"/>
  </r>
  <r>
    <x v="4"/>
    <x v="7"/>
    <n v="2717.4944215825317"/>
    <n v="13007.448499647649"/>
    <n v="0.20891833026716533"/>
  </r>
  <r>
    <x v="31"/>
    <x v="4"/>
    <n v="2697.4211734201886"/>
    <n v="7441.1822547075499"/>
    <n v="0.36249900635261373"/>
  </r>
  <r>
    <x v="2"/>
    <x v="7"/>
    <n v="2691.9142775999198"/>
    <n v="22622.953506284928"/>
    <n v="0.11899039958916388"/>
  </r>
  <r>
    <x v="23"/>
    <x v="5"/>
    <n v="2674.9253482713216"/>
    <n v="18808.641570658321"/>
    <n v="0.14221789161234447"/>
  </r>
  <r>
    <x v="41"/>
    <x v="7"/>
    <n v="2640.9291071104894"/>
    <n v="13872.679001622446"/>
    <n v="0.19036907772475856"/>
  </r>
  <r>
    <x v="14"/>
    <x v="5"/>
    <n v="2639.5200039705151"/>
    <n v="14176.58434258182"/>
    <n v="0.18618871373990001"/>
  </r>
  <r>
    <x v="0"/>
    <x v="7"/>
    <n v="2631.2292585239729"/>
    <n v="12476.613841590324"/>
    <n v="0.21089289866076233"/>
  </r>
  <r>
    <x v="39"/>
    <x v="7"/>
    <n v="2628.3228369281996"/>
    <n v="8259.9272357790196"/>
    <n v="0.31820169378045549"/>
  </r>
  <r>
    <x v="18"/>
    <x v="7"/>
    <n v="2596.8013439765273"/>
    <n v="3660.8597322145561"/>
    <n v="0.70934193985237715"/>
  </r>
  <r>
    <x v="13"/>
    <x v="7"/>
    <n v="2593.3834282727607"/>
    <n v="10049.869712712432"/>
    <n v="0.25805144767123689"/>
  </r>
  <r>
    <x v="33"/>
    <x v="4"/>
    <n v="2588.4033722527174"/>
    <n v="20054.253593143119"/>
    <n v="0.12907004293282376"/>
  </r>
  <r>
    <x v="13"/>
    <x v="4"/>
    <n v="2569.8375470531732"/>
    <n v="16361.403825038102"/>
    <n v="0.15706705699180362"/>
  </r>
  <r>
    <x v="30"/>
    <x v="8"/>
    <n v="2568.7204845853607"/>
    <n v="7910.536062537898"/>
    <n v="0.32472141764830675"/>
  </r>
  <r>
    <x v="11"/>
    <x v="6"/>
    <n v="2519.3279871754689"/>
    <n v="7909.5363739163222"/>
    <n v="0.31851778259514479"/>
  </r>
  <r>
    <x v="41"/>
    <x v="4"/>
    <n v="2505.2835117458721"/>
    <n v="21286.369819236632"/>
    <n v="0.11769425848656595"/>
  </r>
  <r>
    <x v="5"/>
    <x v="4"/>
    <n v="2458.6110212094259"/>
    <n v="41114.693783903378"/>
    <n v="5.9798840631812886E-2"/>
  </r>
  <r>
    <x v="33"/>
    <x v="7"/>
    <n v="2455.6875014893562"/>
    <n v="10482.235041544436"/>
    <n v="0.23427136405133872"/>
  </r>
  <r>
    <x v="32"/>
    <x v="0"/>
    <n v="2427.5543316852595"/>
    <n v="29533.301102935151"/>
    <n v="8.2197188970656532E-2"/>
  </r>
  <r>
    <x v="2"/>
    <x v="9"/>
    <n v="2422.3032910128368"/>
    <n v="6924.343237352301"/>
    <n v="0.34982426606845479"/>
  </r>
  <r>
    <x v="10"/>
    <x v="4"/>
    <n v="2403.8564922200239"/>
    <n v="14928.850030318426"/>
    <n v="0.16102087483886063"/>
  </r>
  <r>
    <x v="1"/>
    <x v="8"/>
    <n v="2402.5751890196507"/>
    <n v="20582.5890296465"/>
    <n v="0.11672852164317417"/>
  </r>
  <r>
    <x v="10"/>
    <x v="5"/>
    <n v="2359.5023492463856"/>
    <n v="16466.87097461446"/>
    <n v="0.14328783852644653"/>
  </r>
  <r>
    <x v="5"/>
    <x v="7"/>
    <n v="2309.4538156097924"/>
    <n v="18139.350038512592"/>
    <n v="0.12731734106825612"/>
  </r>
  <r>
    <x v="24"/>
    <x v="4"/>
    <n v="2302.8650692454344"/>
    <n v="14502.982677526672"/>
    <n v="0.15878561813452868"/>
  </r>
  <r>
    <x v="1"/>
    <x v="7"/>
    <n v="2302.3205878861522"/>
    <n v="10377.767580589652"/>
    <n v="0.2218512382366668"/>
  </r>
  <r>
    <x v="37"/>
    <x v="4"/>
    <n v="2266.7932330003327"/>
    <n v="19562.406791327288"/>
    <n v="0.11587496657135681"/>
  </r>
  <r>
    <x v="23"/>
    <x v="4"/>
    <n v="2253.007186716804"/>
    <n v="11735.344728691061"/>
    <n v="0.19198474683138689"/>
  </r>
  <r>
    <x v="39"/>
    <x v="8"/>
    <n v="2211.5277743329898"/>
    <n v="10899.105196741999"/>
    <n v="0.20290911358430305"/>
  </r>
  <r>
    <x v="16"/>
    <x v="7"/>
    <n v="2206.7192843731596"/>
    <n v="13778.708271194217"/>
    <n v="0.16015429319935087"/>
  </r>
  <r>
    <x v="36"/>
    <x v="4"/>
    <n v="2170.5898280377223"/>
    <n v="5118.9055867844445"/>
    <n v="0.42403396414295408"/>
  </r>
  <r>
    <x v="22"/>
    <x v="6"/>
    <n v="2160.2241792436398"/>
    <n v="6540.9626509775644"/>
    <n v="0.33026089499544664"/>
  </r>
  <r>
    <x v="8"/>
    <x v="6"/>
    <n v="2156.7472861505444"/>
    <n v="7848.0555236893433"/>
    <n v="0.27481294948034019"/>
  </r>
  <r>
    <x v="23"/>
    <x v="8"/>
    <n v="2136.0320522154175"/>
    <n v="7839.0583260951516"/>
    <n v="0.2724857965535043"/>
  </r>
  <r>
    <x v="17"/>
    <x v="4"/>
    <n v="2125.0191761099863"/>
    <n v="12772.021829266294"/>
    <n v="0.1663807973801483"/>
  </r>
  <r>
    <x v="32"/>
    <x v="8"/>
    <n v="2109.361232212309"/>
    <n v="10489.232861895476"/>
    <n v="0.20109775995869472"/>
  </r>
  <r>
    <x v="32"/>
    <x v="5"/>
    <n v="2094.6429352514615"/>
    <n v="18241.318277913437"/>
    <n v="0.11482958102801442"/>
  </r>
  <r>
    <x v="14"/>
    <x v="8"/>
    <n v="2091.2647297657181"/>
    <n v="11456.931447581901"/>
    <n v="0.18253270863439619"/>
  </r>
  <r>
    <x v="17"/>
    <x v="0"/>
    <n v="2090.3684296819265"/>
    <n v="26979.596519116996"/>
    <n v="7.7479603084529058E-2"/>
  </r>
  <r>
    <x v="38"/>
    <x v="4"/>
    <n v="2084.7764991761132"/>
    <n v="14253.060522132449"/>
    <n v="0.14626869056921696"/>
  </r>
  <r>
    <x v="0"/>
    <x v="6"/>
    <n v="2081.3061746565336"/>
    <n v="27211.024435012048"/>
    <n v="7.6487608161438625E-2"/>
  </r>
  <r>
    <x v="6"/>
    <x v="6"/>
    <n v="2049.1152321059058"/>
    <n v="12111.227650403973"/>
    <n v="0.16919137277033655"/>
  </r>
  <r>
    <x v="7"/>
    <x v="1"/>
    <n v="2036.9630009174232"/>
    <n v="4249.676330323342"/>
    <n v="0.4793219159734074"/>
  </r>
  <r>
    <x v="34"/>
    <x v="0"/>
    <n v="2013.7652258942035"/>
    <n v="23649.133876333603"/>
    <n v="8.5151753820017856E-2"/>
  </r>
  <r>
    <x v="16"/>
    <x v="8"/>
    <n v="1988.9747467708783"/>
    <n v="13299.85742145889"/>
    <n v="0.14954857663073379"/>
  </r>
  <r>
    <x v="29"/>
    <x v="7"/>
    <n v="1976.1207701767603"/>
    <n v="13145.405529425261"/>
    <n v="0.15032786670242493"/>
  </r>
  <r>
    <x v="14"/>
    <x v="9"/>
    <n v="1969.9670288073887"/>
    <n v="1785.4438781363181"/>
    <n v="1.103348614274944"/>
  </r>
  <r>
    <x v="6"/>
    <x v="5"/>
    <n v="1962.4383320601428"/>
    <n v="29434.331929399043"/>
    <n v="6.6671747018659439E-2"/>
  </r>
  <r>
    <x v="31"/>
    <x v="6"/>
    <n v="1946.7771705838627"/>
    <n v="8958.2097379504739"/>
    <n v="0.2173176591676074"/>
  </r>
  <r>
    <x v="14"/>
    <x v="0"/>
    <n v="1937.6969993243106"/>
    <n v="6250.5531064094794"/>
    <n v="0.31000408545242913"/>
  </r>
  <r>
    <x v="14"/>
    <x v="7"/>
    <n v="1937.229410801109"/>
    <n v="9534.0303839787612"/>
    <n v="0.20319102549289972"/>
  </r>
  <r>
    <x v="31"/>
    <x v="1"/>
    <n v="1919.5612738551429"/>
    <n v="10660.39383517546"/>
    <n v="0.18006476154016768"/>
  </r>
  <r>
    <x v="23"/>
    <x v="0"/>
    <n v="1915.9205653720574"/>
    <n v="28794.031367279043"/>
    <n v="6.6538809412747632E-2"/>
  </r>
  <r>
    <x v="23"/>
    <x v="6"/>
    <n v="1898.3740354840422"/>
    <n v="10576.705616283452"/>
    <n v="0.17948632630574354"/>
  </r>
  <r>
    <x v="18"/>
    <x v="8"/>
    <n v="1891.7616815857757"/>
    <n v="6905.848997853127"/>
    <n v="0.27393614922276494"/>
  </r>
  <r>
    <x v="42"/>
    <x v="4"/>
    <n v="1876.4245080975738"/>
    <n v="7215.7524705419619"/>
    <n v="0.26004557608620948"/>
  </r>
  <r>
    <x v="21"/>
    <x v="7"/>
    <n v="1855.1523005115143"/>
    <n v="15955.530244677886"/>
    <n v="0.11627017542273893"/>
  </r>
  <r>
    <x v="10"/>
    <x v="8"/>
    <n v="1853.5434826965686"/>
    <n v="12932.971697340174"/>
    <n v="0.14331922516135814"/>
  </r>
  <r>
    <x v="35"/>
    <x v="4"/>
    <n v="1842.0718017971851"/>
    <n v="17637.506350480995"/>
    <n v="0.1044406031778381"/>
  </r>
  <r>
    <x v="17"/>
    <x v="8"/>
    <n v="1838.3082312393635"/>
    <n v="4886.4779822678183"/>
    <n v="0.37620311355341524"/>
  </r>
  <r>
    <x v="36"/>
    <x v="5"/>
    <n v="1834.7199690091736"/>
    <n v="3038.053720972156"/>
    <n v="0.60391294477244328"/>
  </r>
  <r>
    <x v="34"/>
    <x v="8"/>
    <n v="1793.1857814650862"/>
    <n v="5711.2210950687495"/>
    <n v="0.3139758996571469"/>
  </r>
  <r>
    <x v="24"/>
    <x v="7"/>
    <n v="1766.5056145785143"/>
    <n v="14782.895491568201"/>
    <n v="0.11949659088005361"/>
  </r>
  <r>
    <x v="27"/>
    <x v="8"/>
    <n v="1738.6007859583633"/>
    <n v="6515.970435438142"/>
    <n v="0.26682146630112169"/>
  </r>
  <r>
    <x v="36"/>
    <x v="2"/>
    <n v="1727.6667232683201"/>
    <n v="5095.4129041773867"/>
    <n v="0.33906314478497362"/>
  </r>
  <r>
    <x v="13"/>
    <x v="9"/>
    <n v="1726.9831435292049"/>
    <n v="9030.687163014798"/>
    <n v="0.19123496499824164"/>
  </r>
  <r>
    <x v="15"/>
    <x v="6"/>
    <n v="1724.7859297315479"/>
    <n v="5571.2646880479851"/>
    <n v="0.30958606821028001"/>
  </r>
  <r>
    <x v="43"/>
    <x v="0"/>
    <n v="1722.7702979876196"/>
    <n v="4844.4910601615893"/>
    <n v="0.35561430015935591"/>
  </r>
  <r>
    <x v="11"/>
    <x v="5"/>
    <n v="1722.2484198841621"/>
    <n v="16964.216063848966"/>
    <n v="0.10152242894113468"/>
  </r>
  <r>
    <x v="34"/>
    <x v="7"/>
    <n v="1690.020158840643"/>
    <n v="8701.7896065160021"/>
    <n v="0.19421524022772696"/>
  </r>
  <r>
    <x v="7"/>
    <x v="2"/>
    <n v="1664.5560045452389"/>
    <n v="3785.3209656008785"/>
    <n v="0.43973972608185652"/>
  </r>
  <r>
    <x v="34"/>
    <x v="5"/>
    <n v="1653.8028674358293"/>
    <n v="17130.664219341517"/>
    <n v="9.6540498737263766E-2"/>
  </r>
  <r>
    <x v="44"/>
    <x v="5"/>
    <n v="1647.4111218228627"/>
    <n v="5113.9071436765598"/>
    <n v="0.32214333884805024"/>
  </r>
  <r>
    <x v="17"/>
    <x v="5"/>
    <n v="1645.2481600823212"/>
    <n v="18508.235139874465"/>
    <n v="8.8892763013247542E-2"/>
  </r>
  <r>
    <x v="4"/>
    <x v="5"/>
    <n v="1643.9935359030951"/>
    <n v="32077.008800537536"/>
    <n v="5.1251460076151042E-2"/>
  </r>
  <r>
    <x v="45"/>
    <x v="1"/>
    <n v="1612.964557495852"/>
    <n v="1289.0270711932819"/>
    <n v="1.2513038659480546"/>
  </r>
  <r>
    <x v="26"/>
    <x v="8"/>
    <n v="1603.2009468321753"/>
    <n v="16493.862567397038"/>
    <n v="9.7199848748659889E-2"/>
  </r>
  <r>
    <x v="36"/>
    <x v="9"/>
    <n v="1596.8704490308485"/>
    <n v="4294.6623182943022"/>
    <n v="0.37182677721331825"/>
  </r>
  <r>
    <x v="14"/>
    <x v="1"/>
    <n v="1595.5055455200097"/>
    <n v="1257.6082859437224"/>
    <n v="1.2686824374115233"/>
  </r>
  <r>
    <x v="22"/>
    <x v="4"/>
    <n v="1585.0556206200708"/>
    <n v="15460.18453268654"/>
    <n v="0.10252501302742427"/>
  </r>
  <r>
    <x v="46"/>
    <x v="8"/>
    <n v="1577.6332314551585"/>
    <n v="8923.2206361952849"/>
    <n v="0.17680087669868885"/>
  </r>
  <r>
    <x v="3"/>
    <x v="4"/>
    <n v="1565.0833374419444"/>
    <n v="24241.449384617903"/>
    <n v="6.4562283905146678E-2"/>
  </r>
  <r>
    <x v="8"/>
    <x v="8"/>
    <n v="1532.7866310619268"/>
    <n v="12134.220488700241"/>
    <n v="0.12631933237815357"/>
  </r>
  <r>
    <x v="43"/>
    <x v="2"/>
    <n v="1523.1776495135782"/>
    <n v="5809.6904242940727"/>
    <n v="0.26217879753871004"/>
  </r>
  <r>
    <x v="8"/>
    <x v="4"/>
    <n v="1520.965049510063"/>
    <n v="14917.353611170289"/>
    <n v="0.10195944194626763"/>
  </r>
  <r>
    <x v="17"/>
    <x v="6"/>
    <n v="1520.5307751286402"/>
    <n v="8591.8238581425467"/>
    <n v="0.17697415592239124"/>
  </r>
  <r>
    <x v="45"/>
    <x v="9"/>
    <n v="1519.5503814481815"/>
    <n v="5040.430029990659"/>
    <n v="0.30147236890638823"/>
  </r>
  <r>
    <x v="34"/>
    <x v="6"/>
    <n v="1496.8579344262098"/>
    <n v="7773.0788770710769"/>
    <n v="0.19256950277986001"/>
  </r>
  <r>
    <x v="15"/>
    <x v="5"/>
    <n v="1483.9899733617285"/>
    <n v="15624.633310935938"/>
    <n v="9.4977587238675193E-2"/>
  </r>
  <r>
    <x v="32"/>
    <x v="7"/>
    <n v="1483.4223798683486"/>
    <n v="9531.5311624248206"/>
    <n v="0.15563316686371365"/>
  </r>
  <r>
    <x v="14"/>
    <x v="3"/>
    <n v="1469.1577626648716"/>
    <n v="3501.9092413838316"/>
    <n v="0.41953050790211571"/>
  </r>
  <r>
    <x v="47"/>
    <x v="4"/>
    <n v="1446.7345766840901"/>
    <n v="2757.6410626198394"/>
    <n v="0.52462758706880075"/>
  </r>
  <r>
    <x v="29"/>
    <x v="4"/>
    <n v="1436.2465344420159"/>
    <n v="15168.275455186091"/>
    <n v="9.4687529817436014E-2"/>
  </r>
  <r>
    <x v="42"/>
    <x v="7"/>
    <n v="1422.153720900639"/>
    <n v="5804.1921368754001"/>
    <n v="0.24502181998169242"/>
  </r>
  <r>
    <x v="7"/>
    <x v="5"/>
    <n v="1398.7577794986473"/>
    <n v="3209.5003195725922"/>
    <n v="0.43581792809571035"/>
  </r>
  <r>
    <x v="27"/>
    <x v="5"/>
    <n v="1387.7003239844712"/>
    <n v="12420.131434471232"/>
    <n v="0.11172992261040034"/>
  </r>
  <r>
    <x v="36"/>
    <x v="0"/>
    <n v="1384.0240380234886"/>
    <n v="6245.0548189908077"/>
    <n v="0.22161919761132617"/>
  </r>
  <r>
    <x v="40"/>
    <x v="8"/>
    <n v="1378.6479336378463"/>
    <n v="7428.1863026270512"/>
    <n v="0.18559684389583417"/>
  </r>
  <r>
    <x v="7"/>
    <x v="7"/>
    <n v="1372.4837670586753"/>
    <n v="2319.2776020583751"/>
    <n v="0.59177209569073852"/>
  </r>
  <r>
    <x v="25"/>
    <x v="7"/>
    <n v="1359.1573510725286"/>
    <n v="11093.044789327914"/>
    <n v="0.12252338081065972"/>
  </r>
  <r>
    <x v="14"/>
    <x v="6"/>
    <n v="1355.7806177652344"/>
    <n v="6789.3852734394204"/>
    <n v="0.19969121844788348"/>
  </r>
  <r>
    <x v="22"/>
    <x v="7"/>
    <n v="1354.4050623441603"/>
    <n v="15304.233107720547"/>
    <n v="8.8498721419820889E-2"/>
  </r>
  <r>
    <x v="32"/>
    <x v="6"/>
    <n v="1354.2603087517509"/>
    <n v="13903.169504580543"/>
    <n v="9.7406588354229287E-2"/>
  </r>
  <r>
    <x v="8"/>
    <x v="7"/>
    <n v="1338.9334196308914"/>
    <n v="14852.873695078581"/>
    <n v="9.0146421973179486E-2"/>
  </r>
  <r>
    <x v="7"/>
    <x v="8"/>
    <n v="1320.9548933361179"/>
    <n v="2760.6401284845706"/>
    <n v="0.47849586757301998"/>
  </r>
  <r>
    <x v="27"/>
    <x v="4"/>
    <n v="1299.6017444591173"/>
    <n v="6949.3354528917216"/>
    <n v="0.18701093842265648"/>
  </r>
  <r>
    <x v="24"/>
    <x v="8"/>
    <n v="1282.5928395183689"/>
    <n v="12088.234812107703"/>
    <n v="0.10610257489651925"/>
  </r>
  <r>
    <x v="10"/>
    <x v="6"/>
    <n v="1269.0553890490517"/>
    <n v="7095.2899916419483"/>
    <n v="0.17885884728375628"/>
  </r>
  <r>
    <x v="29"/>
    <x v="6"/>
    <n v="1256.2184434616788"/>
    <n v="6790.884806371786"/>
    <n v="0.18498597447610771"/>
  </r>
  <r>
    <x v="34"/>
    <x v="1"/>
    <n v="1255.7950668185536"/>
    <n v="9509.8950444006914"/>
    <n v="0.13205141181426078"/>
  </r>
  <r>
    <x v="32"/>
    <x v="4"/>
    <n v="1245.9157966455496"/>
    <n v="12097.232009701896"/>
    <n v="0.10299180801412536"/>
  </r>
  <r>
    <x v="36"/>
    <x v="7"/>
    <n v="1238.721777620578"/>
    <n v="2019.870859896098"/>
    <n v="0.61326780945010406"/>
  </r>
  <r>
    <x v="29"/>
    <x v="8"/>
    <n v="1227.6588732567429"/>
    <n v="12336.157590258772"/>
    <n v="9.9517119838527512E-2"/>
  </r>
  <r>
    <x v="32"/>
    <x v="9"/>
    <n v="1217.4385181892258"/>
    <n v="7553.6472246349495"/>
    <n v="0.16117227638309012"/>
  </r>
  <r>
    <x v="15"/>
    <x v="4"/>
    <n v="1207.4980596784862"/>
    <n v="12937.970140448057"/>
    <n v="9.332979181204612E-2"/>
  </r>
  <r>
    <x v="32"/>
    <x v="1"/>
    <n v="1205.1394169862383"/>
    <n v="11592.103630485119"/>
    <n v="0.10396209828705649"/>
  </r>
  <r>
    <x v="7"/>
    <x v="0"/>
    <n v="1162.8528846468398"/>
    <n v="3840.8036840983955"/>
    <n v="0.30276290596711719"/>
  </r>
  <r>
    <x v="22"/>
    <x v="8"/>
    <n v="1134.5803780414967"/>
    <n v="13347.842475294581"/>
    <n v="8.5001031450699455E-2"/>
  </r>
  <r>
    <x v="23"/>
    <x v="9"/>
    <n v="1130.6384027189697"/>
    <n v="6452.4902079680096"/>
    <n v="0.17522512491731862"/>
  </r>
  <r>
    <x v="24"/>
    <x v="5"/>
    <n v="1119.0957853988534"/>
    <n v="18007.890984775233"/>
    <n v="6.2144744564757347E-2"/>
  </r>
  <r>
    <x v="16"/>
    <x v="4"/>
    <n v="1106.0646950453388"/>
    <n v="15201.265179698126"/>
    <n v="7.2761357819251166E-2"/>
  </r>
  <r>
    <x v="5"/>
    <x v="8"/>
    <n v="1104.0333208233276"/>
    <n v="47621.667021747322"/>
    <n v="2.3183424476071999E-2"/>
  </r>
  <r>
    <x v="46"/>
    <x v="4"/>
    <n v="1067.3591348016896"/>
    <n v="15213.261443157047"/>
    <n v="7.0159783869473274E-2"/>
  </r>
  <r>
    <x v="7"/>
    <x v="3"/>
    <n v="1064.1651333688774"/>
    <n v="1784.9440338255299"/>
    <n v="0.59618963575464945"/>
  </r>
  <r>
    <x v="10"/>
    <x v="7"/>
    <n v="1061.2661950003132"/>
    <n v="14595.953719333324"/>
    <n v="7.2709616336656013E-2"/>
  </r>
  <r>
    <x v="45"/>
    <x v="4"/>
    <n v="1053.0696720519436"/>
    <n v="3343.9584391746835"/>
    <n v="0.31491709338105583"/>
  </r>
  <r>
    <x v="43"/>
    <x v="5"/>
    <n v="985.48207064988378"/>
    <n v="4107.7205460594241"/>
    <n v="0.23990971625254942"/>
  </r>
  <r>
    <x v="41"/>
    <x v="8"/>
    <n v="975.36058818015147"/>
    <n v="18038.881332044119"/>
    <n v="5.4069904348643227E-2"/>
  </r>
  <r>
    <x v="27"/>
    <x v="6"/>
    <n v="962.44490958973324"/>
    <n v="5498.2874186728723"/>
    <n v="0.1750444886386168"/>
  </r>
  <r>
    <x v="16"/>
    <x v="2"/>
    <n v="943.36005789287731"/>
    <n v="30662.449401006248"/>
    <n v="3.0765971940321216E-2"/>
  </r>
  <r>
    <x v="23"/>
    <x v="7"/>
    <n v="943.2221517720227"/>
    <n v="9414.5675937003216"/>
    <n v="0.10018751709883859"/>
  </r>
  <r>
    <x v="29"/>
    <x v="5"/>
    <n v="941.21979998455708"/>
    <n v="16275.930447893279"/>
    <n v="5.7828939672471172E-2"/>
  </r>
  <r>
    <x v="43"/>
    <x v="4"/>
    <n v="930.61990484740875"/>
    <n v="3499.4100198298888"/>
    <n v="0.26593622912831671"/>
  </r>
  <r>
    <x v="27"/>
    <x v="3"/>
    <n v="929.71041806650396"/>
    <n v="464.85520903325192"/>
    <n v="2.0000000000000004"/>
  </r>
  <r>
    <x v="47"/>
    <x v="2"/>
    <n v="925.49788258090109"/>
    <n v="3820.8099116668582"/>
    <n v="0.24222557624625335"/>
  </r>
  <r>
    <x v="48"/>
    <x v="4"/>
    <n v="897.76787911686336"/>
    <n v="1216.6210524590701"/>
    <n v="0.73791907291285863"/>
  </r>
  <r>
    <x v="25"/>
    <x v="8"/>
    <n v="866.69025399718225"/>
    <n v="10755.649879545716"/>
    <n v="8.0579998763755642E-2"/>
  </r>
  <r>
    <x v="45"/>
    <x v="8"/>
    <n v="860.62662561854495"/>
    <n v="2964.5766072862552"/>
    <n v="0.29030338548287821"/>
  </r>
  <r>
    <x v="31"/>
    <x v="0"/>
    <n v="817.74284821978301"/>
    <n v="25000.213048394762"/>
    <n v="3.2709435181084962E-2"/>
  </r>
  <r>
    <x v="44"/>
    <x v="2"/>
    <n v="815.14784296625146"/>
    <n v="5544.2730952654092"/>
    <n v="0.14702519680395174"/>
  </r>
  <r>
    <x v="31"/>
    <x v="9"/>
    <n v="797.92667596781507"/>
    <n v="5753.7078614857664"/>
    <n v="0.13868042924267768"/>
  </r>
  <r>
    <x v="17"/>
    <x v="7"/>
    <n v="791.53541270042081"/>
    <n v="6570.9533096248706"/>
    <n v="0.12045975300737738"/>
  </r>
  <r>
    <x v="44"/>
    <x v="3"/>
    <n v="789.41290436406928"/>
    <n v="1257.108441632934"/>
    <n v="0.62795927401350771"/>
  </r>
  <r>
    <x v="43"/>
    <x v="6"/>
    <n v="778.83378865669681"/>
    <n v="1173.6344417312641"/>
    <n v="0.66360849764072638"/>
  </r>
  <r>
    <x v="45"/>
    <x v="6"/>
    <n v="777.01726572548694"/>
    <n v="1420.557531260755"/>
    <n v="0.54698049788654357"/>
  </r>
  <r>
    <x v="40"/>
    <x v="4"/>
    <n v="754.1248813426356"/>
    <n v="7653.6160867926374"/>
    <n v="9.8531840739174439E-2"/>
  </r>
  <r>
    <x v="48"/>
    <x v="8"/>
    <n v="745.77485867638484"/>
    <n v="1058.6702502499222"/>
    <n v="0.70444490010022331"/>
  </r>
  <r>
    <x v="17"/>
    <x v="9"/>
    <n v="720.03586472476309"/>
    <n v="6576.951441354332"/>
    <n v="0.10947866517568398"/>
  </r>
  <r>
    <x v="49"/>
    <x v="4"/>
    <n v="718.86718352718833"/>
    <n v="1562.5133155246726"/>
    <n v="0.46007107676122533"/>
  </r>
  <r>
    <x v="34"/>
    <x v="9"/>
    <n v="717.51926839544751"/>
    <n v="4190.6947016503054"/>
    <n v="0.17121726097414988"/>
  </r>
  <r>
    <x v="31"/>
    <x v="5"/>
    <n v="707.21334511734074"/>
    <n v="16249.438699421493"/>
    <n v="4.3522324567587603E-2"/>
  </r>
  <r>
    <x v="31"/>
    <x v="8"/>
    <n v="705.73485371309721"/>
    <n v="7308.7235123486125"/>
    <n v="9.6560617256995371E-2"/>
  </r>
  <r>
    <x v="45"/>
    <x v="0"/>
    <n v="702.74886749996449"/>
    <n v="7028.3108539962959"/>
    <n v="9.9988301897657478E-2"/>
  </r>
  <r>
    <x v="44"/>
    <x v="6"/>
    <n v="700.78005995253477"/>
    <n v="1172.6347531096872"/>
    <n v="0.59761153939378808"/>
  </r>
  <r>
    <x v="38"/>
    <x v="8"/>
    <n v="652.05451886826461"/>
    <n v="15447.18858060604"/>
    <n v="4.2211857223450985E-2"/>
  </r>
  <r>
    <x v="27"/>
    <x v="7"/>
    <n v="641.42808853871304"/>
    <n v="3526.4016126124652"/>
    <n v="0.1818930907485389"/>
  </r>
  <r>
    <x v="44"/>
    <x v="4"/>
    <n v="632.83658801565707"/>
    <n v="2563.7014700339241"/>
    <n v="0.24684488245321445"/>
  </r>
  <r>
    <x v="45"/>
    <x v="3"/>
    <n v="592.09479046704234"/>
    <n v="4042.7407856569262"/>
    <n v="0.14645875703129696"/>
  </r>
  <r>
    <x v="47"/>
    <x v="5"/>
    <n v="557.71157942664888"/>
    <n v="3126.0263196709225"/>
    <n v="0.17840911188660732"/>
  </r>
  <r>
    <x v="47"/>
    <x v="0"/>
    <n v="552.073157447776"/>
    <n v="4021.7473246038116"/>
    <n v="0.13727196486720147"/>
  </r>
  <r>
    <x v="24"/>
    <x v="6"/>
    <n v="549.51602304060725"/>
    <n v="6742.8997525360955"/>
    <n v="8.1495505377182406E-2"/>
  </r>
  <r>
    <x v="43"/>
    <x v="3"/>
    <n v="548.54491516781798"/>
    <n v="3902.2845343253739"/>
    <n v="0.14057019941593016"/>
  </r>
  <r>
    <x v="44"/>
    <x v="8"/>
    <n v="547.47504163271105"/>
    <n v="2367.7625002048544"/>
    <n v="0.23122042079192678"/>
  </r>
  <r>
    <x v="46"/>
    <x v="7"/>
    <n v="545.82998738097967"/>
    <n v="272.91499369048984"/>
    <n v="2"/>
  </r>
  <r>
    <x v="44"/>
    <x v="7"/>
    <n v="535.60799960379654"/>
    <n v="1100.6571723561512"/>
    <n v="0.48662563880561732"/>
  </r>
  <r>
    <x v="11"/>
    <x v="7"/>
    <n v="534.07298402913034"/>
    <n v="13717.22742096724"/>
    <n v="3.8934470329826415E-2"/>
  </r>
  <r>
    <x v="50"/>
    <x v="0"/>
    <n v="533.85030490974725"/>
    <n v="598.81348432455457"/>
    <n v="0.89151349941946612"/>
  </r>
  <r>
    <x v="51"/>
    <x v="0"/>
    <n v="533.15660585205831"/>
    <n v="609.06029269571786"/>
    <n v="0.87537574234611859"/>
  </r>
  <r>
    <x v="47"/>
    <x v="9"/>
    <n v="532.14337114378475"/>
    <n v="1453.0474114620038"/>
    <n v="0.36622574524829943"/>
  </r>
  <r>
    <x v="11"/>
    <x v="8"/>
    <n v="519.06467167817891"/>
    <n v="12489.109949360036"/>
    <n v="4.1561382178781817E-2"/>
  </r>
  <r>
    <x v="49"/>
    <x v="8"/>
    <n v="518.43148953949776"/>
    <n v="1015.683639522116"/>
    <n v="0.51042614980332091"/>
  </r>
  <r>
    <x v="45"/>
    <x v="7"/>
    <n v="509.33620216172608"/>
    <n v="1690.9733033973025"/>
    <n v="0.30120889616555646"/>
  </r>
  <r>
    <x v="7"/>
    <x v="9"/>
    <n v="507.98348815212375"/>
    <n v="2823.1206673331258"/>
    <n v="0.17993686703869896"/>
  </r>
  <r>
    <x v="36"/>
    <x v="3"/>
    <n v="507.12073173898312"/>
    <n v="3757.3296841967258"/>
    <n v="0.13496838828701288"/>
  </r>
  <r>
    <x v="52"/>
    <x v="4"/>
    <n v="506.04128746933435"/>
    <n v="1135.6462741113423"/>
    <n v="0.44559762930171026"/>
  </r>
  <r>
    <x v="52"/>
    <x v="8"/>
    <n v="502.8274767815733"/>
    <n v="903.2186695947164"/>
    <n v="0.55670624811951375"/>
  </r>
  <r>
    <x v="45"/>
    <x v="5"/>
    <n v="501.18708837122102"/>
    <n v="3926.2770612432196"/>
    <n v="0.12764944514958013"/>
  </r>
  <r>
    <x v="7"/>
    <x v="6"/>
    <n v="475.7635678740657"/>
    <n v="996.68955571215531"/>
    <n v="0.47734378789002435"/>
  </r>
  <r>
    <x v="19"/>
    <x v="8"/>
    <n v="471.53204557599099"/>
    <n v="11963.773578721382"/>
    <n v="3.9413320761490504E-2"/>
  </r>
  <r>
    <x v="43"/>
    <x v="7"/>
    <n v="459.20832216636973"/>
    <n v="624.30554417476526"/>
    <n v="0.73555060731259669"/>
  </r>
  <r>
    <x v="31"/>
    <x v="7"/>
    <n v="446.00156757423252"/>
    <n v="6580.9501958406399"/>
    <n v="6.7771606576831261E-2"/>
  </r>
  <r>
    <x v="45"/>
    <x v="2"/>
    <n v="428.67412773588291"/>
    <n v="5773.2017896065163"/>
    <n v="7.425240678536893E-2"/>
  </r>
  <r>
    <x v="36"/>
    <x v="6"/>
    <n v="407.83497746830966"/>
    <n v="444.36159229092578"/>
    <n v="0.91779979310475157"/>
  </r>
  <r>
    <x v="47"/>
    <x v="3"/>
    <n v="296.9927792259511"/>
    <n v="2817.6223799144527"/>
    <n v="0.10540545863884296"/>
  </r>
  <r>
    <x v="53"/>
    <x v="4"/>
    <n v="268.36876428516905"/>
    <n v="791.75338828889369"/>
    <n v="0.33895499312627769"/>
  </r>
  <r>
    <x v="42"/>
    <x v="8"/>
    <n v="267.23679522902853"/>
    <n v="7818.5647093528241"/>
    <n v="3.417977661671727E-2"/>
  </r>
  <r>
    <x v="43"/>
    <x v="8"/>
    <n v="231.11336519356658"/>
    <n v="2670.1683082318618"/>
    <n v="8.6553856729205861E-2"/>
  </r>
  <r>
    <x v="53"/>
    <x v="7"/>
    <n v="227.92900571952998"/>
    <n v="113.96450285976499"/>
    <n v="2"/>
  </r>
  <r>
    <x v="19"/>
    <x v="4"/>
    <n v="220.93118536849292"/>
    <n v="9871.4252937609599"/>
    <n v="2.2380880044559334E-2"/>
  </r>
  <r>
    <x v="47"/>
    <x v="8"/>
    <n v="206.45849264344702"/>
    <n v="808.24825054491237"/>
    <n v="0.25543945502418952"/>
  </r>
  <r>
    <x v="53"/>
    <x v="8"/>
    <n v="183.58014302957551"/>
    <n v="1001.6879988200396"/>
    <n v="0.18327078216553236"/>
  </r>
  <r>
    <x v="47"/>
    <x v="7"/>
    <n v="150.06876834839903"/>
    <n v="152.95235910126354"/>
    <n v="0.98114713123871855"/>
  </r>
  <r>
    <x v="47"/>
    <x v="6"/>
    <n v="149.53394843114307"/>
    <n v="324.39895770169943"/>
    <n v="0.46095693244688779"/>
  </r>
  <r>
    <x v="52"/>
    <x v="7"/>
    <n v="114.96419148134187"/>
    <n v="57.482095740670935"/>
    <n v="2"/>
  </r>
  <r>
    <x v="30"/>
    <x v="7"/>
    <n v="59.981317294613156"/>
    <n v="29.99065864730657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-Tabelle 1" cacheId="24" applyNumberFormats="0" applyBorderFormats="0" applyFontFormats="0" applyPatternFormats="0" applyAlignmentFormats="0" applyWidthHeightFormats="0" dataCaption="" updatedVersion="8" rowGrandTotals="0" colGrandTotals="0" compact="0" compactData="0">
  <location ref="A1:K56" firstHeaderRow="1" firstDataRow="2" firstDataCol="1"/>
  <pivotFields count="5">
    <pivotField name="Table/Column " axis="axisRow" compact="0" outline="0" multipleItemSelectionAllowed="1" showAll="0" sortType="ascending">
      <items count="55">
        <item x="15"/>
        <item x="16"/>
        <item x="10"/>
        <item x="29"/>
        <item x="8"/>
        <item x="24"/>
        <item x="22"/>
        <item x="11"/>
        <item x="25"/>
        <item x="20"/>
        <item x="48"/>
        <item x="49"/>
        <item x="18"/>
        <item x="39"/>
        <item x="33"/>
        <item x="41"/>
        <item x="35"/>
        <item x="26"/>
        <item x="40"/>
        <item x="42"/>
        <item x="12"/>
        <item x="9"/>
        <item x="19"/>
        <item x="28"/>
        <item x="37"/>
        <item x="38"/>
        <item x="46"/>
        <item x="30"/>
        <item x="52"/>
        <item x="53"/>
        <item x="1"/>
        <item x="4"/>
        <item x="3"/>
        <item x="0"/>
        <item x="5"/>
        <item x="36"/>
        <item x="45"/>
        <item x="50"/>
        <item x="51"/>
        <item x="14"/>
        <item x="7"/>
        <item x="2"/>
        <item x="47"/>
        <item x="44"/>
        <item x="27"/>
        <item x="43"/>
        <item x="21"/>
        <item x="13"/>
        <item x="23"/>
        <item x="17"/>
        <item x="32"/>
        <item x="31"/>
        <item x="34"/>
        <item x="6"/>
        <item t="default"/>
      </items>
    </pivotField>
    <pivotField name="month" axis="axisCol" compact="0" outline="0" multipleItemSelectionAllowed="1" showAll="0" sortType="ascending">
      <items count="11">
        <item x="1"/>
        <item x="9"/>
        <item x="0"/>
        <item x="3"/>
        <item x="2"/>
        <item x="5"/>
        <item x="6"/>
        <item x="7"/>
        <item x="8"/>
        <item x="4"/>
        <item t="default"/>
      </items>
    </pivotField>
    <pivotField name="StdDev Alkalinity Flux Bicarbonate Output (in leachate) umol" compact="0" outline="0" multipleItemSelectionAllowed="1" showAll="0"/>
    <pivotField name="Avg Alkalinity Flux Bicarbonate Output (in leachate) umol" dataField="1" compact="0" outline="0" multipleItemSelectionAllowed="1" showAll="0"/>
    <pivotField name="% Stdev" compact="0" numFmtId="9" outline="0" multipleItemSelectionAllowed="1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Avg Alkalinity Flux Bicarbonate Output (in leachate) umol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14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15">
      <c r="A2" s="3" t="s">
        <v>5</v>
      </c>
      <c r="B2" s="1">
        <v>5</v>
      </c>
      <c r="C2" s="1">
        <v>30893.22405592999</v>
      </c>
      <c r="D2" s="1">
        <v>45194.922892869436</v>
      </c>
      <c r="E2" s="2">
        <v>0.68355518891269362</v>
      </c>
    </row>
    <row r="3" spans="1:5" ht="15.75" customHeight="1" x14ac:dyDescent="0.15">
      <c r="A3" s="1" t="s">
        <v>6</v>
      </c>
      <c r="B3" s="1">
        <v>5</v>
      </c>
      <c r="C3" s="1">
        <v>28949.98498431746</v>
      </c>
      <c r="D3" s="1">
        <v>24908.24169520969</v>
      </c>
      <c r="E3" s="2">
        <v>1.1622652991152351</v>
      </c>
    </row>
    <row r="4" spans="1:5" ht="15.75" customHeight="1" x14ac:dyDescent="0.15">
      <c r="A4" s="3" t="s">
        <v>7</v>
      </c>
      <c r="B4" s="1">
        <v>3</v>
      </c>
      <c r="C4" s="1">
        <v>22067.976614964417</v>
      </c>
      <c r="D4" s="1">
        <v>23010.332847145972</v>
      </c>
      <c r="E4" s="2">
        <v>0.95904638848809887</v>
      </c>
    </row>
    <row r="5" spans="1:5" ht="15.75" customHeight="1" x14ac:dyDescent="0.15">
      <c r="A5" s="3" t="s">
        <v>5</v>
      </c>
      <c r="B5" s="1">
        <v>7</v>
      </c>
      <c r="C5" s="1">
        <v>18214.303082880546</v>
      </c>
      <c r="D5" s="1">
        <v>73043.74866844753</v>
      </c>
      <c r="E5" s="2">
        <v>0.24936155954367822</v>
      </c>
    </row>
    <row r="6" spans="1:5" ht="15.75" customHeight="1" x14ac:dyDescent="0.15">
      <c r="A6" s="3" t="s">
        <v>8</v>
      </c>
      <c r="B6" s="1">
        <v>5</v>
      </c>
      <c r="C6" s="1">
        <v>16882.846689936821</v>
      </c>
      <c r="D6" s="1">
        <v>12601.075074976645</v>
      </c>
      <c r="E6" s="2">
        <v>1.3397941516484546</v>
      </c>
    </row>
    <row r="7" spans="1:5" ht="15.75" customHeight="1" x14ac:dyDescent="0.15">
      <c r="A7" s="1" t="s">
        <v>6</v>
      </c>
      <c r="B7" s="1">
        <v>6</v>
      </c>
      <c r="C7" s="1">
        <v>14955.248589500108</v>
      </c>
      <c r="D7" s="1">
        <v>28849.26416362117</v>
      </c>
      <c r="E7" s="2">
        <v>0.51839272241676893</v>
      </c>
    </row>
    <row r="8" spans="1:5" ht="15.75" customHeight="1" x14ac:dyDescent="0.15">
      <c r="A8" s="3" t="s">
        <v>8</v>
      </c>
      <c r="B8" s="1">
        <v>3</v>
      </c>
      <c r="C8" s="1">
        <v>13195.831338047805</v>
      </c>
      <c r="D8" s="1">
        <v>21963.159016044181</v>
      </c>
      <c r="E8" s="2">
        <v>0.60081663700600596</v>
      </c>
    </row>
    <row r="9" spans="1:5" ht="15.75" customHeight="1" x14ac:dyDescent="0.15">
      <c r="A9" s="3" t="s">
        <v>7</v>
      </c>
      <c r="B9" s="1">
        <v>12</v>
      </c>
      <c r="C9" s="1">
        <v>12257.568980443144</v>
      </c>
      <c r="D9" s="1">
        <v>32836.272308625186</v>
      </c>
      <c r="E9" s="2">
        <v>0.37329355979373507</v>
      </c>
    </row>
    <row r="10" spans="1:5" ht="15.75" customHeight="1" x14ac:dyDescent="0.15">
      <c r="A10" s="3" t="s">
        <v>9</v>
      </c>
      <c r="B10" s="1">
        <v>3</v>
      </c>
      <c r="C10" s="1">
        <v>12252.341647636422</v>
      </c>
      <c r="D10" s="1">
        <v>18962.593618381161</v>
      </c>
      <c r="E10" s="2">
        <v>0.64613216389132355</v>
      </c>
    </row>
    <row r="11" spans="1:5" ht="15.75" customHeight="1" x14ac:dyDescent="0.15">
      <c r="A11" s="3" t="s">
        <v>10</v>
      </c>
      <c r="B11" s="1">
        <v>3</v>
      </c>
      <c r="C11" s="1">
        <v>11971.431007645122</v>
      </c>
      <c r="D11" s="1">
        <v>26278.814795391598</v>
      </c>
      <c r="E11" s="2">
        <v>0.4555544495006868</v>
      </c>
    </row>
    <row r="12" spans="1:5" ht="15.75" customHeight="1" x14ac:dyDescent="0.15">
      <c r="A12" s="3" t="s">
        <v>5</v>
      </c>
      <c r="B12" s="1">
        <v>8</v>
      </c>
      <c r="C12" s="1">
        <v>10864.323792283392</v>
      </c>
      <c r="D12" s="1">
        <v>27339.484422884678</v>
      </c>
      <c r="E12" s="2">
        <v>0.39738583304041192</v>
      </c>
    </row>
    <row r="13" spans="1:5" ht="15.75" customHeight="1" x14ac:dyDescent="0.15">
      <c r="A13" s="3" t="s">
        <v>11</v>
      </c>
      <c r="B13" s="1">
        <v>5</v>
      </c>
      <c r="C13" s="1">
        <v>10643.964053394062</v>
      </c>
      <c r="D13" s="1">
        <v>29528.302659827266</v>
      </c>
      <c r="E13" s="2">
        <v>0.36046650483148113</v>
      </c>
    </row>
    <row r="14" spans="1:5" ht="15.75" customHeight="1" x14ac:dyDescent="0.15">
      <c r="A14" s="3" t="s">
        <v>12</v>
      </c>
      <c r="B14" s="1">
        <v>12</v>
      </c>
      <c r="C14" s="1">
        <v>10598.538341845069</v>
      </c>
      <c r="D14" s="1">
        <v>9853.9307428833636</v>
      </c>
      <c r="E14" s="2">
        <v>1.0755645253037192</v>
      </c>
    </row>
    <row r="15" spans="1:5" ht="15.75" customHeight="1" x14ac:dyDescent="0.15">
      <c r="A15" s="3" t="s">
        <v>7</v>
      </c>
      <c r="B15" s="1">
        <v>5</v>
      </c>
      <c r="C15" s="1">
        <v>10573.355971503712</v>
      </c>
      <c r="D15" s="1">
        <v>39416.722660155036</v>
      </c>
      <c r="E15" s="2">
        <v>0.26824543640184328</v>
      </c>
    </row>
    <row r="16" spans="1:5" ht="15.75" customHeight="1" x14ac:dyDescent="0.15">
      <c r="A16" s="3" t="s">
        <v>13</v>
      </c>
      <c r="B16" s="1">
        <v>7</v>
      </c>
      <c r="C16" s="1">
        <v>9137.0773653887081</v>
      </c>
      <c r="D16" s="1">
        <v>30695.439125518278</v>
      </c>
      <c r="E16" s="2">
        <v>0.29766889237276656</v>
      </c>
    </row>
    <row r="17" spans="1:5" ht="15.75" customHeight="1" x14ac:dyDescent="0.15">
      <c r="A17" s="3" t="s">
        <v>11</v>
      </c>
      <c r="B17" s="1">
        <v>7</v>
      </c>
      <c r="C17" s="1">
        <v>8825.9565935775045</v>
      </c>
      <c r="D17" s="1">
        <v>40263.958766941447</v>
      </c>
      <c r="E17" s="2">
        <v>0.21920240492656223</v>
      </c>
    </row>
    <row r="18" spans="1:5" ht="15.75" customHeight="1" x14ac:dyDescent="0.15">
      <c r="A18" s="3" t="s">
        <v>14</v>
      </c>
      <c r="B18" s="1">
        <v>12</v>
      </c>
      <c r="C18" s="1">
        <v>8739.4465441757056</v>
      </c>
      <c r="D18" s="1">
        <v>20464.12592798964</v>
      </c>
      <c r="E18" s="2">
        <v>0.42706180439509511</v>
      </c>
    </row>
    <row r="19" spans="1:5" ht="15.75" customHeight="1" x14ac:dyDescent="0.15">
      <c r="A19" s="3" t="s">
        <v>15</v>
      </c>
      <c r="B19" s="1">
        <v>7</v>
      </c>
      <c r="C19" s="1">
        <v>8606.1341663320345</v>
      </c>
      <c r="D19" s="1">
        <v>24284.9358396565</v>
      </c>
      <c r="E19" s="2">
        <v>0.35438158960578769</v>
      </c>
    </row>
    <row r="20" spans="1:5" ht="15.75" customHeight="1" x14ac:dyDescent="0.15">
      <c r="A20" s="3" t="s">
        <v>8</v>
      </c>
      <c r="B20" s="1">
        <v>8</v>
      </c>
      <c r="C20" s="1">
        <v>8348.3862115318807</v>
      </c>
      <c r="D20" s="1">
        <v>25632.016257231353</v>
      </c>
      <c r="E20" s="2">
        <v>0.32570150267350184</v>
      </c>
    </row>
    <row r="21" spans="1:5" ht="15.75" customHeight="1" x14ac:dyDescent="0.15">
      <c r="A21" s="1" t="s">
        <v>6</v>
      </c>
      <c r="B21" s="1">
        <v>3</v>
      </c>
      <c r="C21" s="1">
        <v>7789.9480224865147</v>
      </c>
      <c r="D21" s="1">
        <v>18586.460774512852</v>
      </c>
      <c r="E21" s="2">
        <v>0.4191194933232622</v>
      </c>
    </row>
    <row r="22" spans="1:5" ht="15.75" customHeight="1" x14ac:dyDescent="0.15">
      <c r="A22" s="3" t="s">
        <v>8</v>
      </c>
      <c r="B22" s="1">
        <v>7</v>
      </c>
      <c r="C22" s="1">
        <v>7787.7349437011271</v>
      </c>
      <c r="D22" s="1">
        <v>64048.050607187928</v>
      </c>
      <c r="E22" s="2">
        <v>0.12159206829672239</v>
      </c>
    </row>
    <row r="23" spans="1:5" ht="15.75" customHeight="1" x14ac:dyDescent="0.15">
      <c r="A23" s="3" t="s">
        <v>10</v>
      </c>
      <c r="B23" s="1">
        <v>5</v>
      </c>
      <c r="C23" s="1">
        <v>7718.7625620198578</v>
      </c>
      <c r="D23" s="1">
        <v>8793.66099083892</v>
      </c>
      <c r="E23" s="2">
        <v>0.87776439983996746</v>
      </c>
    </row>
    <row r="24" spans="1:5" ht="15.75" customHeight="1" x14ac:dyDescent="0.15">
      <c r="A24" s="3" t="s">
        <v>5</v>
      </c>
      <c r="B24" s="1">
        <v>3</v>
      </c>
      <c r="C24" s="1">
        <v>7558.0648657588445</v>
      </c>
      <c r="D24" s="1">
        <v>22422.515937658762</v>
      </c>
      <c r="E24" s="2">
        <v>0.33707479066008939</v>
      </c>
    </row>
    <row r="25" spans="1:5" ht="15.75" customHeight="1" x14ac:dyDescent="0.15">
      <c r="A25" s="3" t="s">
        <v>9</v>
      </c>
      <c r="B25" s="1">
        <v>9</v>
      </c>
      <c r="C25" s="1">
        <v>7529.5004690825863</v>
      </c>
      <c r="D25" s="1">
        <v>22098.116979957063</v>
      </c>
      <c r="E25" s="2">
        <v>0.34073041046491992</v>
      </c>
    </row>
    <row r="26" spans="1:5" ht="15.75" customHeight="1" x14ac:dyDescent="0.15">
      <c r="A26" s="3" t="s">
        <v>16</v>
      </c>
      <c r="B26" s="1">
        <v>7</v>
      </c>
      <c r="C26" s="1">
        <v>7477.6755225316674</v>
      </c>
      <c r="D26" s="1">
        <v>33431.586882774216</v>
      </c>
      <c r="E26" s="2">
        <v>0.2236709716697467</v>
      </c>
    </row>
    <row r="27" spans="1:5" ht="15.75" customHeight="1" x14ac:dyDescent="0.15">
      <c r="A27" s="3" t="s">
        <v>11</v>
      </c>
      <c r="B27" s="1">
        <v>3</v>
      </c>
      <c r="C27" s="1">
        <v>7463.5234823969795</v>
      </c>
      <c r="D27" s="1">
        <v>14438.359948774738</v>
      </c>
      <c r="E27" s="2">
        <v>0.51692321765605698</v>
      </c>
    </row>
    <row r="28" spans="1:5" ht="15.75" customHeight="1" x14ac:dyDescent="0.15">
      <c r="A28" s="1" t="s">
        <v>17</v>
      </c>
      <c r="B28" s="1">
        <v>10</v>
      </c>
      <c r="C28" s="1">
        <v>7137.7767580589662</v>
      </c>
      <c r="D28" s="1">
        <v>3568.8883790294831</v>
      </c>
      <c r="E28" s="2">
        <v>2</v>
      </c>
    </row>
    <row r="29" spans="1:5" ht="15.75" customHeight="1" x14ac:dyDescent="0.15">
      <c r="A29" s="3" t="s">
        <v>7</v>
      </c>
      <c r="B29" s="1">
        <v>9</v>
      </c>
      <c r="C29" s="1">
        <v>6599.4572882503808</v>
      </c>
      <c r="D29" s="1">
        <v>26366.787394090366</v>
      </c>
      <c r="E29" s="2">
        <v>0.25029432632849036</v>
      </c>
    </row>
    <row r="30" spans="1:5" ht="15.75" customHeight="1" x14ac:dyDescent="0.15">
      <c r="A30" s="1" t="s">
        <v>18</v>
      </c>
      <c r="B30" s="1">
        <v>7</v>
      </c>
      <c r="C30" s="1">
        <v>6301.3495091163168</v>
      </c>
      <c r="D30" s="1">
        <v>33246.144643471707</v>
      </c>
      <c r="E30" s="2">
        <v>0.1895362477872653</v>
      </c>
    </row>
    <row r="31" spans="1:5" ht="15.75" customHeight="1" x14ac:dyDescent="0.15">
      <c r="A31" s="3" t="s">
        <v>19</v>
      </c>
      <c r="B31" s="1">
        <v>12</v>
      </c>
      <c r="C31" s="1">
        <v>6118.1446749703873</v>
      </c>
      <c r="D31" s="1">
        <v>14021.632606237401</v>
      </c>
      <c r="E31" s="2">
        <v>0.43633611340299872</v>
      </c>
    </row>
    <row r="32" spans="1:5" ht="15.75" customHeight="1" x14ac:dyDescent="0.15">
      <c r="A32" s="3" t="s">
        <v>7</v>
      </c>
      <c r="B32" s="1">
        <v>7</v>
      </c>
      <c r="C32" s="1">
        <v>5984.5181827361075</v>
      </c>
      <c r="D32" s="1">
        <v>29723.741785345548</v>
      </c>
      <c r="E32" s="2">
        <v>0.20133798180438389</v>
      </c>
    </row>
    <row r="33" spans="1:5" ht="15.75" customHeight="1" x14ac:dyDescent="0.15">
      <c r="A33" s="1" t="s">
        <v>20</v>
      </c>
      <c r="B33" s="1">
        <v>7</v>
      </c>
      <c r="C33" s="1">
        <v>5973.2780465712713</v>
      </c>
      <c r="D33" s="1">
        <v>20639.0714367656</v>
      </c>
      <c r="E33" s="2">
        <v>0.28941602653357346</v>
      </c>
    </row>
    <row r="34" spans="1:5" ht="15.75" customHeight="1" x14ac:dyDescent="0.15">
      <c r="A34" s="3" t="s">
        <v>21</v>
      </c>
      <c r="B34" s="1">
        <v>5</v>
      </c>
      <c r="C34" s="1">
        <v>5910.9407259614227</v>
      </c>
      <c r="D34" s="1">
        <v>9516.7857552565602</v>
      </c>
      <c r="E34" s="2">
        <v>0.62110683984837389</v>
      </c>
    </row>
    <row r="35" spans="1:5" ht="15.75" customHeight="1" x14ac:dyDescent="0.15">
      <c r="A35" s="3" t="s">
        <v>22</v>
      </c>
      <c r="B35" s="1">
        <v>7</v>
      </c>
      <c r="C35" s="1">
        <v>5833.4864892317646</v>
      </c>
      <c r="D35" s="1">
        <v>40632.344023992533</v>
      </c>
      <c r="E35" s="2">
        <v>0.14356756001542059</v>
      </c>
    </row>
    <row r="36" spans="1:5" ht="15.75" customHeight="1" x14ac:dyDescent="0.15">
      <c r="A36" s="3" t="s">
        <v>23</v>
      </c>
      <c r="B36" s="1">
        <v>12</v>
      </c>
      <c r="C36" s="1">
        <v>5671.5233931723869</v>
      </c>
      <c r="D36" s="1">
        <v>9569.019485733952</v>
      </c>
      <c r="E36" s="2">
        <v>0.59269639921078876</v>
      </c>
    </row>
    <row r="37" spans="1:5" ht="15.75" customHeight="1" x14ac:dyDescent="0.15">
      <c r="A37" s="3" t="s">
        <v>24</v>
      </c>
      <c r="B37" s="1">
        <v>10</v>
      </c>
      <c r="C37" s="1">
        <v>5660.2369753683279</v>
      </c>
      <c r="D37" s="1">
        <v>2830.1184876841639</v>
      </c>
      <c r="E37" s="2">
        <v>2</v>
      </c>
    </row>
    <row r="38" spans="1:5" ht="15.75" customHeight="1" x14ac:dyDescent="0.15">
      <c r="A38" s="3" t="s">
        <v>14</v>
      </c>
      <c r="B38" s="1">
        <v>10</v>
      </c>
      <c r="C38" s="1">
        <v>5660.2369753683279</v>
      </c>
      <c r="D38" s="1">
        <v>2830.1184876841639</v>
      </c>
      <c r="E38" s="2">
        <v>2</v>
      </c>
    </row>
    <row r="39" spans="1:5" ht="15.75" customHeight="1" x14ac:dyDescent="0.15">
      <c r="A39" s="3" t="s">
        <v>9</v>
      </c>
      <c r="B39" s="1">
        <v>7</v>
      </c>
      <c r="C39" s="1">
        <v>5544.5297710038876</v>
      </c>
      <c r="D39" s="1">
        <v>78300.611285009596</v>
      </c>
      <c r="E39" s="2">
        <v>7.081081079714853E-2</v>
      </c>
    </row>
    <row r="40" spans="1:5" ht="15.75" customHeight="1" x14ac:dyDescent="0.15">
      <c r="A40" s="3" t="s">
        <v>25</v>
      </c>
      <c r="B40" s="1">
        <v>10</v>
      </c>
      <c r="C40" s="1">
        <v>5474.3187459725741</v>
      </c>
      <c r="D40" s="1">
        <v>14094.276646071989</v>
      </c>
      <c r="E40" s="2">
        <v>0.38840721545637052</v>
      </c>
    </row>
    <row r="41" spans="1:5" ht="15.75" customHeight="1" x14ac:dyDescent="0.15">
      <c r="A41" s="3" t="s">
        <v>26</v>
      </c>
      <c r="B41" s="1">
        <v>5</v>
      </c>
      <c r="C41" s="1">
        <v>5398.4101321529224</v>
      </c>
      <c r="D41" s="1">
        <v>14657.434569560301</v>
      </c>
      <c r="E41" s="2">
        <v>0.3683052519548014</v>
      </c>
    </row>
    <row r="42" spans="1:5" ht="15.75" customHeight="1" x14ac:dyDescent="0.15">
      <c r="A42" s="3" t="s">
        <v>27</v>
      </c>
      <c r="B42" s="1">
        <v>7</v>
      </c>
      <c r="C42" s="1">
        <v>5359.2884326032681</v>
      </c>
      <c r="D42" s="1">
        <v>24411.896294596765</v>
      </c>
      <c r="E42" s="2">
        <v>0.21953593313393979</v>
      </c>
    </row>
    <row r="43" spans="1:5" ht="15.75" customHeight="1" x14ac:dyDescent="0.15">
      <c r="A43" s="3" t="s">
        <v>28</v>
      </c>
      <c r="B43" s="1">
        <v>7</v>
      </c>
      <c r="C43" s="1">
        <v>5296.5721824568154</v>
      </c>
      <c r="D43" s="1">
        <v>39694.136252642624</v>
      </c>
      <c r="E43" s="2">
        <v>0.13343462492156377</v>
      </c>
    </row>
    <row r="44" spans="1:5" ht="15.75" customHeight="1" x14ac:dyDescent="0.15">
      <c r="A44" s="3" t="s">
        <v>29</v>
      </c>
      <c r="B44" s="1">
        <v>5</v>
      </c>
      <c r="C44" s="1">
        <v>5228.7441489780731</v>
      </c>
      <c r="D44" s="1">
        <v>7755.3344040380871</v>
      </c>
      <c r="E44" s="2">
        <v>0.67421259697783553</v>
      </c>
    </row>
    <row r="45" spans="1:5" ht="15.75" customHeight="1" x14ac:dyDescent="0.15">
      <c r="A45" s="3" t="s">
        <v>13</v>
      </c>
      <c r="B45" s="1">
        <v>5</v>
      </c>
      <c r="C45" s="1">
        <v>5148.4921748369861</v>
      </c>
      <c r="D45" s="1">
        <v>8328.1559842016413</v>
      </c>
      <c r="E45" s="2">
        <v>0.6182031393988755</v>
      </c>
    </row>
    <row r="46" spans="1:5" ht="15.75" customHeight="1" x14ac:dyDescent="0.15">
      <c r="A46" s="3" t="s">
        <v>26</v>
      </c>
      <c r="B46" s="1">
        <v>7</v>
      </c>
      <c r="C46" s="1">
        <v>5076.1891374652641</v>
      </c>
      <c r="D46" s="1">
        <v>36859.519166161364</v>
      </c>
      <c r="E46" s="2">
        <v>0.13771718276036074</v>
      </c>
    </row>
    <row r="47" spans="1:5" ht="15.75" customHeight="1" x14ac:dyDescent="0.15">
      <c r="A47" s="3" t="s">
        <v>19</v>
      </c>
      <c r="B47" s="1">
        <v>7</v>
      </c>
      <c r="C47" s="1">
        <v>5068.1843974003941</v>
      </c>
      <c r="D47" s="1">
        <v>14340.033432209639</v>
      </c>
      <c r="E47" s="2">
        <v>0.3534290503128516</v>
      </c>
    </row>
    <row r="48" spans="1:5" ht="15.75" customHeight="1" x14ac:dyDescent="0.15">
      <c r="A48" s="3" t="s">
        <v>8</v>
      </c>
      <c r="B48" s="1">
        <v>10</v>
      </c>
      <c r="C48" s="1">
        <v>5028.5895803958647</v>
      </c>
      <c r="D48" s="1">
        <v>16233.94352578705</v>
      </c>
      <c r="E48" s="2">
        <v>0.30975773522977496</v>
      </c>
    </row>
    <row r="49" spans="1:5" ht="15.75" customHeight="1" x14ac:dyDescent="0.15">
      <c r="A49" s="3" t="s">
        <v>30</v>
      </c>
      <c r="B49" s="1">
        <v>12</v>
      </c>
      <c r="C49" s="1">
        <v>4976.6777848028714</v>
      </c>
      <c r="D49" s="1">
        <v>14674.929120437897</v>
      </c>
      <c r="E49" s="2">
        <v>0.33912789247287134</v>
      </c>
    </row>
    <row r="50" spans="1:5" ht="15.75" customHeight="1" x14ac:dyDescent="0.15">
      <c r="A50" s="1" t="s">
        <v>18</v>
      </c>
      <c r="B50" s="1">
        <v>11</v>
      </c>
      <c r="C50" s="1">
        <v>4967.7698181702262</v>
      </c>
      <c r="D50" s="1">
        <v>10286.296071715369</v>
      </c>
      <c r="E50" s="2">
        <v>0.48295030432093988</v>
      </c>
    </row>
    <row r="51" spans="1:5" ht="15.75" customHeight="1" x14ac:dyDescent="0.15">
      <c r="A51" s="3" t="s">
        <v>31</v>
      </c>
      <c r="B51" s="1">
        <v>12</v>
      </c>
      <c r="C51" s="1">
        <v>4877.5675574478219</v>
      </c>
      <c r="D51" s="1">
        <v>16540.847932611156</v>
      </c>
      <c r="E51" s="2">
        <v>0.29488014020317782</v>
      </c>
    </row>
    <row r="52" spans="1:5" ht="15.75" customHeight="1" x14ac:dyDescent="0.15">
      <c r="A52" s="3" t="s">
        <v>27</v>
      </c>
      <c r="B52" s="1">
        <v>5</v>
      </c>
      <c r="C52" s="1">
        <v>4872.3858160700547</v>
      </c>
      <c r="D52" s="1">
        <v>8262.6763794883555</v>
      </c>
      <c r="E52" s="2">
        <v>0.58968614917140982</v>
      </c>
    </row>
    <row r="53" spans="1:5" ht="15.75" customHeight="1" x14ac:dyDescent="0.15">
      <c r="A53" s="3" t="s">
        <v>15</v>
      </c>
      <c r="B53" s="1">
        <v>5</v>
      </c>
      <c r="C53" s="1">
        <v>4824.0459537549177</v>
      </c>
      <c r="D53" s="1">
        <v>7766.0810567200379</v>
      </c>
      <c r="E53" s="2">
        <v>0.62116863299806035</v>
      </c>
    </row>
    <row r="54" spans="1:5" ht="15.75" customHeight="1" x14ac:dyDescent="0.15">
      <c r="A54" s="1" t="s">
        <v>6</v>
      </c>
      <c r="B54" s="1">
        <v>7</v>
      </c>
      <c r="C54" s="1">
        <v>4813.2968606817149</v>
      </c>
      <c r="D54" s="1">
        <v>45073.960569658637</v>
      </c>
      <c r="E54" s="2">
        <v>0.10678664133015564</v>
      </c>
    </row>
    <row r="55" spans="1:5" ht="15.75" customHeight="1" x14ac:dyDescent="0.15">
      <c r="A55" s="1" t="s">
        <v>18</v>
      </c>
      <c r="B55" s="1">
        <v>9</v>
      </c>
      <c r="C55" s="1">
        <v>4793.046582072353</v>
      </c>
      <c r="D55" s="1">
        <v>12538.594536128092</v>
      </c>
      <c r="E55" s="2">
        <v>0.38226346407979805</v>
      </c>
    </row>
    <row r="56" spans="1:5" ht="15.75" customHeight="1" x14ac:dyDescent="0.15">
      <c r="A56" s="3" t="s">
        <v>26</v>
      </c>
      <c r="B56" s="1">
        <v>9</v>
      </c>
      <c r="C56" s="1">
        <v>4749.5102605548727</v>
      </c>
      <c r="D56" s="1">
        <v>18492.739966240024</v>
      </c>
      <c r="E56" s="2">
        <v>0.25683107366596208</v>
      </c>
    </row>
    <row r="57" spans="1:5" ht="15.75" customHeight="1" x14ac:dyDescent="0.15">
      <c r="A57" s="3" t="s">
        <v>32</v>
      </c>
      <c r="B57" s="1">
        <v>7</v>
      </c>
      <c r="C57" s="1">
        <v>4712.8148756415294</v>
      </c>
      <c r="D57" s="1">
        <v>9150.6497976040246</v>
      </c>
      <c r="E57" s="2">
        <v>0.51502515994826037</v>
      </c>
    </row>
    <row r="58" spans="1:5" ht="15.75" customHeight="1" x14ac:dyDescent="0.15">
      <c r="A58" s="3" t="s">
        <v>7</v>
      </c>
      <c r="B58" s="1">
        <v>8</v>
      </c>
      <c r="C58" s="1">
        <v>4661.1794601048769</v>
      </c>
      <c r="D58" s="1">
        <v>34155.361444795883</v>
      </c>
      <c r="E58" s="2">
        <v>0.1364699204732053</v>
      </c>
    </row>
    <row r="59" spans="1:5" ht="15.75" customHeight="1" x14ac:dyDescent="0.15">
      <c r="A59" s="3" t="s">
        <v>33</v>
      </c>
      <c r="B59" s="1">
        <v>10</v>
      </c>
      <c r="C59" s="1">
        <v>4618.5614316852125</v>
      </c>
      <c r="D59" s="1">
        <v>2309.2807158426062</v>
      </c>
      <c r="E59" s="2">
        <v>2</v>
      </c>
    </row>
    <row r="60" spans="1:5" ht="15.75" customHeight="1" x14ac:dyDescent="0.15">
      <c r="A60" s="3" t="s">
        <v>14</v>
      </c>
      <c r="B60" s="1">
        <v>11</v>
      </c>
      <c r="C60" s="1">
        <v>4617.9240681788315</v>
      </c>
      <c r="D60" s="1">
        <v>15855.061538209407</v>
      </c>
      <c r="E60" s="2">
        <v>0.29125866569801767</v>
      </c>
    </row>
    <row r="61" spans="1:5" ht="15.75" customHeight="1" x14ac:dyDescent="0.15">
      <c r="A61" s="3" t="s">
        <v>34</v>
      </c>
      <c r="B61" s="1">
        <v>5</v>
      </c>
      <c r="C61" s="1">
        <v>4601.7074646411202</v>
      </c>
      <c r="D61" s="1">
        <v>8156.7093856012052</v>
      </c>
      <c r="E61" s="2">
        <v>0.5641622432649589</v>
      </c>
    </row>
    <row r="62" spans="1:5" ht="15.75" customHeight="1" x14ac:dyDescent="0.15">
      <c r="A62" s="3" t="s">
        <v>21</v>
      </c>
      <c r="B62" s="1">
        <v>8</v>
      </c>
      <c r="C62" s="1">
        <v>4561.9653757031465</v>
      </c>
      <c r="D62" s="1">
        <v>20002.769629131908</v>
      </c>
      <c r="E62" s="2">
        <v>0.22806668577830985</v>
      </c>
    </row>
    <row r="63" spans="1:5" ht="15.75" customHeight="1" x14ac:dyDescent="0.15">
      <c r="A63" s="3" t="s">
        <v>25</v>
      </c>
      <c r="B63" s="1">
        <v>12</v>
      </c>
      <c r="C63" s="1">
        <v>4555.9860320191419</v>
      </c>
      <c r="D63" s="1">
        <v>10106.185505061267</v>
      </c>
      <c r="E63" s="2">
        <v>0.45081163706498995</v>
      </c>
    </row>
    <row r="64" spans="1:5" ht="15.75" customHeight="1" x14ac:dyDescent="0.15">
      <c r="A64" s="3" t="s">
        <v>9</v>
      </c>
      <c r="B64" s="1">
        <v>11</v>
      </c>
      <c r="C64" s="1">
        <v>4513.5144532271934</v>
      </c>
      <c r="D64" s="1">
        <v>22667.939494255887</v>
      </c>
      <c r="E64" s="2">
        <v>0.19911445653765439</v>
      </c>
    </row>
    <row r="65" spans="1:5" ht="15.75" customHeight="1" x14ac:dyDescent="0.15">
      <c r="A65" s="3" t="s">
        <v>7</v>
      </c>
      <c r="B65" s="1">
        <v>11</v>
      </c>
      <c r="C65" s="1">
        <v>4505.6720315332959</v>
      </c>
      <c r="D65" s="1">
        <v>27779.84726068929</v>
      </c>
      <c r="E65" s="2">
        <v>0.16219210959842759</v>
      </c>
    </row>
    <row r="66" spans="1:5" ht="15.75" customHeight="1" x14ac:dyDescent="0.15">
      <c r="A66" s="3" t="s">
        <v>35</v>
      </c>
      <c r="B66" s="1">
        <v>12</v>
      </c>
      <c r="C66" s="1">
        <v>4429.6422793632628</v>
      </c>
      <c r="D66" s="1">
        <v>12473.114931414806</v>
      </c>
      <c r="E66" s="2">
        <v>0.35513520910536622</v>
      </c>
    </row>
    <row r="67" spans="1:5" ht="15.75" customHeight="1" x14ac:dyDescent="0.15">
      <c r="A67" s="3" t="s">
        <v>10</v>
      </c>
      <c r="B67" s="1">
        <v>8</v>
      </c>
      <c r="C67" s="1">
        <v>4412.0143356708613</v>
      </c>
      <c r="D67" s="1">
        <v>42729.690752060837</v>
      </c>
      <c r="E67" s="2">
        <v>0.10325406662247073</v>
      </c>
    </row>
    <row r="68" spans="1:5" ht="15.75" customHeight="1" x14ac:dyDescent="0.15">
      <c r="A68" s="1" t="s">
        <v>20</v>
      </c>
      <c r="B68" s="1">
        <v>10</v>
      </c>
      <c r="C68" s="1">
        <v>4372.9750184486466</v>
      </c>
      <c r="D68" s="1">
        <v>11962.773890099805</v>
      </c>
      <c r="E68" s="2">
        <v>0.36554858084107472</v>
      </c>
    </row>
    <row r="69" spans="1:5" ht="15.75" customHeight="1" x14ac:dyDescent="0.15">
      <c r="A69" s="1" t="s">
        <v>20</v>
      </c>
      <c r="B69" s="1">
        <v>11</v>
      </c>
      <c r="C69" s="1">
        <v>4310.7477137586247</v>
      </c>
      <c r="D69" s="1">
        <v>10425.252790114555</v>
      </c>
      <c r="E69" s="2">
        <v>0.41349095322140933</v>
      </c>
    </row>
    <row r="70" spans="1:5" ht="15.75" customHeight="1" x14ac:dyDescent="0.15">
      <c r="A70" s="3" t="s">
        <v>9</v>
      </c>
      <c r="B70" s="1">
        <v>5</v>
      </c>
      <c r="C70" s="1">
        <v>4198.2924351526708</v>
      </c>
      <c r="D70" s="1">
        <v>43102.074763598226</v>
      </c>
      <c r="E70" s="2">
        <v>9.7403488304890845E-2</v>
      </c>
    </row>
    <row r="71" spans="1:5" ht="15.75" customHeight="1" x14ac:dyDescent="0.15">
      <c r="A71" s="3" t="s">
        <v>26</v>
      </c>
      <c r="B71" s="1">
        <v>4</v>
      </c>
      <c r="C71" s="1">
        <v>4190.507047166363</v>
      </c>
      <c r="D71" s="1">
        <v>2266.5440272701944</v>
      </c>
      <c r="E71" s="2">
        <v>1.8488531423823136</v>
      </c>
    </row>
    <row r="72" spans="1:5" ht="15.75" customHeight="1" x14ac:dyDescent="0.15">
      <c r="A72" s="3" t="s">
        <v>16</v>
      </c>
      <c r="B72" s="1">
        <v>5</v>
      </c>
      <c r="C72" s="1">
        <v>4175.8082155582906</v>
      </c>
      <c r="D72" s="1">
        <v>7836.0592602304205</v>
      </c>
      <c r="E72" s="2">
        <v>0.53289645686465881</v>
      </c>
    </row>
    <row r="73" spans="1:5" ht="15.75" customHeight="1" x14ac:dyDescent="0.15">
      <c r="A73" s="1" t="s">
        <v>18</v>
      </c>
      <c r="B73" s="1">
        <v>8</v>
      </c>
      <c r="C73" s="1">
        <v>4104.2783405190376</v>
      </c>
      <c r="D73" s="1">
        <v>21680.247136137925</v>
      </c>
      <c r="E73" s="2">
        <v>0.189309573583125</v>
      </c>
    </row>
    <row r="74" spans="1:5" ht="15.75" customHeight="1" x14ac:dyDescent="0.15">
      <c r="A74" s="3" t="s">
        <v>36</v>
      </c>
      <c r="B74" s="1">
        <v>7</v>
      </c>
      <c r="C74" s="1">
        <v>4094.8408891116865</v>
      </c>
      <c r="D74" s="1">
        <v>32908.249889378712</v>
      </c>
      <c r="E74" s="2">
        <v>0.12443204676263611</v>
      </c>
    </row>
    <row r="75" spans="1:5" ht="15.75" customHeight="1" x14ac:dyDescent="0.15">
      <c r="A75" s="3" t="s">
        <v>5</v>
      </c>
      <c r="B75" s="1">
        <v>11</v>
      </c>
      <c r="C75" s="1">
        <v>4055.2922293609959</v>
      </c>
      <c r="D75" s="1">
        <v>22156.098920008521</v>
      </c>
      <c r="E75" s="2">
        <v>0.18303277323332318</v>
      </c>
    </row>
    <row r="76" spans="1:5" ht="15.75" customHeight="1" x14ac:dyDescent="0.15">
      <c r="A76" s="3" t="s">
        <v>37</v>
      </c>
      <c r="B76" s="1">
        <v>7</v>
      </c>
      <c r="C76" s="1">
        <v>3923.7859900084281</v>
      </c>
      <c r="D76" s="1">
        <v>35475.45026958816</v>
      </c>
      <c r="E76" s="2">
        <v>0.11060567125125823</v>
      </c>
    </row>
    <row r="77" spans="1:5" ht="15.75" customHeight="1" x14ac:dyDescent="0.15">
      <c r="A77" s="3" t="s">
        <v>38</v>
      </c>
      <c r="B77" s="1">
        <v>11</v>
      </c>
      <c r="C77" s="1">
        <v>3911.9091858193747</v>
      </c>
      <c r="D77" s="1">
        <v>18116.357200216327</v>
      </c>
      <c r="E77" s="2">
        <v>0.21593243843594906</v>
      </c>
    </row>
    <row r="78" spans="1:5" ht="15.75" customHeight="1" x14ac:dyDescent="0.15">
      <c r="A78" s="1" t="s">
        <v>20</v>
      </c>
      <c r="B78" s="1">
        <v>5</v>
      </c>
      <c r="C78" s="1">
        <v>3846.2475603438243</v>
      </c>
      <c r="D78" s="1">
        <v>7339.2140153067066</v>
      </c>
      <c r="E78" s="2">
        <v>0.52406804765770132</v>
      </c>
    </row>
    <row r="79" spans="1:5" ht="15.75" customHeight="1" x14ac:dyDescent="0.15">
      <c r="A79" s="3" t="s">
        <v>39</v>
      </c>
      <c r="B79" s="1">
        <v>12</v>
      </c>
      <c r="C79" s="1">
        <v>3829.9045283001201</v>
      </c>
      <c r="D79" s="1">
        <v>13103.418607319032</v>
      </c>
      <c r="E79" s="2">
        <v>0.29228284946654248</v>
      </c>
    </row>
    <row r="80" spans="1:5" ht="15.75" customHeight="1" x14ac:dyDescent="0.15">
      <c r="A80" s="3" t="s">
        <v>16</v>
      </c>
      <c r="B80" s="1">
        <v>12</v>
      </c>
      <c r="C80" s="1">
        <v>3823.2015367718122</v>
      </c>
      <c r="D80" s="1">
        <v>15936.536160867927</v>
      </c>
      <c r="E80" s="2">
        <v>0.23990166358481724</v>
      </c>
    </row>
    <row r="81" spans="1:5" ht="15.75" customHeight="1" x14ac:dyDescent="0.15">
      <c r="A81" s="1" t="s">
        <v>6</v>
      </c>
      <c r="B81" s="1">
        <v>8</v>
      </c>
      <c r="C81" s="1">
        <v>3817.975624646594</v>
      </c>
      <c r="D81" s="1">
        <v>25856.946197086156</v>
      </c>
      <c r="E81" s="2">
        <v>0.14765763890079353</v>
      </c>
    </row>
    <row r="82" spans="1:5" ht="15.75" customHeight="1" x14ac:dyDescent="0.15">
      <c r="A82" s="3" t="s">
        <v>10</v>
      </c>
      <c r="B82" s="1">
        <v>7</v>
      </c>
      <c r="C82" s="1">
        <v>3710.8111274591479</v>
      </c>
      <c r="D82" s="1">
        <v>83865.877841328111</v>
      </c>
      <c r="E82" s="2">
        <v>4.4246971747912762E-2</v>
      </c>
    </row>
    <row r="83" spans="1:5" ht="13" x14ac:dyDescent="0.15">
      <c r="A83" s="3" t="s">
        <v>11</v>
      </c>
      <c r="B83" s="1">
        <v>11</v>
      </c>
      <c r="C83" s="1">
        <v>3614.6548602423381</v>
      </c>
      <c r="D83" s="1">
        <v>14237.065504187221</v>
      </c>
      <c r="E83" s="2">
        <v>0.25389044246366937</v>
      </c>
    </row>
    <row r="84" spans="1:5" ht="13" x14ac:dyDescent="0.15">
      <c r="A84" s="1" t="s">
        <v>18</v>
      </c>
      <c r="B84" s="1">
        <v>5</v>
      </c>
      <c r="C84" s="1">
        <v>3570.3165465713623</v>
      </c>
      <c r="D84" s="1">
        <v>32748.299709926418</v>
      </c>
      <c r="E84" s="2">
        <v>0.10902295930463697</v>
      </c>
    </row>
    <row r="85" spans="1:5" ht="13" x14ac:dyDescent="0.15">
      <c r="A85" s="3" t="s">
        <v>21</v>
      </c>
      <c r="B85" s="1">
        <v>9</v>
      </c>
      <c r="C85" s="1">
        <v>3552.1037987509235</v>
      </c>
      <c r="D85" s="1">
        <v>8692.2925646110234</v>
      </c>
      <c r="E85" s="2">
        <v>0.40864982078636219</v>
      </c>
    </row>
    <row r="86" spans="1:5" ht="13" x14ac:dyDescent="0.15">
      <c r="A86" s="3" t="s">
        <v>29</v>
      </c>
      <c r="B86" s="1">
        <v>7</v>
      </c>
      <c r="C86" s="1">
        <v>3536.4810752057515</v>
      </c>
      <c r="D86" s="1">
        <v>27429.456398826595</v>
      </c>
      <c r="E86" s="2">
        <v>0.12893004599817875</v>
      </c>
    </row>
    <row r="87" spans="1:5" ht="13" x14ac:dyDescent="0.15">
      <c r="A87" s="3" t="s">
        <v>8</v>
      </c>
      <c r="B87" s="1">
        <v>9</v>
      </c>
      <c r="C87" s="1">
        <v>3501.3589841468697</v>
      </c>
      <c r="D87" s="1">
        <v>22701.429063078715</v>
      </c>
      <c r="E87" s="2">
        <v>0.15423517939852655</v>
      </c>
    </row>
    <row r="88" spans="1:5" ht="13" x14ac:dyDescent="0.15">
      <c r="A88" s="3" t="s">
        <v>27</v>
      </c>
      <c r="B88" s="1">
        <v>8</v>
      </c>
      <c r="C88" s="1">
        <v>3482.7901942543967</v>
      </c>
      <c r="D88" s="1">
        <v>20424.13838312657</v>
      </c>
      <c r="E88" s="2">
        <v>0.17052323720699564</v>
      </c>
    </row>
    <row r="89" spans="1:5" ht="13" x14ac:dyDescent="0.15">
      <c r="A89" s="3" t="s">
        <v>33</v>
      </c>
      <c r="B89" s="1">
        <v>11</v>
      </c>
      <c r="C89" s="1">
        <v>3458.6065296943275</v>
      </c>
      <c r="D89" s="1">
        <v>9468.0509349546846</v>
      </c>
      <c r="E89" s="2">
        <v>0.36529234511462638</v>
      </c>
    </row>
    <row r="90" spans="1:5" ht="13" x14ac:dyDescent="0.15">
      <c r="A90" s="3" t="s">
        <v>11</v>
      </c>
      <c r="B90" s="1">
        <v>10</v>
      </c>
      <c r="C90" s="1">
        <v>3347.8495813767013</v>
      </c>
      <c r="D90" s="1">
        <v>15405.201658499809</v>
      </c>
      <c r="E90" s="2">
        <v>0.21731942596996304</v>
      </c>
    </row>
    <row r="91" spans="1:5" ht="13" x14ac:dyDescent="0.15">
      <c r="A91" s="3" t="s">
        <v>33</v>
      </c>
      <c r="B91" s="1">
        <v>12</v>
      </c>
      <c r="C91" s="1">
        <v>3338.8594270741401</v>
      </c>
      <c r="D91" s="1">
        <v>10086.858191710779</v>
      </c>
      <c r="E91" s="2">
        <v>0.33101084238677631</v>
      </c>
    </row>
    <row r="92" spans="1:5" ht="13" x14ac:dyDescent="0.15">
      <c r="A92" s="3" t="s">
        <v>39</v>
      </c>
      <c r="B92" s="1">
        <v>7</v>
      </c>
      <c r="C92" s="1">
        <v>3322.4911147847774</v>
      </c>
      <c r="D92" s="1">
        <v>30118.118946557624</v>
      </c>
      <c r="E92" s="2">
        <v>0.11031535935827508</v>
      </c>
    </row>
    <row r="93" spans="1:5" ht="13" x14ac:dyDescent="0.15">
      <c r="A93" s="3" t="s">
        <v>5</v>
      </c>
      <c r="B93" s="1">
        <v>12</v>
      </c>
      <c r="C93" s="1">
        <v>3251.0084547016131</v>
      </c>
      <c r="D93" s="1">
        <v>24337.919336600076</v>
      </c>
      <c r="E93" s="2">
        <v>0.13357791229970309</v>
      </c>
    </row>
    <row r="94" spans="1:5" ht="13" x14ac:dyDescent="0.15">
      <c r="A94" s="3" t="s">
        <v>40</v>
      </c>
      <c r="B94" s="1">
        <v>11</v>
      </c>
      <c r="C94" s="1">
        <v>3205.4872366516715</v>
      </c>
      <c r="D94" s="1">
        <v>15808.576017306086</v>
      </c>
      <c r="E94" s="2">
        <v>0.20276887893903511</v>
      </c>
    </row>
    <row r="95" spans="1:5" ht="13" x14ac:dyDescent="0.15">
      <c r="A95" s="1" t="s">
        <v>17</v>
      </c>
      <c r="B95" s="1">
        <v>11</v>
      </c>
      <c r="C95" s="1">
        <v>3200.8735016010019</v>
      </c>
      <c r="D95" s="1">
        <v>17075.681345154786</v>
      </c>
      <c r="E95" s="2">
        <v>0.18745216878325313</v>
      </c>
    </row>
    <row r="96" spans="1:5" ht="13" x14ac:dyDescent="0.15">
      <c r="A96" s="1" t="s">
        <v>41</v>
      </c>
      <c r="B96" s="1">
        <v>11</v>
      </c>
      <c r="C96" s="1">
        <v>3193.3546823913516</v>
      </c>
      <c r="D96" s="1">
        <v>4950.9578983595275</v>
      </c>
      <c r="E96" s="2">
        <v>0.64499734151434651</v>
      </c>
    </row>
    <row r="97" spans="1:5" ht="13" x14ac:dyDescent="0.15">
      <c r="A97" s="3" t="s">
        <v>26</v>
      </c>
      <c r="B97" s="1">
        <v>11</v>
      </c>
      <c r="C97" s="1">
        <v>3183.2410592887745</v>
      </c>
      <c r="D97" s="1">
        <v>23663.129517035679</v>
      </c>
      <c r="E97" s="2">
        <v>0.13452324879501165</v>
      </c>
    </row>
    <row r="98" spans="1:5" ht="13" x14ac:dyDescent="0.15">
      <c r="A98" s="3" t="s">
        <v>40</v>
      </c>
      <c r="B98" s="1">
        <v>10</v>
      </c>
      <c r="C98" s="1">
        <v>3176.9890488568331</v>
      </c>
      <c r="D98" s="1">
        <v>14194.578737770204</v>
      </c>
      <c r="E98" s="2">
        <v>0.22381707182357</v>
      </c>
    </row>
    <row r="99" spans="1:5" ht="13" x14ac:dyDescent="0.15">
      <c r="A99" s="3" t="s">
        <v>42</v>
      </c>
      <c r="B99" s="1">
        <v>10</v>
      </c>
      <c r="C99" s="1">
        <v>3174.0113735066129</v>
      </c>
      <c r="D99" s="1">
        <v>1587.0056867533062</v>
      </c>
      <c r="E99" s="2">
        <v>2.0000000000000004</v>
      </c>
    </row>
    <row r="100" spans="1:5" ht="13" x14ac:dyDescent="0.15">
      <c r="A100" s="3" t="s">
        <v>43</v>
      </c>
      <c r="B100" s="1">
        <v>10</v>
      </c>
      <c r="C100" s="1">
        <v>3173.0116848850357</v>
      </c>
      <c r="D100" s="1">
        <v>1586.5058424425179</v>
      </c>
      <c r="E100" s="2">
        <v>2</v>
      </c>
    </row>
    <row r="101" spans="1:5" ht="13" x14ac:dyDescent="0.15">
      <c r="A101" s="3" t="s">
        <v>13</v>
      </c>
      <c r="B101" s="1">
        <v>8</v>
      </c>
      <c r="C101" s="1">
        <v>3116.0132369820717</v>
      </c>
      <c r="D101" s="1">
        <v>19249.004408462937</v>
      </c>
      <c r="E101" s="2">
        <v>0.16187918974199508</v>
      </c>
    </row>
    <row r="102" spans="1:5" ht="13" x14ac:dyDescent="0.15">
      <c r="A102" s="3" t="s">
        <v>10</v>
      </c>
      <c r="B102" s="1">
        <v>9</v>
      </c>
      <c r="C102" s="1">
        <v>3111.9256130147264</v>
      </c>
      <c r="D102" s="1">
        <v>37026.467165964699</v>
      </c>
      <c r="E102" s="2">
        <v>8.4045977140245684E-2</v>
      </c>
    </row>
    <row r="103" spans="1:5" ht="13" x14ac:dyDescent="0.15">
      <c r="A103" s="3" t="s">
        <v>8</v>
      </c>
      <c r="B103" s="1">
        <v>11</v>
      </c>
      <c r="C103" s="1">
        <v>3096.371185730166</v>
      </c>
      <c r="D103" s="1">
        <v>24782.280928890999</v>
      </c>
      <c r="E103" s="2">
        <v>0.12494294591424954</v>
      </c>
    </row>
    <row r="104" spans="1:5" ht="13" x14ac:dyDescent="0.15">
      <c r="A104" s="1" t="s">
        <v>17</v>
      </c>
      <c r="B104" s="1">
        <v>12</v>
      </c>
      <c r="C104" s="1">
        <v>3094.0608317720089</v>
      </c>
      <c r="D104" s="1">
        <v>24949.728773005125</v>
      </c>
      <c r="E104" s="2">
        <v>0.12401180228939772</v>
      </c>
    </row>
    <row r="105" spans="1:5" ht="13" x14ac:dyDescent="0.15">
      <c r="A105" s="3" t="s">
        <v>26</v>
      </c>
      <c r="B105" s="1">
        <v>12</v>
      </c>
      <c r="C105" s="1">
        <v>3083.1842779028684</v>
      </c>
      <c r="D105" s="1">
        <v>27862.321571969387</v>
      </c>
      <c r="E105" s="2">
        <v>0.11065783839795587</v>
      </c>
    </row>
    <row r="106" spans="1:5" ht="13" x14ac:dyDescent="0.15">
      <c r="A106" s="1" t="s">
        <v>18</v>
      </c>
      <c r="B106" s="1">
        <v>3</v>
      </c>
      <c r="C106" s="1">
        <v>3082.5993477197867</v>
      </c>
      <c r="D106" s="1">
        <v>14373.722938756782</v>
      </c>
      <c r="E106" s="2">
        <v>0.21446074624187852</v>
      </c>
    </row>
    <row r="107" spans="1:5" ht="13" x14ac:dyDescent="0.15">
      <c r="A107" s="3" t="s">
        <v>44</v>
      </c>
      <c r="B107" s="1">
        <v>12</v>
      </c>
      <c r="C107" s="1">
        <v>3044.490436540887</v>
      </c>
      <c r="D107" s="1">
        <v>13169.398056343109</v>
      </c>
      <c r="E107" s="2">
        <v>0.23117916426518009</v>
      </c>
    </row>
    <row r="108" spans="1:5" ht="13" x14ac:dyDescent="0.15">
      <c r="A108" s="3" t="s">
        <v>45</v>
      </c>
      <c r="B108" s="1">
        <v>10</v>
      </c>
      <c r="C108" s="1">
        <v>3028.1231168959789</v>
      </c>
      <c r="D108" s="1">
        <v>6206.066962749308</v>
      </c>
      <c r="E108" s="2">
        <v>0.4879294946496211</v>
      </c>
    </row>
    <row r="109" spans="1:5" ht="13" x14ac:dyDescent="0.15">
      <c r="A109" s="3" t="s">
        <v>28</v>
      </c>
      <c r="B109" s="1">
        <v>3</v>
      </c>
      <c r="C109" s="1">
        <v>2987.859879729675</v>
      </c>
      <c r="D109" s="1">
        <v>12370.147003392383</v>
      </c>
      <c r="E109" s="2">
        <v>0.24153794444886431</v>
      </c>
    </row>
    <row r="110" spans="1:5" ht="13" x14ac:dyDescent="0.15">
      <c r="A110" s="3" t="s">
        <v>26</v>
      </c>
      <c r="B110" s="1">
        <v>8</v>
      </c>
      <c r="C110" s="1">
        <v>2946.083328917261</v>
      </c>
      <c r="D110" s="1">
        <v>43909.32332552156</v>
      </c>
      <c r="E110" s="2">
        <v>6.7094710321006001E-2</v>
      </c>
    </row>
    <row r="111" spans="1:5" ht="13" x14ac:dyDescent="0.15">
      <c r="A111" s="3" t="s">
        <v>9</v>
      </c>
      <c r="B111" s="1">
        <v>12</v>
      </c>
      <c r="C111" s="1">
        <v>2928.8165158291572</v>
      </c>
      <c r="D111" s="1">
        <v>21972.156213638373</v>
      </c>
      <c r="E111" s="2">
        <v>0.13329672733762957</v>
      </c>
    </row>
    <row r="112" spans="1:5" ht="13" x14ac:dyDescent="0.15">
      <c r="A112" s="3" t="s">
        <v>42</v>
      </c>
      <c r="B112" s="1">
        <v>11</v>
      </c>
      <c r="C112" s="1">
        <v>2889.4208752231502</v>
      </c>
      <c r="D112" s="1">
        <v>19176.027139087822</v>
      </c>
      <c r="E112" s="2">
        <v>0.15067880610856269</v>
      </c>
    </row>
    <row r="113" spans="1:5" ht="13" x14ac:dyDescent="0.15">
      <c r="A113" s="3" t="s">
        <v>34</v>
      </c>
      <c r="B113" s="1">
        <v>7</v>
      </c>
      <c r="C113" s="1">
        <v>2880.0335192027101</v>
      </c>
      <c r="D113" s="1">
        <v>23273.250954620693</v>
      </c>
      <c r="E113" s="2">
        <v>0.12374865569139173</v>
      </c>
    </row>
    <row r="114" spans="1:5" ht="13" x14ac:dyDescent="0.15">
      <c r="A114" s="1" t="s">
        <v>6</v>
      </c>
      <c r="B114" s="1">
        <v>9</v>
      </c>
      <c r="C114" s="1">
        <v>2833.9207651035858</v>
      </c>
      <c r="D114" s="1">
        <v>15916.042544125601</v>
      </c>
      <c r="E114" s="2">
        <v>0.17805435975977257</v>
      </c>
    </row>
    <row r="115" spans="1:5" ht="13" x14ac:dyDescent="0.15">
      <c r="A115" s="3" t="s">
        <v>11</v>
      </c>
      <c r="B115" s="1">
        <v>12</v>
      </c>
      <c r="C115" s="1">
        <v>2796.624943331823</v>
      </c>
      <c r="D115" s="1">
        <v>20509.611760271393</v>
      </c>
      <c r="E115" s="2">
        <v>0.13635679582921645</v>
      </c>
    </row>
    <row r="116" spans="1:5" ht="13" x14ac:dyDescent="0.15">
      <c r="A116" s="1" t="s">
        <v>41</v>
      </c>
      <c r="B116" s="1">
        <v>3</v>
      </c>
      <c r="C116" s="1">
        <v>2796.3819339430679</v>
      </c>
      <c r="D116" s="1">
        <v>5056.4250479358889</v>
      </c>
      <c r="E116" s="2">
        <v>0.55303537725425089</v>
      </c>
    </row>
    <row r="117" spans="1:5" ht="13" x14ac:dyDescent="0.15">
      <c r="A117" s="3" t="s">
        <v>25</v>
      </c>
      <c r="B117" s="1">
        <v>11</v>
      </c>
      <c r="C117" s="1">
        <v>2790.1288534197483</v>
      </c>
      <c r="D117" s="1">
        <v>11169.854198419072</v>
      </c>
      <c r="E117" s="2">
        <v>0.24979098239390177</v>
      </c>
    </row>
    <row r="118" spans="1:5" ht="13" x14ac:dyDescent="0.15">
      <c r="A118" s="3" t="s">
        <v>31</v>
      </c>
      <c r="B118" s="1">
        <v>10</v>
      </c>
      <c r="C118" s="1">
        <v>2738.389776657471</v>
      </c>
      <c r="D118" s="1">
        <v>13545.780822366803</v>
      </c>
      <c r="E118" s="2">
        <v>0.20215813415021744</v>
      </c>
    </row>
    <row r="119" spans="1:5" ht="13" x14ac:dyDescent="0.15">
      <c r="A119" s="1" t="s">
        <v>6</v>
      </c>
      <c r="B119" s="1">
        <v>12</v>
      </c>
      <c r="C119" s="1">
        <v>2736.6259491689152</v>
      </c>
      <c r="D119" s="1">
        <v>19409.454432226026</v>
      </c>
      <c r="E119" s="2">
        <v>0.1409944807426026</v>
      </c>
    </row>
    <row r="120" spans="1:5" ht="13" x14ac:dyDescent="0.15">
      <c r="A120" s="3" t="s">
        <v>22</v>
      </c>
      <c r="B120" s="1">
        <v>3</v>
      </c>
      <c r="C120" s="1">
        <v>2734.7100260149427</v>
      </c>
      <c r="D120" s="1">
        <v>11723.205652571918</v>
      </c>
      <c r="E120" s="2">
        <v>0.23327322807947015</v>
      </c>
    </row>
    <row r="121" spans="1:5" ht="13" x14ac:dyDescent="0.15">
      <c r="A121" s="3" t="s">
        <v>9</v>
      </c>
      <c r="B121" s="1">
        <v>10</v>
      </c>
      <c r="C121" s="1">
        <v>2717.4944215825317</v>
      </c>
      <c r="D121" s="1">
        <v>13007.448499647649</v>
      </c>
      <c r="E121" s="2">
        <v>0.20891833026716533</v>
      </c>
    </row>
    <row r="122" spans="1:5" ht="13" x14ac:dyDescent="0.15">
      <c r="A122" s="3" t="s">
        <v>36</v>
      </c>
      <c r="B122" s="1">
        <v>12</v>
      </c>
      <c r="C122" s="1">
        <v>2697.4211734201886</v>
      </c>
      <c r="D122" s="1">
        <v>7441.1822547075499</v>
      </c>
      <c r="E122" s="2">
        <v>0.36249900635261373</v>
      </c>
    </row>
    <row r="123" spans="1:5" ht="13" x14ac:dyDescent="0.15">
      <c r="A123" s="3" t="s">
        <v>7</v>
      </c>
      <c r="B123" s="1">
        <v>10</v>
      </c>
      <c r="C123" s="1">
        <v>2691.9142775999198</v>
      </c>
      <c r="D123" s="1">
        <v>22622.953506284928</v>
      </c>
      <c r="E123" s="2">
        <v>0.11899039958916388</v>
      </c>
    </row>
    <row r="124" spans="1:5" ht="13" x14ac:dyDescent="0.15">
      <c r="A124" s="3" t="s">
        <v>28</v>
      </c>
      <c r="B124" s="1">
        <v>8</v>
      </c>
      <c r="C124" s="1">
        <v>2674.9253482713216</v>
      </c>
      <c r="D124" s="1">
        <v>18808.641570658321</v>
      </c>
      <c r="E124" s="2">
        <v>0.14221789161234447</v>
      </c>
    </row>
    <row r="125" spans="1:5" ht="13" x14ac:dyDescent="0.15">
      <c r="A125" s="3" t="s">
        <v>46</v>
      </c>
      <c r="B125" s="1">
        <v>10</v>
      </c>
      <c r="C125" s="1">
        <v>2640.9291071104894</v>
      </c>
      <c r="D125" s="1">
        <v>13872.679001622446</v>
      </c>
      <c r="E125" s="2">
        <v>0.19036907772475856</v>
      </c>
    </row>
    <row r="126" spans="1:5" ht="13" x14ac:dyDescent="0.15">
      <c r="A126" s="3" t="s">
        <v>19</v>
      </c>
      <c r="B126" s="1">
        <v>8</v>
      </c>
      <c r="C126" s="1">
        <v>2639.5200039705151</v>
      </c>
      <c r="D126" s="1">
        <v>14176.58434258182</v>
      </c>
      <c r="E126" s="2">
        <v>0.18618871373990001</v>
      </c>
    </row>
    <row r="127" spans="1:5" ht="13" x14ac:dyDescent="0.15">
      <c r="A127" s="3" t="s">
        <v>5</v>
      </c>
      <c r="B127" s="1">
        <v>10</v>
      </c>
      <c r="C127" s="1">
        <v>2631.2292585239729</v>
      </c>
      <c r="D127" s="1">
        <v>12476.613841590324</v>
      </c>
      <c r="E127" s="2">
        <v>0.21089289866076233</v>
      </c>
    </row>
    <row r="128" spans="1:5" ht="13" x14ac:dyDescent="0.15">
      <c r="A128" s="3" t="s">
        <v>44</v>
      </c>
      <c r="B128" s="1">
        <v>10</v>
      </c>
      <c r="C128" s="1">
        <v>2628.3228369281996</v>
      </c>
      <c r="D128" s="1">
        <v>8259.9272357790196</v>
      </c>
      <c r="E128" s="2">
        <v>0.31820169378045549</v>
      </c>
    </row>
    <row r="129" spans="1:5" ht="13" x14ac:dyDescent="0.15">
      <c r="A129" s="3" t="s">
        <v>23</v>
      </c>
      <c r="B129" s="1">
        <v>10</v>
      </c>
      <c r="C129" s="1">
        <v>2596.8013439765273</v>
      </c>
      <c r="D129" s="1">
        <v>3660.8597322145561</v>
      </c>
      <c r="E129" s="2">
        <v>0.70934193985237715</v>
      </c>
    </row>
    <row r="130" spans="1:5" ht="13" x14ac:dyDescent="0.15">
      <c r="A130" s="1" t="s">
        <v>18</v>
      </c>
      <c r="B130" s="1">
        <v>10</v>
      </c>
      <c r="C130" s="1">
        <v>2593.3834282727607</v>
      </c>
      <c r="D130" s="1">
        <v>10049.869712712432</v>
      </c>
      <c r="E130" s="2">
        <v>0.25805144767123689</v>
      </c>
    </row>
    <row r="131" spans="1:5" ht="13" x14ac:dyDescent="0.15">
      <c r="A131" s="3" t="s">
        <v>38</v>
      </c>
      <c r="B131" s="1">
        <v>12</v>
      </c>
      <c r="C131" s="1">
        <v>2588.4033722527174</v>
      </c>
      <c r="D131" s="1">
        <v>20054.253593143119</v>
      </c>
      <c r="E131" s="2">
        <v>0.12907004293282376</v>
      </c>
    </row>
    <row r="132" spans="1:5" ht="13" x14ac:dyDescent="0.15">
      <c r="A132" s="1" t="s">
        <v>18</v>
      </c>
      <c r="B132" s="1">
        <v>12</v>
      </c>
      <c r="C132" s="1">
        <v>2569.8375470531732</v>
      </c>
      <c r="D132" s="1">
        <v>16361.403825038102</v>
      </c>
      <c r="E132" s="2">
        <v>0.15706705699180362</v>
      </c>
    </row>
    <row r="133" spans="1:5" ht="13" x14ac:dyDescent="0.15">
      <c r="A133" s="3" t="s">
        <v>35</v>
      </c>
      <c r="B133" s="1">
        <v>11</v>
      </c>
      <c r="C133" s="1">
        <v>2568.7204845853607</v>
      </c>
      <c r="D133" s="1">
        <v>7910.536062537898</v>
      </c>
      <c r="E133" s="2">
        <v>0.32472141764830675</v>
      </c>
    </row>
    <row r="134" spans="1:5" ht="13" x14ac:dyDescent="0.15">
      <c r="A134" s="3" t="s">
        <v>16</v>
      </c>
      <c r="B134" s="1">
        <v>9</v>
      </c>
      <c r="C134" s="1">
        <v>2519.3279871754689</v>
      </c>
      <c r="D134" s="1">
        <v>7909.5363739163222</v>
      </c>
      <c r="E134" s="2">
        <v>0.31851778259514479</v>
      </c>
    </row>
    <row r="135" spans="1:5" ht="13" x14ac:dyDescent="0.15">
      <c r="A135" s="3" t="s">
        <v>46</v>
      </c>
      <c r="B135" s="1">
        <v>12</v>
      </c>
      <c r="C135" s="1">
        <v>2505.2835117458721</v>
      </c>
      <c r="D135" s="1">
        <v>21286.369819236632</v>
      </c>
      <c r="E135" s="2">
        <v>0.11769425848656595</v>
      </c>
    </row>
    <row r="136" spans="1:5" ht="13" x14ac:dyDescent="0.15">
      <c r="A136" s="3" t="s">
        <v>10</v>
      </c>
      <c r="B136" s="1">
        <v>12</v>
      </c>
      <c r="C136" s="1">
        <v>2458.6110212094259</v>
      </c>
      <c r="D136" s="1">
        <v>41114.693783903378</v>
      </c>
      <c r="E136" s="2">
        <v>5.9798840631812886E-2</v>
      </c>
    </row>
    <row r="137" spans="1:5" ht="13" x14ac:dyDescent="0.15">
      <c r="A137" s="3" t="s">
        <v>38</v>
      </c>
      <c r="B137" s="1">
        <v>10</v>
      </c>
      <c r="C137" s="1">
        <v>2455.6875014893562</v>
      </c>
      <c r="D137" s="1">
        <v>10482.235041544436</v>
      </c>
      <c r="E137" s="2">
        <v>0.23427136405133872</v>
      </c>
    </row>
    <row r="138" spans="1:5" ht="13" x14ac:dyDescent="0.15">
      <c r="A138" s="3" t="s">
        <v>37</v>
      </c>
      <c r="B138" s="1">
        <v>5</v>
      </c>
      <c r="C138" s="1">
        <v>2427.5543316852595</v>
      </c>
      <c r="D138" s="1">
        <v>29533.301102935151</v>
      </c>
      <c r="E138" s="2">
        <v>8.2197188970656532E-2</v>
      </c>
    </row>
    <row r="139" spans="1:5" ht="13" x14ac:dyDescent="0.15">
      <c r="A139" s="3" t="s">
        <v>7</v>
      </c>
      <c r="B139" s="1">
        <v>4</v>
      </c>
      <c r="C139" s="1">
        <v>2422.3032910128368</v>
      </c>
      <c r="D139" s="1">
        <v>6924.343237352301</v>
      </c>
      <c r="E139" s="2">
        <v>0.34982426606845479</v>
      </c>
    </row>
    <row r="140" spans="1:5" ht="13" x14ac:dyDescent="0.15">
      <c r="A140" s="3" t="s">
        <v>15</v>
      </c>
      <c r="B140" s="1">
        <v>12</v>
      </c>
      <c r="C140" s="1">
        <v>2403.8564922200239</v>
      </c>
      <c r="D140" s="1">
        <v>14928.850030318426</v>
      </c>
      <c r="E140" s="2">
        <v>0.16102087483886063</v>
      </c>
    </row>
    <row r="141" spans="1:5" ht="13" x14ac:dyDescent="0.15">
      <c r="A141" s="1" t="s">
        <v>6</v>
      </c>
      <c r="B141" s="1">
        <v>11</v>
      </c>
      <c r="C141" s="1">
        <v>2402.5751890196507</v>
      </c>
      <c r="D141" s="1">
        <v>20582.5890296465</v>
      </c>
      <c r="E141" s="2">
        <v>0.11672852164317417</v>
      </c>
    </row>
    <row r="142" spans="1:5" ht="13" x14ac:dyDescent="0.15">
      <c r="A142" s="3" t="s">
        <v>15</v>
      </c>
      <c r="B142" s="1">
        <v>8</v>
      </c>
      <c r="C142" s="1">
        <v>2359.5023492463856</v>
      </c>
      <c r="D142" s="1">
        <v>16466.87097461446</v>
      </c>
      <c r="E142" s="2">
        <v>0.14328783852644653</v>
      </c>
    </row>
    <row r="143" spans="1:5" ht="13" x14ac:dyDescent="0.15">
      <c r="A143" s="3" t="s">
        <v>10</v>
      </c>
      <c r="B143" s="1">
        <v>10</v>
      </c>
      <c r="C143" s="1">
        <v>2309.4538156097924</v>
      </c>
      <c r="D143" s="1">
        <v>18139.350038512592</v>
      </c>
      <c r="E143" s="2">
        <v>0.12731734106825612</v>
      </c>
    </row>
    <row r="144" spans="1:5" ht="13" x14ac:dyDescent="0.15">
      <c r="A144" s="3" t="s">
        <v>29</v>
      </c>
      <c r="B144" s="1">
        <v>12</v>
      </c>
      <c r="C144" s="1">
        <v>2302.8650692454344</v>
      </c>
      <c r="D144" s="1">
        <v>14502.982677526672</v>
      </c>
      <c r="E144" s="2">
        <v>0.15878561813452868</v>
      </c>
    </row>
    <row r="145" spans="1:5" ht="13" x14ac:dyDescent="0.15">
      <c r="A145" s="1" t="s">
        <v>6</v>
      </c>
      <c r="B145" s="1">
        <v>10</v>
      </c>
      <c r="C145" s="1">
        <v>2302.3205878861522</v>
      </c>
      <c r="D145" s="1">
        <v>10377.767580589652</v>
      </c>
      <c r="E145" s="2">
        <v>0.2218512382366668</v>
      </c>
    </row>
    <row r="146" spans="1:5" ht="13" x14ac:dyDescent="0.15">
      <c r="A146" s="3" t="s">
        <v>42</v>
      </c>
      <c r="B146" s="1">
        <v>12</v>
      </c>
      <c r="C146" s="1">
        <v>2266.7932330003327</v>
      </c>
      <c r="D146" s="1">
        <v>19562.406791327288</v>
      </c>
      <c r="E146" s="2">
        <v>0.11587496657135681</v>
      </c>
    </row>
    <row r="147" spans="1:5" ht="13" x14ac:dyDescent="0.15">
      <c r="A147" s="3" t="s">
        <v>28</v>
      </c>
      <c r="B147" s="1">
        <v>12</v>
      </c>
      <c r="C147" s="1">
        <v>2253.007186716804</v>
      </c>
      <c r="D147" s="1">
        <v>11735.344728691061</v>
      </c>
      <c r="E147" s="2">
        <v>0.19198474683138689</v>
      </c>
    </row>
    <row r="148" spans="1:5" ht="13" x14ac:dyDescent="0.15">
      <c r="A148" s="3" t="s">
        <v>44</v>
      </c>
      <c r="B148" s="1">
        <v>11</v>
      </c>
      <c r="C148" s="1">
        <v>2211.5277743329898</v>
      </c>
      <c r="D148" s="1">
        <v>10899.105196741999</v>
      </c>
      <c r="E148" s="2">
        <v>0.20290911358430305</v>
      </c>
    </row>
    <row r="149" spans="1:5" ht="13" x14ac:dyDescent="0.15">
      <c r="A149" s="3" t="s">
        <v>21</v>
      </c>
      <c r="B149" s="1">
        <v>10</v>
      </c>
      <c r="C149" s="1">
        <v>2206.7192843731596</v>
      </c>
      <c r="D149" s="1">
        <v>13778.708271194217</v>
      </c>
      <c r="E149" s="2">
        <v>0.16015429319935087</v>
      </c>
    </row>
    <row r="150" spans="1:5" ht="13" x14ac:dyDescent="0.15">
      <c r="A150" s="1" t="s">
        <v>41</v>
      </c>
      <c r="B150" s="1">
        <v>12</v>
      </c>
      <c r="C150" s="1">
        <v>2170.5898280377223</v>
      </c>
      <c r="D150" s="1">
        <v>5118.9055867844445</v>
      </c>
      <c r="E150" s="2">
        <v>0.42403396414295408</v>
      </c>
    </row>
    <row r="151" spans="1:5" ht="13" x14ac:dyDescent="0.15">
      <c r="A151" s="3" t="s">
        <v>27</v>
      </c>
      <c r="B151" s="1">
        <v>9</v>
      </c>
      <c r="C151" s="1">
        <v>2160.2241792436398</v>
      </c>
      <c r="D151" s="1">
        <v>6540.9626509775644</v>
      </c>
      <c r="E151" s="2">
        <v>0.33026089499544664</v>
      </c>
    </row>
    <row r="152" spans="1:5" ht="13" x14ac:dyDescent="0.15">
      <c r="A152" s="3" t="s">
        <v>13</v>
      </c>
      <c r="B152" s="1">
        <v>9</v>
      </c>
      <c r="C152" s="1">
        <v>2156.7472861505444</v>
      </c>
      <c r="D152" s="1">
        <v>7848.0555236893433</v>
      </c>
      <c r="E152" s="2">
        <v>0.27481294948034019</v>
      </c>
    </row>
    <row r="153" spans="1:5" ht="13" x14ac:dyDescent="0.15">
      <c r="A153" s="3" t="s">
        <v>28</v>
      </c>
      <c r="B153" s="1">
        <v>11</v>
      </c>
      <c r="C153" s="1">
        <v>2136.0320522154175</v>
      </c>
      <c r="D153" s="1">
        <v>7839.0583260951516</v>
      </c>
      <c r="E153" s="2">
        <v>0.2724857965535043</v>
      </c>
    </row>
    <row r="154" spans="1:5" ht="13" x14ac:dyDescent="0.15">
      <c r="A154" s="3" t="s">
        <v>22</v>
      </c>
      <c r="B154" s="1">
        <v>12</v>
      </c>
      <c r="C154" s="1">
        <v>2125.0191761099863</v>
      </c>
      <c r="D154" s="1">
        <v>12772.021829266294</v>
      </c>
      <c r="E154" s="2">
        <v>0.1663807973801483</v>
      </c>
    </row>
    <row r="155" spans="1:5" ht="13" x14ac:dyDescent="0.15">
      <c r="A155" s="3" t="s">
        <v>37</v>
      </c>
      <c r="B155" s="1">
        <v>11</v>
      </c>
      <c r="C155" s="1">
        <v>2109.361232212309</v>
      </c>
      <c r="D155" s="1">
        <v>10489.232861895476</v>
      </c>
      <c r="E155" s="2">
        <v>0.20109775995869472</v>
      </c>
    </row>
    <row r="156" spans="1:5" ht="13" x14ac:dyDescent="0.15">
      <c r="A156" s="3" t="s">
        <v>37</v>
      </c>
      <c r="B156" s="1">
        <v>8</v>
      </c>
      <c r="C156" s="1">
        <v>2094.6429352514615</v>
      </c>
      <c r="D156" s="1">
        <v>18241.318277913437</v>
      </c>
      <c r="E156" s="2">
        <v>0.11482958102801442</v>
      </c>
    </row>
    <row r="157" spans="1:5" ht="13" x14ac:dyDescent="0.15">
      <c r="A157" s="3" t="s">
        <v>19</v>
      </c>
      <c r="B157" s="1">
        <v>11</v>
      </c>
      <c r="C157" s="1">
        <v>2091.2647297657181</v>
      </c>
      <c r="D157" s="1">
        <v>11456.931447581901</v>
      </c>
      <c r="E157" s="2">
        <v>0.18253270863439619</v>
      </c>
    </row>
    <row r="158" spans="1:5" ht="13" x14ac:dyDescent="0.15">
      <c r="A158" s="3" t="s">
        <v>22</v>
      </c>
      <c r="B158" s="1">
        <v>5</v>
      </c>
      <c r="C158" s="1">
        <v>2090.3684296819265</v>
      </c>
      <c r="D158" s="1">
        <v>26979.596519116996</v>
      </c>
      <c r="E158" s="2">
        <v>7.7479603084529058E-2</v>
      </c>
    </row>
    <row r="159" spans="1:5" ht="13" x14ac:dyDescent="0.15">
      <c r="A159" s="3" t="s">
        <v>43</v>
      </c>
      <c r="B159" s="1">
        <v>12</v>
      </c>
      <c r="C159" s="1">
        <v>2084.7764991761132</v>
      </c>
      <c r="D159" s="1">
        <v>14253.060522132449</v>
      </c>
      <c r="E159" s="2">
        <v>0.14626869056921696</v>
      </c>
    </row>
    <row r="160" spans="1:5" ht="13" x14ac:dyDescent="0.15">
      <c r="A160" s="3" t="s">
        <v>5</v>
      </c>
      <c r="B160" s="1">
        <v>9</v>
      </c>
      <c r="C160" s="1">
        <v>2081.3061746565336</v>
      </c>
      <c r="D160" s="1">
        <v>27211.024435012048</v>
      </c>
      <c r="E160" s="2">
        <v>7.6487608161438625E-2</v>
      </c>
    </row>
    <row r="161" spans="1:5" ht="13" x14ac:dyDescent="0.15">
      <c r="A161" s="3" t="s">
        <v>11</v>
      </c>
      <c r="B161" s="1">
        <v>9</v>
      </c>
      <c r="C161" s="1">
        <v>2049.1152321059058</v>
      </c>
      <c r="D161" s="1">
        <v>12111.227650403973</v>
      </c>
      <c r="E161" s="2">
        <v>0.16919137277033655</v>
      </c>
    </row>
    <row r="162" spans="1:5" ht="13" x14ac:dyDescent="0.15">
      <c r="A162" s="3" t="s">
        <v>12</v>
      </c>
      <c r="B162" s="1">
        <v>3</v>
      </c>
      <c r="C162" s="1">
        <v>2036.9630009174232</v>
      </c>
      <c r="D162" s="1">
        <v>4249.676330323342</v>
      </c>
      <c r="E162" s="2">
        <v>0.4793219159734074</v>
      </c>
    </row>
    <row r="163" spans="1:5" ht="13" x14ac:dyDescent="0.15">
      <c r="A163" s="3" t="s">
        <v>39</v>
      </c>
      <c r="B163" s="1">
        <v>5</v>
      </c>
      <c r="C163" s="1">
        <v>2013.7652258942035</v>
      </c>
      <c r="D163" s="1">
        <v>23649.133876333603</v>
      </c>
      <c r="E163" s="2">
        <v>8.5151753820017856E-2</v>
      </c>
    </row>
    <row r="164" spans="1:5" ht="13" x14ac:dyDescent="0.15">
      <c r="A164" s="3" t="s">
        <v>21</v>
      </c>
      <c r="B164" s="1">
        <v>11</v>
      </c>
      <c r="C164" s="1">
        <v>1988.9747467708783</v>
      </c>
      <c r="D164" s="1">
        <v>13299.85742145889</v>
      </c>
      <c r="E164" s="2">
        <v>0.14954857663073379</v>
      </c>
    </row>
    <row r="165" spans="1:5" ht="13" x14ac:dyDescent="0.15">
      <c r="A165" s="3" t="s">
        <v>34</v>
      </c>
      <c r="B165" s="1">
        <v>10</v>
      </c>
      <c r="C165" s="1">
        <v>1976.1207701767603</v>
      </c>
      <c r="D165" s="1">
        <v>13145.405529425261</v>
      </c>
      <c r="E165" s="2">
        <v>0.15032786670242493</v>
      </c>
    </row>
    <row r="166" spans="1:5" ht="13" x14ac:dyDescent="0.15">
      <c r="A166" s="3" t="s">
        <v>19</v>
      </c>
      <c r="B166" s="1">
        <v>4</v>
      </c>
      <c r="C166" s="1">
        <v>1969.9670288073887</v>
      </c>
      <c r="D166" s="1">
        <v>1785.4438781363181</v>
      </c>
      <c r="E166" s="2">
        <v>1.103348614274944</v>
      </c>
    </row>
    <row r="167" spans="1:5" ht="13" x14ac:dyDescent="0.15">
      <c r="A167" s="3" t="s">
        <v>11</v>
      </c>
      <c r="B167" s="1">
        <v>8</v>
      </c>
      <c r="C167" s="1">
        <v>1962.4383320601428</v>
      </c>
      <c r="D167" s="1">
        <v>29434.331929399043</v>
      </c>
      <c r="E167" s="2">
        <v>6.6671747018659439E-2</v>
      </c>
    </row>
    <row r="168" spans="1:5" ht="13" x14ac:dyDescent="0.15">
      <c r="A168" s="3" t="s">
        <v>36</v>
      </c>
      <c r="B168" s="1">
        <v>9</v>
      </c>
      <c r="C168" s="1">
        <v>1946.7771705838627</v>
      </c>
      <c r="D168" s="1">
        <v>8958.2097379504739</v>
      </c>
      <c r="E168" s="2">
        <v>0.2173176591676074</v>
      </c>
    </row>
    <row r="169" spans="1:5" ht="13" x14ac:dyDescent="0.15">
      <c r="A169" s="3" t="s">
        <v>19</v>
      </c>
      <c r="B169" s="1">
        <v>5</v>
      </c>
      <c r="C169" s="1">
        <v>1937.6969993243106</v>
      </c>
      <c r="D169" s="1">
        <v>6250.5531064094794</v>
      </c>
      <c r="E169" s="2">
        <v>0.31000408545242913</v>
      </c>
    </row>
    <row r="170" spans="1:5" ht="13" x14ac:dyDescent="0.15">
      <c r="A170" s="3" t="s">
        <v>19</v>
      </c>
      <c r="B170" s="1">
        <v>10</v>
      </c>
      <c r="C170" s="1">
        <v>1937.229410801109</v>
      </c>
      <c r="D170" s="1">
        <v>9534.0303839787612</v>
      </c>
      <c r="E170" s="2">
        <v>0.20319102549289972</v>
      </c>
    </row>
    <row r="171" spans="1:5" ht="13" x14ac:dyDescent="0.15">
      <c r="A171" s="3" t="s">
        <v>36</v>
      </c>
      <c r="B171" s="1">
        <v>3</v>
      </c>
      <c r="C171" s="1">
        <v>1919.5612738551429</v>
      </c>
      <c r="D171" s="1">
        <v>10660.39383517546</v>
      </c>
      <c r="E171" s="2">
        <v>0.18006476154016768</v>
      </c>
    </row>
    <row r="172" spans="1:5" ht="13" x14ac:dyDescent="0.15">
      <c r="A172" s="3" t="s">
        <v>28</v>
      </c>
      <c r="B172" s="1">
        <v>5</v>
      </c>
      <c r="C172" s="1">
        <v>1915.9205653720574</v>
      </c>
      <c r="D172" s="1">
        <v>28794.031367279043</v>
      </c>
      <c r="E172" s="2">
        <v>6.6538809412747632E-2</v>
      </c>
    </row>
    <row r="173" spans="1:5" ht="13" x14ac:dyDescent="0.15">
      <c r="A173" s="3" t="s">
        <v>28</v>
      </c>
      <c r="B173" s="1">
        <v>9</v>
      </c>
      <c r="C173" s="1">
        <v>1898.3740354840422</v>
      </c>
      <c r="D173" s="1">
        <v>10576.705616283452</v>
      </c>
      <c r="E173" s="2">
        <v>0.17948632630574354</v>
      </c>
    </row>
    <row r="174" spans="1:5" ht="13" x14ac:dyDescent="0.15">
      <c r="A174" s="3" t="s">
        <v>23</v>
      </c>
      <c r="B174" s="1">
        <v>11</v>
      </c>
      <c r="C174" s="1">
        <v>1891.7616815857757</v>
      </c>
      <c r="D174" s="1">
        <v>6905.848997853127</v>
      </c>
      <c r="E174" s="2">
        <v>0.27393614922276494</v>
      </c>
    </row>
    <row r="175" spans="1:5" ht="13" x14ac:dyDescent="0.15">
      <c r="A175" s="3" t="s">
        <v>47</v>
      </c>
      <c r="B175" s="1">
        <v>12</v>
      </c>
      <c r="C175" s="1">
        <v>1876.4245080975738</v>
      </c>
      <c r="D175" s="1">
        <v>7215.7524705419619</v>
      </c>
      <c r="E175" s="2">
        <v>0.26004557608620948</v>
      </c>
    </row>
    <row r="176" spans="1:5" ht="13" x14ac:dyDescent="0.15">
      <c r="A176" s="3" t="s">
        <v>26</v>
      </c>
      <c r="B176" s="1">
        <v>10</v>
      </c>
      <c r="C176" s="1">
        <v>1855.1523005115143</v>
      </c>
      <c r="D176" s="1">
        <v>15955.530244677886</v>
      </c>
      <c r="E176" s="2">
        <v>0.11627017542273893</v>
      </c>
    </row>
    <row r="177" spans="1:5" ht="13" x14ac:dyDescent="0.15">
      <c r="A177" s="3" t="s">
        <v>15</v>
      </c>
      <c r="B177" s="1">
        <v>11</v>
      </c>
      <c r="C177" s="1">
        <v>1853.5434826965686</v>
      </c>
      <c r="D177" s="1">
        <v>12932.971697340174</v>
      </c>
      <c r="E177" s="2">
        <v>0.14331922516135814</v>
      </c>
    </row>
    <row r="178" spans="1:5" ht="13" x14ac:dyDescent="0.15">
      <c r="A178" s="3" t="s">
        <v>40</v>
      </c>
      <c r="B178" s="1">
        <v>12</v>
      </c>
      <c r="C178" s="1">
        <v>1842.0718017971851</v>
      </c>
      <c r="D178" s="1">
        <v>17637.506350480995</v>
      </c>
      <c r="E178" s="2">
        <v>0.1044406031778381</v>
      </c>
    </row>
    <row r="179" spans="1:5" ht="13" x14ac:dyDescent="0.15">
      <c r="A179" s="3" t="s">
        <v>22</v>
      </c>
      <c r="B179" s="1">
        <v>11</v>
      </c>
      <c r="C179" s="1">
        <v>1838.3082312393635</v>
      </c>
      <c r="D179" s="1">
        <v>4886.4779822678183</v>
      </c>
      <c r="E179" s="2">
        <v>0.37620311355341524</v>
      </c>
    </row>
    <row r="180" spans="1:5" ht="13" x14ac:dyDescent="0.15">
      <c r="A180" s="1" t="s">
        <v>41</v>
      </c>
      <c r="B180" s="1">
        <v>8</v>
      </c>
      <c r="C180" s="1">
        <v>1834.7199690091736</v>
      </c>
      <c r="D180" s="1">
        <v>3038.053720972156</v>
      </c>
      <c r="E180" s="2">
        <v>0.60391294477244328</v>
      </c>
    </row>
    <row r="181" spans="1:5" ht="13" x14ac:dyDescent="0.15">
      <c r="A181" s="3" t="s">
        <v>39</v>
      </c>
      <c r="B181" s="1">
        <v>11</v>
      </c>
      <c r="C181" s="1">
        <v>1793.1857814650862</v>
      </c>
      <c r="D181" s="1">
        <v>5711.2210950687495</v>
      </c>
      <c r="E181" s="2">
        <v>0.3139758996571469</v>
      </c>
    </row>
    <row r="182" spans="1:5" ht="13" x14ac:dyDescent="0.15">
      <c r="A182" s="3" t="s">
        <v>29</v>
      </c>
      <c r="B182" s="1">
        <v>10</v>
      </c>
      <c r="C182" s="1">
        <v>1766.5056145785143</v>
      </c>
      <c r="D182" s="1">
        <v>14782.895491568201</v>
      </c>
      <c r="E182" s="2">
        <v>0.11949659088005361</v>
      </c>
    </row>
    <row r="183" spans="1:5" ht="13" x14ac:dyDescent="0.15">
      <c r="A183" s="3" t="s">
        <v>32</v>
      </c>
      <c r="B183" s="1">
        <v>11</v>
      </c>
      <c r="C183" s="1">
        <v>1738.6007859583633</v>
      </c>
      <c r="D183" s="1">
        <v>6515.970435438142</v>
      </c>
      <c r="E183" s="2">
        <v>0.26682146630112169</v>
      </c>
    </row>
    <row r="184" spans="1:5" ht="13" x14ac:dyDescent="0.15">
      <c r="A184" s="1" t="s">
        <v>41</v>
      </c>
      <c r="B184" s="1">
        <v>7</v>
      </c>
      <c r="C184" s="1">
        <v>1727.6667232683201</v>
      </c>
      <c r="D184" s="1">
        <v>5095.4129041773867</v>
      </c>
      <c r="E184" s="2">
        <v>0.33906314478497362</v>
      </c>
    </row>
    <row r="185" spans="1:5" ht="13" x14ac:dyDescent="0.15">
      <c r="A185" s="1" t="s">
        <v>18</v>
      </c>
      <c r="B185" s="1">
        <v>4</v>
      </c>
      <c r="C185" s="1">
        <v>1726.9831435292049</v>
      </c>
      <c r="D185" s="1">
        <v>9030.687163014798</v>
      </c>
      <c r="E185" s="2">
        <v>0.19123496499824164</v>
      </c>
    </row>
    <row r="186" spans="1:5" ht="13" x14ac:dyDescent="0.15">
      <c r="A186" s="1" t="s">
        <v>20</v>
      </c>
      <c r="B186" s="1">
        <v>9</v>
      </c>
      <c r="C186" s="1">
        <v>1724.7859297315479</v>
      </c>
      <c r="D186" s="1">
        <v>5571.2646880479851</v>
      </c>
      <c r="E186" s="2">
        <v>0.30958606821028001</v>
      </c>
    </row>
    <row r="187" spans="1:5" ht="13" x14ac:dyDescent="0.15">
      <c r="A187" s="3" t="s">
        <v>48</v>
      </c>
      <c r="B187" s="1">
        <v>5</v>
      </c>
      <c r="C187" s="1">
        <v>1722.7702979876196</v>
      </c>
      <c r="D187" s="1">
        <v>4844.4910601615893</v>
      </c>
      <c r="E187" s="2">
        <v>0.35561430015935591</v>
      </c>
    </row>
    <row r="188" spans="1:5" ht="13" x14ac:dyDescent="0.15">
      <c r="A188" s="3" t="s">
        <v>16</v>
      </c>
      <c r="B188" s="1">
        <v>8</v>
      </c>
      <c r="C188" s="1">
        <v>1722.2484198841621</v>
      </c>
      <c r="D188" s="1">
        <v>16964.216063848966</v>
      </c>
      <c r="E188" s="2">
        <v>0.10152242894113468</v>
      </c>
    </row>
    <row r="189" spans="1:5" ht="13" x14ac:dyDescent="0.15">
      <c r="A189" s="3" t="s">
        <v>39</v>
      </c>
      <c r="B189" s="1">
        <v>10</v>
      </c>
      <c r="C189" s="1">
        <v>1690.020158840643</v>
      </c>
      <c r="D189" s="1">
        <v>8701.7896065160021</v>
      </c>
      <c r="E189" s="2">
        <v>0.19421524022772696</v>
      </c>
    </row>
    <row r="190" spans="1:5" ht="13" x14ac:dyDescent="0.15">
      <c r="A190" s="3" t="s">
        <v>12</v>
      </c>
      <c r="B190" s="1">
        <v>7</v>
      </c>
      <c r="C190" s="1">
        <v>1664.5560045452389</v>
      </c>
      <c r="D190" s="1">
        <v>3785.3209656008785</v>
      </c>
      <c r="E190" s="2">
        <v>0.43973972608185652</v>
      </c>
    </row>
    <row r="191" spans="1:5" ht="13" x14ac:dyDescent="0.15">
      <c r="A191" s="3" t="s">
        <v>39</v>
      </c>
      <c r="B191" s="1">
        <v>8</v>
      </c>
      <c r="C191" s="1">
        <v>1653.8028674358293</v>
      </c>
      <c r="D191" s="1">
        <v>17130.664219341517</v>
      </c>
      <c r="E191" s="2">
        <v>9.6540498737263766E-2</v>
      </c>
    </row>
    <row r="192" spans="1:5" ht="13" x14ac:dyDescent="0.15">
      <c r="A192" s="3" t="s">
        <v>49</v>
      </c>
      <c r="B192" s="1">
        <v>8</v>
      </c>
      <c r="C192" s="1">
        <v>1647.4111218228627</v>
      </c>
      <c r="D192" s="1">
        <v>5113.9071436765598</v>
      </c>
      <c r="E192" s="2">
        <v>0.32214333884805024</v>
      </c>
    </row>
    <row r="193" spans="1:5" ht="13" x14ac:dyDescent="0.15">
      <c r="A193" s="3" t="s">
        <v>22</v>
      </c>
      <c r="B193" s="1">
        <v>8</v>
      </c>
      <c r="C193" s="1">
        <v>1645.2481600823212</v>
      </c>
      <c r="D193" s="1">
        <v>18508.235139874465</v>
      </c>
      <c r="E193" s="2">
        <v>8.8892763013247542E-2</v>
      </c>
    </row>
    <row r="194" spans="1:5" ht="13" x14ac:dyDescent="0.15">
      <c r="A194" s="3" t="s">
        <v>9</v>
      </c>
      <c r="B194" s="1">
        <v>8</v>
      </c>
      <c r="C194" s="1">
        <v>1643.9935359030951</v>
      </c>
      <c r="D194" s="1">
        <v>32077.008800537536</v>
      </c>
      <c r="E194" s="2">
        <v>5.1251460076151042E-2</v>
      </c>
    </row>
    <row r="195" spans="1:5" ht="13" x14ac:dyDescent="0.15">
      <c r="A195" s="3" t="s">
        <v>50</v>
      </c>
      <c r="B195" s="1">
        <v>3</v>
      </c>
      <c r="C195" s="1">
        <v>1612.964557495852</v>
      </c>
      <c r="D195" s="1">
        <v>1289.0270711932819</v>
      </c>
      <c r="E195" s="2">
        <v>1.2513038659480546</v>
      </c>
    </row>
    <row r="196" spans="1:5" ht="13" x14ac:dyDescent="0.15">
      <c r="A196" s="3" t="s">
        <v>31</v>
      </c>
      <c r="B196" s="1">
        <v>11</v>
      </c>
      <c r="C196" s="1">
        <v>1603.2009468321753</v>
      </c>
      <c r="D196" s="1">
        <v>16493.862567397038</v>
      </c>
      <c r="E196" s="2">
        <v>9.7199848748659889E-2</v>
      </c>
    </row>
    <row r="197" spans="1:5" ht="13" x14ac:dyDescent="0.15">
      <c r="A197" s="1" t="s">
        <v>41</v>
      </c>
      <c r="B197" s="1">
        <v>4</v>
      </c>
      <c r="C197" s="1">
        <v>1596.8704490308485</v>
      </c>
      <c r="D197" s="1">
        <v>4294.6623182943022</v>
      </c>
      <c r="E197" s="2">
        <v>0.37182677721331825</v>
      </c>
    </row>
    <row r="198" spans="1:5" ht="13" x14ac:dyDescent="0.15">
      <c r="A198" s="3" t="s">
        <v>19</v>
      </c>
      <c r="B198" s="1">
        <v>3</v>
      </c>
      <c r="C198" s="1">
        <v>1595.5055455200097</v>
      </c>
      <c r="D198" s="1">
        <v>1257.6082859437224</v>
      </c>
      <c r="E198" s="2">
        <v>1.2686824374115233</v>
      </c>
    </row>
    <row r="199" spans="1:5" ht="13" x14ac:dyDescent="0.15">
      <c r="A199" s="3" t="s">
        <v>27</v>
      </c>
      <c r="B199" s="1">
        <v>12</v>
      </c>
      <c r="C199" s="1">
        <v>1585.0556206200708</v>
      </c>
      <c r="D199" s="1">
        <v>15460.18453268654</v>
      </c>
      <c r="E199" s="2">
        <v>0.10252501302742427</v>
      </c>
    </row>
    <row r="200" spans="1:5" ht="13" x14ac:dyDescent="0.15">
      <c r="A200" s="3" t="s">
        <v>51</v>
      </c>
      <c r="B200" s="1">
        <v>11</v>
      </c>
      <c r="C200" s="1">
        <v>1577.6332314551585</v>
      </c>
      <c r="D200" s="1">
        <v>8923.2206361952849</v>
      </c>
      <c r="E200" s="2">
        <v>0.17680087669868885</v>
      </c>
    </row>
    <row r="201" spans="1:5" ht="13" x14ac:dyDescent="0.15">
      <c r="A201" s="3" t="s">
        <v>8</v>
      </c>
      <c r="B201" s="1">
        <v>12</v>
      </c>
      <c r="C201" s="1">
        <v>1565.0833374419444</v>
      </c>
      <c r="D201" s="1">
        <v>24241.449384617903</v>
      </c>
      <c r="E201" s="2">
        <v>6.4562283905146678E-2</v>
      </c>
    </row>
    <row r="202" spans="1:5" ht="13" x14ac:dyDescent="0.15">
      <c r="A202" s="3" t="s">
        <v>13</v>
      </c>
      <c r="B202" s="1">
        <v>11</v>
      </c>
      <c r="C202" s="1">
        <v>1532.7866310619268</v>
      </c>
      <c r="D202" s="1">
        <v>12134.220488700241</v>
      </c>
      <c r="E202" s="2">
        <v>0.12631933237815357</v>
      </c>
    </row>
    <row r="203" spans="1:5" ht="13" x14ac:dyDescent="0.15">
      <c r="A203" s="3" t="s">
        <v>48</v>
      </c>
      <c r="B203" s="1">
        <v>7</v>
      </c>
      <c r="C203" s="1">
        <v>1523.1776495135782</v>
      </c>
      <c r="D203" s="1">
        <v>5809.6904242940727</v>
      </c>
      <c r="E203" s="2">
        <v>0.26217879753871004</v>
      </c>
    </row>
    <row r="204" spans="1:5" ht="13" x14ac:dyDescent="0.15">
      <c r="A204" s="3" t="s">
        <v>13</v>
      </c>
      <c r="B204" s="1">
        <v>12</v>
      </c>
      <c r="C204" s="1">
        <v>1520.965049510063</v>
      </c>
      <c r="D204" s="1">
        <v>14917.353611170289</v>
      </c>
      <c r="E204" s="2">
        <v>0.10195944194626763</v>
      </c>
    </row>
    <row r="205" spans="1:5" ht="13" x14ac:dyDescent="0.15">
      <c r="A205" s="3" t="s">
        <v>22</v>
      </c>
      <c r="B205" s="1">
        <v>9</v>
      </c>
      <c r="C205" s="1">
        <v>1520.5307751286402</v>
      </c>
      <c r="D205" s="1">
        <v>8591.8238581425467</v>
      </c>
      <c r="E205" s="2">
        <v>0.17697415592239124</v>
      </c>
    </row>
    <row r="206" spans="1:5" ht="13" x14ac:dyDescent="0.15">
      <c r="A206" s="3" t="s">
        <v>50</v>
      </c>
      <c r="B206" s="1">
        <v>4</v>
      </c>
      <c r="C206" s="1">
        <v>1519.5503814481815</v>
      </c>
      <c r="D206" s="1">
        <v>5040.430029990659</v>
      </c>
      <c r="E206" s="2">
        <v>0.30147236890638823</v>
      </c>
    </row>
    <row r="207" spans="1:5" ht="13" x14ac:dyDescent="0.15">
      <c r="A207" s="3" t="s">
        <v>39</v>
      </c>
      <c r="B207" s="1">
        <v>9</v>
      </c>
      <c r="C207" s="1">
        <v>1496.8579344262098</v>
      </c>
      <c r="D207" s="1">
        <v>7773.0788770710769</v>
      </c>
      <c r="E207" s="2">
        <v>0.19256950277986001</v>
      </c>
    </row>
    <row r="208" spans="1:5" ht="13" x14ac:dyDescent="0.15">
      <c r="A208" s="1" t="s">
        <v>20</v>
      </c>
      <c r="B208" s="1">
        <v>8</v>
      </c>
      <c r="C208" s="1">
        <v>1483.9899733617285</v>
      </c>
      <c r="D208" s="1">
        <v>15624.633310935938</v>
      </c>
      <c r="E208" s="2">
        <v>9.4977587238675193E-2</v>
      </c>
    </row>
    <row r="209" spans="1:5" ht="13" x14ac:dyDescent="0.15">
      <c r="A209" s="3" t="s">
        <v>37</v>
      </c>
      <c r="B209" s="1">
        <v>10</v>
      </c>
      <c r="C209" s="1">
        <v>1483.4223798683486</v>
      </c>
      <c r="D209" s="1">
        <v>9531.5311624248206</v>
      </c>
      <c r="E209" s="2">
        <v>0.15563316686371365</v>
      </c>
    </row>
    <row r="210" spans="1:5" ht="13" x14ac:dyDescent="0.15">
      <c r="A210" s="3" t="s">
        <v>19</v>
      </c>
      <c r="B210" s="1">
        <v>6</v>
      </c>
      <c r="C210" s="1">
        <v>1469.1577626648716</v>
      </c>
      <c r="D210" s="1">
        <v>3501.9092413838316</v>
      </c>
      <c r="E210" s="2">
        <v>0.41953050790211571</v>
      </c>
    </row>
    <row r="211" spans="1:5" ht="13" x14ac:dyDescent="0.15">
      <c r="A211" s="1" t="s">
        <v>52</v>
      </c>
      <c r="B211" s="1">
        <v>12</v>
      </c>
      <c r="C211" s="1">
        <v>1446.7345766840901</v>
      </c>
      <c r="D211" s="1">
        <v>2757.6410626198394</v>
      </c>
      <c r="E211" s="2">
        <v>0.52462758706880075</v>
      </c>
    </row>
    <row r="212" spans="1:5" ht="13" x14ac:dyDescent="0.15">
      <c r="A212" s="3" t="s">
        <v>34</v>
      </c>
      <c r="B212" s="1">
        <v>12</v>
      </c>
      <c r="C212" s="1">
        <v>1436.2465344420159</v>
      </c>
      <c r="D212" s="1">
        <v>15168.275455186091</v>
      </c>
      <c r="E212" s="2">
        <v>9.4687529817436014E-2</v>
      </c>
    </row>
    <row r="213" spans="1:5" ht="13" x14ac:dyDescent="0.15">
      <c r="A213" s="3" t="s">
        <v>47</v>
      </c>
      <c r="B213" s="1">
        <v>10</v>
      </c>
      <c r="C213" s="1">
        <v>1422.153720900639</v>
      </c>
      <c r="D213" s="1">
        <v>5804.1921368754001</v>
      </c>
      <c r="E213" s="2">
        <v>0.24502181998169242</v>
      </c>
    </row>
    <row r="214" spans="1:5" ht="13" x14ac:dyDescent="0.15">
      <c r="A214" s="3" t="s">
        <v>12</v>
      </c>
      <c r="B214" s="1">
        <v>8</v>
      </c>
      <c r="C214" s="1">
        <v>1398.7577794986473</v>
      </c>
      <c r="D214" s="1">
        <v>3209.5003195725922</v>
      </c>
      <c r="E214" s="2">
        <v>0.43581792809571035</v>
      </c>
    </row>
    <row r="215" spans="1:5" ht="13" x14ac:dyDescent="0.15">
      <c r="A215" s="3" t="s">
        <v>32</v>
      </c>
      <c r="B215" s="1">
        <v>8</v>
      </c>
      <c r="C215" s="1">
        <v>1387.7003239844712</v>
      </c>
      <c r="D215" s="1">
        <v>12420.131434471232</v>
      </c>
      <c r="E215" s="2">
        <v>0.11172992261040034</v>
      </c>
    </row>
    <row r="216" spans="1:5" ht="13" x14ac:dyDescent="0.15">
      <c r="A216" s="1" t="s">
        <v>41</v>
      </c>
      <c r="B216" s="1">
        <v>5</v>
      </c>
      <c r="C216" s="1">
        <v>1384.0240380234886</v>
      </c>
      <c r="D216" s="1">
        <v>6245.0548189908077</v>
      </c>
      <c r="E216" s="2">
        <v>0.22161919761132617</v>
      </c>
    </row>
    <row r="217" spans="1:5" ht="13" x14ac:dyDescent="0.15">
      <c r="A217" s="3" t="s">
        <v>45</v>
      </c>
      <c r="B217" s="1">
        <v>11</v>
      </c>
      <c r="C217" s="1">
        <v>1378.6479336378463</v>
      </c>
      <c r="D217" s="1">
        <v>7428.1863026270512</v>
      </c>
      <c r="E217" s="2">
        <v>0.18559684389583417</v>
      </c>
    </row>
    <row r="218" spans="1:5" ht="13" x14ac:dyDescent="0.15">
      <c r="A218" s="3" t="s">
        <v>12</v>
      </c>
      <c r="B218" s="1">
        <v>10</v>
      </c>
      <c r="C218" s="1">
        <v>1372.4837670586753</v>
      </c>
      <c r="D218" s="1">
        <v>2319.2776020583751</v>
      </c>
      <c r="E218" s="2">
        <v>0.59177209569073852</v>
      </c>
    </row>
    <row r="219" spans="1:5" ht="13" x14ac:dyDescent="0.15">
      <c r="A219" s="3" t="s">
        <v>30</v>
      </c>
      <c r="B219" s="1">
        <v>10</v>
      </c>
      <c r="C219" s="1">
        <v>1359.1573510725286</v>
      </c>
      <c r="D219" s="1">
        <v>11093.044789327914</v>
      </c>
      <c r="E219" s="2">
        <v>0.12252338081065972</v>
      </c>
    </row>
    <row r="220" spans="1:5" ht="13" x14ac:dyDescent="0.15">
      <c r="A220" s="3" t="s">
        <v>19</v>
      </c>
      <c r="B220" s="1">
        <v>9</v>
      </c>
      <c r="C220" s="1">
        <v>1355.7806177652344</v>
      </c>
      <c r="D220" s="1">
        <v>6789.3852734394204</v>
      </c>
      <c r="E220" s="2">
        <v>0.19969121844788348</v>
      </c>
    </row>
    <row r="221" spans="1:5" ht="13" x14ac:dyDescent="0.15">
      <c r="A221" s="3" t="s">
        <v>27</v>
      </c>
      <c r="B221" s="1">
        <v>10</v>
      </c>
      <c r="C221" s="1">
        <v>1354.4050623441603</v>
      </c>
      <c r="D221" s="1">
        <v>15304.233107720547</v>
      </c>
      <c r="E221" s="2">
        <v>8.8498721419820889E-2</v>
      </c>
    </row>
    <row r="222" spans="1:5" ht="13" x14ac:dyDescent="0.15">
      <c r="A222" s="3" t="s">
        <v>37</v>
      </c>
      <c r="B222" s="1">
        <v>9</v>
      </c>
      <c r="C222" s="1">
        <v>1354.2603087517509</v>
      </c>
      <c r="D222" s="1">
        <v>13903.169504580543</v>
      </c>
      <c r="E222" s="2">
        <v>9.7406588354229287E-2</v>
      </c>
    </row>
    <row r="223" spans="1:5" ht="13" x14ac:dyDescent="0.15">
      <c r="A223" s="3" t="s">
        <v>13</v>
      </c>
      <c r="B223" s="1">
        <v>10</v>
      </c>
      <c r="C223" s="1">
        <v>1338.9334196308914</v>
      </c>
      <c r="D223" s="1">
        <v>14852.873695078581</v>
      </c>
      <c r="E223" s="2">
        <v>9.0146421973179486E-2</v>
      </c>
    </row>
    <row r="224" spans="1:5" ht="13" x14ac:dyDescent="0.15">
      <c r="A224" s="3" t="s">
        <v>12</v>
      </c>
      <c r="B224" s="1">
        <v>11</v>
      </c>
      <c r="C224" s="1">
        <v>1320.9548933361179</v>
      </c>
      <c r="D224" s="1">
        <v>2760.6401284845706</v>
      </c>
      <c r="E224" s="2">
        <v>0.47849586757301998</v>
      </c>
    </row>
    <row r="225" spans="1:5" ht="13" x14ac:dyDescent="0.15">
      <c r="A225" s="3" t="s">
        <v>32</v>
      </c>
      <c r="B225" s="1">
        <v>12</v>
      </c>
      <c r="C225" s="1">
        <v>1299.6017444591173</v>
      </c>
      <c r="D225" s="1">
        <v>6949.3354528917216</v>
      </c>
      <c r="E225" s="2">
        <v>0.18701093842265648</v>
      </c>
    </row>
    <row r="226" spans="1:5" ht="13" x14ac:dyDescent="0.15">
      <c r="A226" s="3" t="s">
        <v>29</v>
      </c>
      <c r="B226" s="1">
        <v>11</v>
      </c>
      <c r="C226" s="1">
        <v>1282.5928395183689</v>
      </c>
      <c r="D226" s="1">
        <v>12088.234812107703</v>
      </c>
      <c r="E226" s="2">
        <v>0.10610257489651925</v>
      </c>
    </row>
    <row r="227" spans="1:5" ht="13" x14ac:dyDescent="0.15">
      <c r="A227" s="3" t="s">
        <v>15</v>
      </c>
      <c r="B227" s="1">
        <v>9</v>
      </c>
      <c r="C227" s="1">
        <v>1269.0553890490517</v>
      </c>
      <c r="D227" s="1">
        <v>7095.2899916419483</v>
      </c>
      <c r="E227" s="2">
        <v>0.17885884728375628</v>
      </c>
    </row>
    <row r="228" spans="1:5" ht="13" x14ac:dyDescent="0.15">
      <c r="A228" s="3" t="s">
        <v>34</v>
      </c>
      <c r="B228" s="1">
        <v>9</v>
      </c>
      <c r="C228" s="1">
        <v>1256.2184434616788</v>
      </c>
      <c r="D228" s="1">
        <v>6790.884806371786</v>
      </c>
      <c r="E228" s="2">
        <v>0.18498597447610771</v>
      </c>
    </row>
    <row r="229" spans="1:5" ht="13" x14ac:dyDescent="0.15">
      <c r="A229" s="3" t="s">
        <v>39</v>
      </c>
      <c r="B229" s="1">
        <v>3</v>
      </c>
      <c r="C229" s="1">
        <v>1255.7950668185536</v>
      </c>
      <c r="D229" s="1">
        <v>9509.8950444006914</v>
      </c>
      <c r="E229" s="2">
        <v>0.13205141181426078</v>
      </c>
    </row>
    <row r="230" spans="1:5" ht="13" x14ac:dyDescent="0.15">
      <c r="A230" s="3" t="s">
        <v>37</v>
      </c>
      <c r="B230" s="1">
        <v>12</v>
      </c>
      <c r="C230" s="1">
        <v>1245.9157966455496</v>
      </c>
      <c r="D230" s="1">
        <v>12097.232009701896</v>
      </c>
      <c r="E230" s="2">
        <v>0.10299180801412536</v>
      </c>
    </row>
    <row r="231" spans="1:5" ht="13" x14ac:dyDescent="0.15">
      <c r="A231" s="1" t="s">
        <v>41</v>
      </c>
      <c r="B231" s="1">
        <v>10</v>
      </c>
      <c r="C231" s="1">
        <v>1238.721777620578</v>
      </c>
      <c r="D231" s="1">
        <v>2019.870859896098</v>
      </c>
      <c r="E231" s="2">
        <v>0.61326780945010406</v>
      </c>
    </row>
    <row r="232" spans="1:5" ht="13" x14ac:dyDescent="0.15">
      <c r="A232" s="3" t="s">
        <v>34</v>
      </c>
      <c r="B232" s="1">
        <v>11</v>
      </c>
      <c r="C232" s="1">
        <v>1227.6588732567429</v>
      </c>
      <c r="D232" s="1">
        <v>12336.157590258772</v>
      </c>
      <c r="E232" s="2">
        <v>9.9517119838527512E-2</v>
      </c>
    </row>
    <row r="233" spans="1:5" ht="13" x14ac:dyDescent="0.15">
      <c r="A233" s="3" t="s">
        <v>37</v>
      </c>
      <c r="B233" s="1">
        <v>4</v>
      </c>
      <c r="C233" s="1">
        <v>1217.4385181892258</v>
      </c>
      <c r="D233" s="1">
        <v>7553.6472246349495</v>
      </c>
      <c r="E233" s="2">
        <v>0.16117227638309012</v>
      </c>
    </row>
    <row r="234" spans="1:5" ht="13" x14ac:dyDescent="0.15">
      <c r="A234" s="1" t="s">
        <v>20</v>
      </c>
      <c r="B234" s="1">
        <v>12</v>
      </c>
      <c r="C234" s="1">
        <v>1207.4980596784862</v>
      </c>
      <c r="D234" s="1">
        <v>12937.970140448057</v>
      </c>
      <c r="E234" s="2">
        <v>9.332979181204612E-2</v>
      </c>
    </row>
    <row r="235" spans="1:5" ht="13" x14ac:dyDescent="0.15">
      <c r="A235" s="3" t="s">
        <v>37</v>
      </c>
      <c r="B235" s="1">
        <v>3</v>
      </c>
      <c r="C235" s="1">
        <v>1205.1394169862383</v>
      </c>
      <c r="D235" s="1">
        <v>11592.103630485119</v>
      </c>
      <c r="E235" s="2">
        <v>0.10396209828705649</v>
      </c>
    </row>
    <row r="236" spans="1:5" ht="13" x14ac:dyDescent="0.15">
      <c r="A236" s="3" t="s">
        <v>12</v>
      </c>
      <c r="B236" s="1">
        <v>5</v>
      </c>
      <c r="C236" s="1">
        <v>1162.8528846468398</v>
      </c>
      <c r="D236" s="1">
        <v>3840.8036840983955</v>
      </c>
      <c r="E236" s="2">
        <v>0.30276290596711719</v>
      </c>
    </row>
    <row r="237" spans="1:5" ht="13" x14ac:dyDescent="0.15">
      <c r="A237" s="3" t="s">
        <v>27</v>
      </c>
      <c r="B237" s="1">
        <v>11</v>
      </c>
      <c r="C237" s="1">
        <v>1134.5803780414967</v>
      </c>
      <c r="D237" s="1">
        <v>13347.842475294581</v>
      </c>
      <c r="E237" s="2">
        <v>8.5001031450699455E-2</v>
      </c>
    </row>
    <row r="238" spans="1:5" ht="13" x14ac:dyDescent="0.15">
      <c r="A238" s="3" t="s">
        <v>28</v>
      </c>
      <c r="B238" s="1">
        <v>4</v>
      </c>
      <c r="C238" s="1">
        <v>1130.6384027189697</v>
      </c>
      <c r="D238" s="1">
        <v>6452.4902079680096</v>
      </c>
      <c r="E238" s="2">
        <v>0.17522512491731862</v>
      </c>
    </row>
    <row r="239" spans="1:5" ht="13" x14ac:dyDescent="0.15">
      <c r="A239" s="3" t="s">
        <v>29</v>
      </c>
      <c r="B239" s="1">
        <v>8</v>
      </c>
      <c r="C239" s="1">
        <v>1119.0957853988534</v>
      </c>
      <c r="D239" s="1">
        <v>18007.890984775233</v>
      </c>
      <c r="E239" s="2">
        <v>6.2144744564757347E-2</v>
      </c>
    </row>
    <row r="240" spans="1:5" ht="13" x14ac:dyDescent="0.15">
      <c r="A240" s="3" t="s">
        <v>21</v>
      </c>
      <c r="B240" s="1">
        <v>12</v>
      </c>
      <c r="C240" s="1">
        <v>1106.0646950453388</v>
      </c>
      <c r="D240" s="1">
        <v>15201.265179698126</v>
      </c>
      <c r="E240" s="2">
        <v>7.2761357819251166E-2</v>
      </c>
    </row>
    <row r="241" spans="1:5" ht="13" x14ac:dyDescent="0.15">
      <c r="A241" s="3" t="s">
        <v>10</v>
      </c>
      <c r="B241" s="1">
        <v>11</v>
      </c>
      <c r="C241" s="1">
        <v>1104.0333208233276</v>
      </c>
      <c r="D241" s="1">
        <v>47621.667021747322</v>
      </c>
      <c r="E241" s="2">
        <v>2.3183424476071999E-2</v>
      </c>
    </row>
    <row r="242" spans="1:5" ht="13" x14ac:dyDescent="0.15">
      <c r="A242" s="3" t="s">
        <v>51</v>
      </c>
      <c r="B242" s="1">
        <v>12</v>
      </c>
      <c r="C242" s="1">
        <v>1067.3591348016896</v>
      </c>
      <c r="D242" s="1">
        <v>15213.261443157047</v>
      </c>
      <c r="E242" s="2">
        <v>7.0159783869473274E-2</v>
      </c>
    </row>
    <row r="243" spans="1:5" ht="13" x14ac:dyDescent="0.15">
      <c r="A243" s="3" t="s">
        <v>12</v>
      </c>
      <c r="B243" s="1">
        <v>6</v>
      </c>
      <c r="C243" s="1">
        <v>1064.1651333688774</v>
      </c>
      <c r="D243" s="1">
        <v>1784.9440338255299</v>
      </c>
      <c r="E243" s="2">
        <v>0.59618963575464945</v>
      </c>
    </row>
    <row r="244" spans="1:5" ht="13" x14ac:dyDescent="0.15">
      <c r="A244" s="3" t="s">
        <v>15</v>
      </c>
      <c r="B244" s="1">
        <v>10</v>
      </c>
      <c r="C244" s="1">
        <v>1061.2661950003132</v>
      </c>
      <c r="D244" s="1">
        <v>14595.953719333324</v>
      </c>
      <c r="E244" s="2">
        <v>7.2709616336656013E-2</v>
      </c>
    </row>
    <row r="245" spans="1:5" ht="13" x14ac:dyDescent="0.15">
      <c r="A245" s="3" t="s">
        <v>50</v>
      </c>
      <c r="B245" s="1">
        <v>12</v>
      </c>
      <c r="C245" s="1">
        <v>1053.0696720519436</v>
      </c>
      <c r="D245" s="1">
        <v>3343.9584391746835</v>
      </c>
      <c r="E245" s="2">
        <v>0.31491709338105583</v>
      </c>
    </row>
    <row r="246" spans="1:5" ht="13" x14ac:dyDescent="0.15">
      <c r="A246" s="3" t="s">
        <v>48</v>
      </c>
      <c r="B246" s="1">
        <v>8</v>
      </c>
      <c r="C246" s="1">
        <v>985.48207064988378</v>
      </c>
      <c r="D246" s="1">
        <v>4107.7205460594241</v>
      </c>
      <c r="E246" s="2">
        <v>0.23990971625254942</v>
      </c>
    </row>
    <row r="247" spans="1:5" ht="13" x14ac:dyDescent="0.15">
      <c r="A247" s="3" t="s">
        <v>46</v>
      </c>
      <c r="B247" s="1">
        <v>11</v>
      </c>
      <c r="C247" s="1">
        <v>975.36058818015147</v>
      </c>
      <c r="D247" s="1">
        <v>18038.881332044119</v>
      </c>
      <c r="E247" s="2">
        <v>5.4069904348643227E-2</v>
      </c>
    </row>
    <row r="248" spans="1:5" ht="13" x14ac:dyDescent="0.15">
      <c r="A248" s="3" t="s">
        <v>32</v>
      </c>
      <c r="B248" s="1">
        <v>9</v>
      </c>
      <c r="C248" s="1">
        <v>962.44490958973324</v>
      </c>
      <c r="D248" s="1">
        <v>5498.2874186728723</v>
      </c>
      <c r="E248" s="2">
        <v>0.1750444886386168</v>
      </c>
    </row>
    <row r="249" spans="1:5" ht="13" x14ac:dyDescent="0.15">
      <c r="A249" s="3" t="s">
        <v>21</v>
      </c>
      <c r="B249" s="1">
        <v>7</v>
      </c>
      <c r="C249" s="1">
        <v>943.36005789287731</v>
      </c>
      <c r="D249" s="1">
        <v>30662.449401006248</v>
      </c>
      <c r="E249" s="2">
        <v>3.0765971940321216E-2</v>
      </c>
    </row>
    <row r="250" spans="1:5" ht="13" x14ac:dyDescent="0.15">
      <c r="A250" s="3" t="s">
        <v>28</v>
      </c>
      <c r="B250" s="1">
        <v>10</v>
      </c>
      <c r="C250" s="1">
        <v>943.2221517720227</v>
      </c>
      <c r="D250" s="1">
        <v>9414.5675937003216</v>
      </c>
      <c r="E250" s="2">
        <v>0.10018751709883859</v>
      </c>
    </row>
    <row r="251" spans="1:5" ht="13" x14ac:dyDescent="0.15">
      <c r="A251" s="3" t="s">
        <v>34</v>
      </c>
      <c r="B251" s="1">
        <v>8</v>
      </c>
      <c r="C251" s="1">
        <v>941.21979998455708</v>
      </c>
      <c r="D251" s="1">
        <v>16275.930447893279</v>
      </c>
      <c r="E251" s="2">
        <v>5.7828939672471172E-2</v>
      </c>
    </row>
    <row r="252" spans="1:5" ht="13" x14ac:dyDescent="0.15">
      <c r="A252" s="3" t="s">
        <v>48</v>
      </c>
      <c r="B252" s="1">
        <v>12</v>
      </c>
      <c r="C252" s="1">
        <v>930.61990484740875</v>
      </c>
      <c r="D252" s="1">
        <v>3499.4100198298888</v>
      </c>
      <c r="E252" s="2">
        <v>0.26593622912831671</v>
      </c>
    </row>
    <row r="253" spans="1:5" ht="13" x14ac:dyDescent="0.15">
      <c r="A253" s="3" t="s">
        <v>32</v>
      </c>
      <c r="B253" s="1">
        <v>6</v>
      </c>
      <c r="C253" s="1">
        <v>929.71041806650396</v>
      </c>
      <c r="D253" s="1">
        <v>464.85520903325192</v>
      </c>
      <c r="E253" s="2">
        <v>2.0000000000000004</v>
      </c>
    </row>
    <row r="254" spans="1:5" ht="13" x14ac:dyDescent="0.15">
      <c r="A254" s="1" t="s">
        <v>52</v>
      </c>
      <c r="B254" s="1">
        <v>7</v>
      </c>
      <c r="C254" s="1">
        <v>925.49788258090109</v>
      </c>
      <c r="D254" s="1">
        <v>3820.8099116668582</v>
      </c>
      <c r="E254" s="2">
        <v>0.24222557624625335</v>
      </c>
    </row>
    <row r="255" spans="1:5" ht="13" x14ac:dyDescent="0.15">
      <c r="A255" s="1" t="s">
        <v>53</v>
      </c>
      <c r="B255" s="1">
        <v>12</v>
      </c>
      <c r="C255" s="1">
        <v>897.76787911686336</v>
      </c>
      <c r="D255" s="1">
        <v>1216.6210524590701</v>
      </c>
      <c r="E255" s="2">
        <v>0.73791907291285863</v>
      </c>
    </row>
    <row r="256" spans="1:5" ht="13" x14ac:dyDescent="0.15">
      <c r="A256" s="3" t="s">
        <v>30</v>
      </c>
      <c r="B256" s="1">
        <v>11</v>
      </c>
      <c r="C256" s="1">
        <v>866.69025399718225</v>
      </c>
      <c r="D256" s="1">
        <v>10755.649879545716</v>
      </c>
      <c r="E256" s="2">
        <v>8.0579998763755642E-2</v>
      </c>
    </row>
    <row r="257" spans="1:5" ht="13" x14ac:dyDescent="0.15">
      <c r="A257" s="3" t="s">
        <v>50</v>
      </c>
      <c r="B257" s="1">
        <v>11</v>
      </c>
      <c r="C257" s="1">
        <v>860.62662561854495</v>
      </c>
      <c r="D257" s="1">
        <v>2964.5766072862552</v>
      </c>
      <c r="E257" s="2">
        <v>0.29030338548287821</v>
      </c>
    </row>
    <row r="258" spans="1:5" ht="13" x14ac:dyDescent="0.15">
      <c r="A258" s="3" t="s">
        <v>36</v>
      </c>
      <c r="B258" s="1">
        <v>5</v>
      </c>
      <c r="C258" s="1">
        <v>817.74284821978301</v>
      </c>
      <c r="D258" s="1">
        <v>25000.213048394762</v>
      </c>
      <c r="E258" s="2">
        <v>3.2709435181084962E-2</v>
      </c>
    </row>
    <row r="259" spans="1:5" ht="13" x14ac:dyDescent="0.15">
      <c r="A259" s="3" t="s">
        <v>49</v>
      </c>
      <c r="B259" s="1">
        <v>7</v>
      </c>
      <c r="C259" s="1">
        <v>815.14784296625146</v>
      </c>
      <c r="D259" s="1">
        <v>5544.2730952654092</v>
      </c>
      <c r="E259" s="2">
        <v>0.14702519680395174</v>
      </c>
    </row>
    <row r="260" spans="1:5" ht="13" x14ac:dyDescent="0.15">
      <c r="A260" s="3" t="s">
        <v>36</v>
      </c>
      <c r="B260" s="1">
        <v>4</v>
      </c>
      <c r="C260" s="1">
        <v>797.92667596781507</v>
      </c>
      <c r="D260" s="1">
        <v>5753.7078614857664</v>
      </c>
      <c r="E260" s="2">
        <v>0.13868042924267768</v>
      </c>
    </row>
    <row r="261" spans="1:5" ht="13" x14ac:dyDescent="0.15">
      <c r="A261" s="3" t="s">
        <v>22</v>
      </c>
      <c r="B261" s="1">
        <v>10</v>
      </c>
      <c r="C261" s="1">
        <v>791.53541270042081</v>
      </c>
      <c r="D261" s="1">
        <v>6570.9533096248706</v>
      </c>
      <c r="E261" s="2">
        <v>0.12045975300737738</v>
      </c>
    </row>
    <row r="262" spans="1:5" ht="13" x14ac:dyDescent="0.15">
      <c r="A262" s="3" t="s">
        <v>49</v>
      </c>
      <c r="B262" s="1">
        <v>6</v>
      </c>
      <c r="C262" s="1">
        <v>789.41290436406928</v>
      </c>
      <c r="D262" s="1">
        <v>1257.108441632934</v>
      </c>
      <c r="E262" s="2">
        <v>0.62795927401350771</v>
      </c>
    </row>
    <row r="263" spans="1:5" ht="13" x14ac:dyDescent="0.15">
      <c r="A263" s="3" t="s">
        <v>48</v>
      </c>
      <c r="B263" s="1">
        <v>9</v>
      </c>
      <c r="C263" s="1">
        <v>778.83378865669681</v>
      </c>
      <c r="D263" s="1">
        <v>1173.6344417312641</v>
      </c>
      <c r="E263" s="2">
        <v>0.66360849764072638</v>
      </c>
    </row>
    <row r="264" spans="1:5" ht="13" x14ac:dyDescent="0.15">
      <c r="A264" s="3" t="s">
        <v>50</v>
      </c>
      <c r="B264" s="1">
        <v>9</v>
      </c>
      <c r="C264" s="1">
        <v>777.01726572548694</v>
      </c>
      <c r="D264" s="1">
        <v>1420.557531260755</v>
      </c>
      <c r="E264" s="2">
        <v>0.54698049788654357</v>
      </c>
    </row>
    <row r="265" spans="1:5" ht="13" x14ac:dyDescent="0.15">
      <c r="A265" s="3" t="s">
        <v>45</v>
      </c>
      <c r="B265" s="1">
        <v>12</v>
      </c>
      <c r="C265" s="1">
        <v>754.1248813426356</v>
      </c>
      <c r="D265" s="1">
        <v>7653.6160867926374</v>
      </c>
      <c r="E265" s="2">
        <v>9.8531840739174439E-2</v>
      </c>
    </row>
    <row r="266" spans="1:5" ht="13" x14ac:dyDescent="0.15">
      <c r="A266" s="1" t="s">
        <v>53</v>
      </c>
      <c r="B266" s="1">
        <v>11</v>
      </c>
      <c r="C266" s="1">
        <v>745.77485867638484</v>
      </c>
      <c r="D266" s="1">
        <v>1058.6702502499222</v>
      </c>
      <c r="E266" s="2">
        <v>0.70444490010022331</v>
      </c>
    </row>
    <row r="267" spans="1:5" ht="13" x14ac:dyDescent="0.15">
      <c r="A267" s="3" t="s">
        <v>22</v>
      </c>
      <c r="B267" s="1">
        <v>4</v>
      </c>
      <c r="C267" s="1">
        <v>720.03586472476309</v>
      </c>
      <c r="D267" s="1">
        <v>6576.951441354332</v>
      </c>
      <c r="E267" s="2">
        <v>0.10947866517568398</v>
      </c>
    </row>
    <row r="268" spans="1:5" ht="13" x14ac:dyDescent="0.15">
      <c r="A268" s="3" t="s">
        <v>54</v>
      </c>
      <c r="B268" s="1">
        <v>12</v>
      </c>
      <c r="C268" s="1">
        <v>718.86718352718833</v>
      </c>
      <c r="D268" s="1">
        <v>1562.5133155246726</v>
      </c>
      <c r="E268" s="2">
        <v>0.46007107676122533</v>
      </c>
    </row>
    <row r="269" spans="1:5" ht="13" x14ac:dyDescent="0.15">
      <c r="A269" s="3" t="s">
        <v>39</v>
      </c>
      <c r="B269" s="1">
        <v>4</v>
      </c>
      <c r="C269" s="1">
        <v>717.51926839544751</v>
      </c>
      <c r="D269" s="1">
        <v>4190.6947016503054</v>
      </c>
      <c r="E269" s="2">
        <v>0.17121726097414988</v>
      </c>
    </row>
    <row r="270" spans="1:5" ht="13" x14ac:dyDescent="0.15">
      <c r="A270" s="3" t="s">
        <v>36</v>
      </c>
      <c r="B270" s="1">
        <v>8</v>
      </c>
      <c r="C270" s="1">
        <v>707.21334511734074</v>
      </c>
      <c r="D270" s="1">
        <v>16249.438699421493</v>
      </c>
      <c r="E270" s="2">
        <v>4.3522324567587603E-2</v>
      </c>
    </row>
    <row r="271" spans="1:5" ht="13" x14ac:dyDescent="0.15">
      <c r="A271" s="3" t="s">
        <v>36</v>
      </c>
      <c r="B271" s="1">
        <v>11</v>
      </c>
      <c r="C271" s="1">
        <v>705.73485371309721</v>
      </c>
      <c r="D271" s="1">
        <v>7308.7235123486125</v>
      </c>
      <c r="E271" s="2">
        <v>9.6560617256995371E-2</v>
      </c>
    </row>
    <row r="272" spans="1:5" ht="13" x14ac:dyDescent="0.15">
      <c r="A272" s="3" t="s">
        <v>50</v>
      </c>
      <c r="B272" s="1">
        <v>5</v>
      </c>
      <c r="C272" s="1">
        <v>702.74886749996449</v>
      </c>
      <c r="D272" s="1">
        <v>7028.3108539962959</v>
      </c>
      <c r="E272" s="2">
        <v>9.9988301897657478E-2</v>
      </c>
    </row>
    <row r="273" spans="1:5" ht="13" x14ac:dyDescent="0.15">
      <c r="A273" s="3" t="s">
        <v>49</v>
      </c>
      <c r="B273" s="1">
        <v>9</v>
      </c>
      <c r="C273" s="1">
        <v>700.78005995253477</v>
      </c>
      <c r="D273" s="1">
        <v>1172.6347531096872</v>
      </c>
      <c r="E273" s="2">
        <v>0.59761153939378808</v>
      </c>
    </row>
    <row r="274" spans="1:5" ht="13" x14ac:dyDescent="0.15">
      <c r="A274" s="3" t="s">
        <v>43</v>
      </c>
      <c r="B274" s="1">
        <v>11</v>
      </c>
      <c r="C274" s="1">
        <v>652.05451886826461</v>
      </c>
      <c r="D274" s="1">
        <v>15447.18858060604</v>
      </c>
      <c r="E274" s="2">
        <v>4.2211857223450985E-2</v>
      </c>
    </row>
    <row r="275" spans="1:5" ht="13" x14ac:dyDescent="0.15">
      <c r="A275" s="3" t="s">
        <v>32</v>
      </c>
      <c r="B275" s="1">
        <v>10</v>
      </c>
      <c r="C275" s="1">
        <v>641.42808853871304</v>
      </c>
      <c r="D275" s="1">
        <v>3526.4016126124652</v>
      </c>
      <c r="E275" s="2">
        <v>0.1818930907485389</v>
      </c>
    </row>
    <row r="276" spans="1:5" ht="13" x14ac:dyDescent="0.15">
      <c r="A276" s="3" t="s">
        <v>49</v>
      </c>
      <c r="B276" s="1">
        <v>12</v>
      </c>
      <c r="C276" s="1">
        <v>632.83658801565707</v>
      </c>
      <c r="D276" s="1">
        <v>2563.7014700339241</v>
      </c>
      <c r="E276" s="2">
        <v>0.24684488245321445</v>
      </c>
    </row>
    <row r="277" spans="1:5" ht="13" x14ac:dyDescent="0.15">
      <c r="A277" s="3" t="s">
        <v>50</v>
      </c>
      <c r="B277" s="1">
        <v>6</v>
      </c>
      <c r="C277" s="1">
        <v>592.09479046704234</v>
      </c>
      <c r="D277" s="1">
        <v>4042.7407856569262</v>
      </c>
      <c r="E277" s="2">
        <v>0.14645875703129696</v>
      </c>
    </row>
    <row r="278" spans="1:5" ht="13" x14ac:dyDescent="0.15">
      <c r="A278" s="1" t="s">
        <v>52</v>
      </c>
      <c r="B278" s="1">
        <v>8</v>
      </c>
      <c r="C278" s="1">
        <v>557.71157942664888</v>
      </c>
      <c r="D278" s="1">
        <v>3126.0263196709225</v>
      </c>
      <c r="E278" s="2">
        <v>0.17840911188660732</v>
      </c>
    </row>
    <row r="279" spans="1:5" ht="13" x14ac:dyDescent="0.15">
      <c r="A279" s="1" t="s">
        <v>52</v>
      </c>
      <c r="B279" s="1">
        <v>5</v>
      </c>
      <c r="C279" s="1">
        <v>552.073157447776</v>
      </c>
      <c r="D279" s="1">
        <v>4021.7473246038116</v>
      </c>
      <c r="E279" s="2">
        <v>0.13727196486720147</v>
      </c>
    </row>
    <row r="280" spans="1:5" ht="13" x14ac:dyDescent="0.15">
      <c r="A280" s="3" t="s">
        <v>29</v>
      </c>
      <c r="B280" s="1">
        <v>9</v>
      </c>
      <c r="C280" s="1">
        <v>549.51602304060725</v>
      </c>
      <c r="D280" s="1">
        <v>6742.8997525360955</v>
      </c>
      <c r="E280" s="2">
        <v>8.1495505377182406E-2</v>
      </c>
    </row>
    <row r="281" spans="1:5" ht="13" x14ac:dyDescent="0.15">
      <c r="A281" s="3" t="s">
        <v>48</v>
      </c>
      <c r="B281" s="1">
        <v>6</v>
      </c>
      <c r="C281" s="1">
        <v>548.54491516781798</v>
      </c>
      <c r="D281" s="1">
        <v>3902.2845343253739</v>
      </c>
      <c r="E281" s="2">
        <v>0.14057019941593016</v>
      </c>
    </row>
    <row r="282" spans="1:5" ht="13" x14ac:dyDescent="0.15">
      <c r="A282" s="3" t="s">
        <v>49</v>
      </c>
      <c r="B282" s="1">
        <v>11</v>
      </c>
      <c r="C282" s="1">
        <v>547.47504163271105</v>
      </c>
      <c r="D282" s="1">
        <v>2367.7625002048544</v>
      </c>
      <c r="E282" s="2">
        <v>0.23122042079192678</v>
      </c>
    </row>
    <row r="283" spans="1:5" ht="13" x14ac:dyDescent="0.15">
      <c r="A283" s="3" t="s">
        <v>51</v>
      </c>
      <c r="B283" s="1">
        <v>10</v>
      </c>
      <c r="C283" s="1">
        <v>545.82998738097967</v>
      </c>
      <c r="D283" s="1">
        <v>272.91499369048984</v>
      </c>
      <c r="E283" s="2">
        <v>2</v>
      </c>
    </row>
    <row r="284" spans="1:5" ht="13" x14ac:dyDescent="0.15">
      <c r="A284" s="3" t="s">
        <v>49</v>
      </c>
      <c r="B284" s="1">
        <v>10</v>
      </c>
      <c r="C284" s="1">
        <v>535.60799960379654</v>
      </c>
      <c r="D284" s="1">
        <v>1100.6571723561512</v>
      </c>
      <c r="E284" s="2">
        <v>0.48662563880561732</v>
      </c>
    </row>
    <row r="285" spans="1:5" ht="13" x14ac:dyDescent="0.15">
      <c r="A285" s="3" t="s">
        <v>16</v>
      </c>
      <c r="B285" s="1">
        <v>10</v>
      </c>
      <c r="C285" s="1">
        <v>534.07298402913034</v>
      </c>
      <c r="D285" s="1">
        <v>13717.22742096724</v>
      </c>
      <c r="E285" s="2">
        <v>3.8934470329826415E-2</v>
      </c>
    </row>
    <row r="286" spans="1:5" ht="13" x14ac:dyDescent="0.15">
      <c r="A286" s="3" t="s">
        <v>55</v>
      </c>
      <c r="B286" s="1">
        <v>5</v>
      </c>
      <c r="C286" s="1">
        <v>533.85030490974725</v>
      </c>
      <c r="D286" s="1">
        <v>598.81348432455457</v>
      </c>
      <c r="E286" s="2">
        <v>0.89151349941946612</v>
      </c>
    </row>
    <row r="287" spans="1:5" ht="13" x14ac:dyDescent="0.15">
      <c r="A287" s="3" t="s">
        <v>56</v>
      </c>
      <c r="B287" s="1">
        <v>5</v>
      </c>
      <c r="C287" s="1">
        <v>533.15660585205831</v>
      </c>
      <c r="D287" s="1">
        <v>609.06029269571786</v>
      </c>
      <c r="E287" s="2">
        <v>0.87537574234611859</v>
      </c>
    </row>
    <row r="288" spans="1:5" ht="13" x14ac:dyDescent="0.15">
      <c r="A288" s="1" t="s">
        <v>52</v>
      </c>
      <c r="B288" s="1">
        <v>4</v>
      </c>
      <c r="C288" s="1">
        <v>532.14337114378475</v>
      </c>
      <c r="D288" s="1">
        <v>1453.0474114620038</v>
      </c>
      <c r="E288" s="2">
        <v>0.36622574524829943</v>
      </c>
    </row>
    <row r="289" spans="1:5" ht="13" x14ac:dyDescent="0.15">
      <c r="A289" s="3" t="s">
        <v>16</v>
      </c>
      <c r="B289" s="1">
        <v>11</v>
      </c>
      <c r="C289" s="1">
        <v>519.06467167817891</v>
      </c>
      <c r="D289" s="1">
        <v>12489.109949360036</v>
      </c>
      <c r="E289" s="2">
        <v>4.1561382178781817E-2</v>
      </c>
    </row>
    <row r="290" spans="1:5" ht="13" x14ac:dyDescent="0.15">
      <c r="A290" s="3" t="s">
        <v>54</v>
      </c>
      <c r="B290" s="1">
        <v>11</v>
      </c>
      <c r="C290" s="1">
        <v>518.43148953949776</v>
      </c>
      <c r="D290" s="1">
        <v>1015.683639522116</v>
      </c>
      <c r="E290" s="2">
        <v>0.51042614980332091</v>
      </c>
    </row>
    <row r="291" spans="1:5" ht="13" x14ac:dyDescent="0.15">
      <c r="A291" s="3" t="s">
        <v>50</v>
      </c>
      <c r="B291" s="1">
        <v>10</v>
      </c>
      <c r="C291" s="1">
        <v>509.33620216172608</v>
      </c>
      <c r="D291" s="1">
        <v>1690.9733033973025</v>
      </c>
      <c r="E291" s="2">
        <v>0.30120889616555646</v>
      </c>
    </row>
    <row r="292" spans="1:5" ht="13" x14ac:dyDescent="0.15">
      <c r="A292" s="3" t="s">
        <v>12</v>
      </c>
      <c r="B292" s="1">
        <v>4</v>
      </c>
      <c r="C292" s="1">
        <v>507.98348815212375</v>
      </c>
      <c r="D292" s="1">
        <v>2823.1206673331258</v>
      </c>
      <c r="E292" s="2">
        <v>0.17993686703869896</v>
      </c>
    </row>
    <row r="293" spans="1:5" ht="13" x14ac:dyDescent="0.15">
      <c r="A293" s="1" t="s">
        <v>41</v>
      </c>
      <c r="B293" s="1">
        <v>6</v>
      </c>
      <c r="C293" s="1">
        <v>507.12073173898312</v>
      </c>
      <c r="D293" s="1">
        <v>3757.3296841967258</v>
      </c>
      <c r="E293" s="2">
        <v>0.13496838828701288</v>
      </c>
    </row>
    <row r="294" spans="1:5" ht="13" x14ac:dyDescent="0.15">
      <c r="A294" s="3" t="s">
        <v>57</v>
      </c>
      <c r="B294" s="1">
        <v>12</v>
      </c>
      <c r="C294" s="1">
        <v>506.04128746933435</v>
      </c>
      <c r="D294" s="1">
        <v>1135.6462741113423</v>
      </c>
      <c r="E294" s="2">
        <v>0.44559762930171026</v>
      </c>
    </row>
    <row r="295" spans="1:5" ht="13" x14ac:dyDescent="0.15">
      <c r="A295" s="3" t="s">
        <v>57</v>
      </c>
      <c r="B295" s="1">
        <v>11</v>
      </c>
      <c r="C295" s="1">
        <v>502.8274767815733</v>
      </c>
      <c r="D295" s="1">
        <v>903.2186695947164</v>
      </c>
      <c r="E295" s="2">
        <v>0.55670624811951375</v>
      </c>
    </row>
    <row r="296" spans="1:5" ht="13" x14ac:dyDescent="0.15">
      <c r="A296" s="3" t="s">
        <v>50</v>
      </c>
      <c r="B296" s="1">
        <v>8</v>
      </c>
      <c r="C296" s="1">
        <v>501.18708837122102</v>
      </c>
      <c r="D296" s="1">
        <v>3926.2770612432196</v>
      </c>
      <c r="E296" s="2">
        <v>0.12764944514958013</v>
      </c>
    </row>
    <row r="297" spans="1:5" ht="13" x14ac:dyDescent="0.15">
      <c r="A297" s="3" t="s">
        <v>12</v>
      </c>
      <c r="B297" s="1">
        <v>9</v>
      </c>
      <c r="C297" s="1">
        <v>475.7635678740657</v>
      </c>
      <c r="D297" s="1">
        <v>996.68955571215531</v>
      </c>
      <c r="E297" s="2">
        <v>0.47734378789002435</v>
      </c>
    </row>
    <row r="298" spans="1:5" ht="13" x14ac:dyDescent="0.15">
      <c r="A298" s="3" t="s">
        <v>24</v>
      </c>
      <c r="B298" s="1">
        <v>11</v>
      </c>
      <c r="C298" s="1">
        <v>471.53204557599099</v>
      </c>
      <c r="D298" s="1">
        <v>11963.773578721382</v>
      </c>
      <c r="E298" s="2">
        <v>3.9413320761490504E-2</v>
      </c>
    </row>
    <row r="299" spans="1:5" ht="13" x14ac:dyDescent="0.15">
      <c r="A299" s="3" t="s">
        <v>48</v>
      </c>
      <c r="B299" s="1">
        <v>10</v>
      </c>
      <c r="C299" s="1">
        <v>459.20832216636973</v>
      </c>
      <c r="D299" s="1">
        <v>624.30554417476526</v>
      </c>
      <c r="E299" s="2">
        <v>0.73555060731259669</v>
      </c>
    </row>
    <row r="300" spans="1:5" ht="13" x14ac:dyDescent="0.15">
      <c r="A300" s="3" t="s">
        <v>36</v>
      </c>
      <c r="B300" s="1">
        <v>10</v>
      </c>
      <c r="C300" s="1">
        <v>446.00156757423252</v>
      </c>
      <c r="D300" s="1">
        <v>6580.9501958406399</v>
      </c>
      <c r="E300" s="2">
        <v>6.7771606576831261E-2</v>
      </c>
    </row>
    <row r="301" spans="1:5" ht="13" x14ac:dyDescent="0.15">
      <c r="A301" s="3" t="s">
        <v>50</v>
      </c>
      <c r="B301" s="1">
        <v>7</v>
      </c>
      <c r="C301" s="1">
        <v>428.67412773588291</v>
      </c>
      <c r="D301" s="1">
        <v>5773.2017896065163</v>
      </c>
      <c r="E301" s="2">
        <v>7.425240678536893E-2</v>
      </c>
    </row>
    <row r="302" spans="1:5" ht="13" x14ac:dyDescent="0.15">
      <c r="A302" s="1" t="s">
        <v>41</v>
      </c>
      <c r="B302" s="1">
        <v>9</v>
      </c>
      <c r="C302" s="1">
        <v>407.83497746830966</v>
      </c>
      <c r="D302" s="1">
        <v>444.36159229092578</v>
      </c>
      <c r="E302" s="2">
        <v>0.91779979310475157</v>
      </c>
    </row>
    <row r="303" spans="1:5" ht="13" x14ac:dyDescent="0.15">
      <c r="A303" s="1" t="s">
        <v>52</v>
      </c>
      <c r="B303" s="1">
        <v>6</v>
      </c>
      <c r="C303" s="1">
        <v>296.9927792259511</v>
      </c>
      <c r="D303" s="1">
        <v>2817.6223799144527</v>
      </c>
      <c r="E303" s="2">
        <v>0.10540545863884296</v>
      </c>
    </row>
    <row r="304" spans="1:5" ht="13" x14ac:dyDescent="0.15">
      <c r="A304" s="3" t="s">
        <v>58</v>
      </c>
      <c r="B304" s="1">
        <v>12</v>
      </c>
      <c r="C304" s="1">
        <v>268.36876428516905</v>
      </c>
      <c r="D304" s="1">
        <v>791.75338828889369</v>
      </c>
      <c r="E304" s="2">
        <v>0.33895499312627769</v>
      </c>
    </row>
    <row r="305" spans="1:5" ht="13" x14ac:dyDescent="0.15">
      <c r="A305" s="3" t="s">
        <v>47</v>
      </c>
      <c r="B305" s="1">
        <v>11</v>
      </c>
      <c r="C305" s="1">
        <v>267.23679522902853</v>
      </c>
      <c r="D305" s="1">
        <v>7818.5647093528241</v>
      </c>
      <c r="E305" s="2">
        <v>3.417977661671727E-2</v>
      </c>
    </row>
    <row r="306" spans="1:5" ht="13" x14ac:dyDescent="0.15">
      <c r="A306" s="3" t="s">
        <v>48</v>
      </c>
      <c r="B306" s="1">
        <v>11</v>
      </c>
      <c r="C306" s="1">
        <v>231.11336519356658</v>
      </c>
      <c r="D306" s="1">
        <v>2670.1683082318618</v>
      </c>
      <c r="E306" s="2">
        <v>8.6553856729205861E-2</v>
      </c>
    </row>
    <row r="307" spans="1:5" ht="13" x14ac:dyDescent="0.15">
      <c r="A307" s="3" t="s">
        <v>58</v>
      </c>
      <c r="B307" s="1">
        <v>10</v>
      </c>
      <c r="C307" s="1">
        <v>227.92900571952998</v>
      </c>
      <c r="D307" s="1">
        <v>113.96450285976499</v>
      </c>
      <c r="E307" s="2">
        <v>2</v>
      </c>
    </row>
    <row r="308" spans="1:5" ht="13" x14ac:dyDescent="0.15">
      <c r="A308" s="3" t="s">
        <v>24</v>
      </c>
      <c r="B308" s="1">
        <v>12</v>
      </c>
      <c r="C308" s="1">
        <v>220.93118536849292</v>
      </c>
      <c r="D308" s="1">
        <v>9871.4252937609599</v>
      </c>
      <c r="E308" s="2">
        <v>2.2380880044559334E-2</v>
      </c>
    </row>
    <row r="309" spans="1:5" ht="13" x14ac:dyDescent="0.15">
      <c r="A309" s="1" t="s">
        <v>52</v>
      </c>
      <c r="B309" s="1">
        <v>11</v>
      </c>
      <c r="C309" s="1">
        <v>206.45849264344702</v>
      </c>
      <c r="D309" s="1">
        <v>808.24825054491237</v>
      </c>
      <c r="E309" s="2">
        <v>0.25543945502418952</v>
      </c>
    </row>
    <row r="310" spans="1:5" ht="13" x14ac:dyDescent="0.15">
      <c r="A310" s="3" t="s">
        <v>58</v>
      </c>
      <c r="B310" s="1">
        <v>11</v>
      </c>
      <c r="C310" s="1">
        <v>183.58014302957551</v>
      </c>
      <c r="D310" s="1">
        <v>1001.6879988200396</v>
      </c>
      <c r="E310" s="2">
        <v>0.18327078216553236</v>
      </c>
    </row>
    <row r="311" spans="1:5" ht="13" x14ac:dyDescent="0.15">
      <c r="A311" s="1" t="s">
        <v>52</v>
      </c>
      <c r="B311" s="1">
        <v>10</v>
      </c>
      <c r="C311" s="1">
        <v>150.06876834839903</v>
      </c>
      <c r="D311" s="1">
        <v>152.95235910126354</v>
      </c>
      <c r="E311" s="2">
        <v>0.98114713123871855</v>
      </c>
    </row>
    <row r="312" spans="1:5" ht="13" x14ac:dyDescent="0.15">
      <c r="A312" s="1" t="s">
        <v>52</v>
      </c>
      <c r="B312" s="1">
        <v>9</v>
      </c>
      <c r="C312" s="1">
        <v>149.53394843114307</v>
      </c>
      <c r="D312" s="1">
        <v>324.39895770169943</v>
      </c>
      <c r="E312" s="2">
        <v>0.46095693244688779</v>
      </c>
    </row>
    <row r="313" spans="1:5" ht="13" x14ac:dyDescent="0.15">
      <c r="A313" s="3" t="s">
        <v>57</v>
      </c>
      <c r="B313" s="1">
        <v>10</v>
      </c>
      <c r="C313" s="1">
        <v>114.96419148134187</v>
      </c>
      <c r="D313" s="1">
        <v>57.482095740670935</v>
      </c>
      <c r="E313" s="2">
        <v>2</v>
      </c>
    </row>
    <row r="314" spans="1:5" ht="13" x14ac:dyDescent="0.15">
      <c r="A314" s="3" t="s">
        <v>35</v>
      </c>
      <c r="B314" s="1">
        <v>10</v>
      </c>
      <c r="C314" s="1">
        <v>59.981317294613156</v>
      </c>
      <c r="D314" s="1">
        <v>29.990658647306578</v>
      </c>
      <c r="E314" s="2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6"/>
  <sheetViews>
    <sheetView showGridLines="0" tabSelected="1" workbookViewId="0">
      <selection activeCell="M27" sqref="M27"/>
    </sheetView>
  </sheetViews>
  <sheetFormatPr baseColWidth="10" defaultColWidth="12.6640625" defaultRowHeight="15.75" customHeight="1" x14ac:dyDescent="0.15"/>
  <sheetData>
    <row r="1" spans="1:11" ht="15.75" customHeight="1" x14ac:dyDescent="0.15">
      <c r="A1" s="4" t="s">
        <v>59</v>
      </c>
      <c r="B1" s="4" t="s">
        <v>1</v>
      </c>
      <c r="C1" s="5"/>
      <c r="D1" s="5"/>
      <c r="E1" s="5"/>
      <c r="F1" s="5"/>
      <c r="G1" s="5"/>
      <c r="H1" s="5"/>
      <c r="I1" s="5"/>
      <c r="J1" s="5"/>
      <c r="K1" s="6"/>
    </row>
    <row r="2" spans="1:11" ht="15.75" customHeight="1" x14ac:dyDescent="0.15">
      <c r="A2" s="4" t="s">
        <v>0</v>
      </c>
      <c r="B2" s="7">
        <v>3</v>
      </c>
      <c r="C2" s="8">
        <v>4</v>
      </c>
      <c r="D2" s="8">
        <v>5</v>
      </c>
      <c r="E2" s="8">
        <v>6</v>
      </c>
      <c r="F2" s="8">
        <v>7</v>
      </c>
      <c r="G2" s="8">
        <v>8</v>
      </c>
      <c r="H2" s="8">
        <v>9</v>
      </c>
      <c r="I2" s="8">
        <v>10</v>
      </c>
      <c r="J2" s="8">
        <v>11</v>
      </c>
      <c r="K2" s="9">
        <v>12</v>
      </c>
    </row>
    <row r="3" spans="1:11" ht="15.75" customHeight="1" x14ac:dyDescent="0.15">
      <c r="A3" s="7" t="s">
        <v>20</v>
      </c>
      <c r="B3" s="10"/>
      <c r="C3" s="11"/>
      <c r="D3" s="11">
        <v>7339.2140153067066</v>
      </c>
      <c r="E3" s="11"/>
      <c r="F3" s="11">
        <v>20639.0714367656</v>
      </c>
      <c r="G3" s="11">
        <v>15624.633310935938</v>
      </c>
      <c r="H3" s="11">
        <v>5571.2646880479851</v>
      </c>
      <c r="I3" s="11">
        <v>11962.773890099805</v>
      </c>
      <c r="J3" s="11">
        <v>10425.252790114555</v>
      </c>
      <c r="K3" s="12">
        <v>12937.970140448057</v>
      </c>
    </row>
    <row r="4" spans="1:11" ht="15.75" customHeight="1" x14ac:dyDescent="0.15">
      <c r="A4" s="13" t="s">
        <v>21</v>
      </c>
      <c r="B4" s="14"/>
      <c r="C4" s="15"/>
      <c r="D4" s="15">
        <v>9516.7857552565602</v>
      </c>
      <c r="E4" s="15"/>
      <c r="F4" s="15">
        <v>30662.449401006248</v>
      </c>
      <c r="G4" s="15">
        <v>20002.769629131908</v>
      </c>
      <c r="H4" s="15">
        <v>8692.2925646110234</v>
      </c>
      <c r="I4" s="15">
        <v>13778.708271194217</v>
      </c>
      <c r="J4" s="15">
        <v>13299.85742145889</v>
      </c>
      <c r="K4" s="16">
        <v>15201.265179698126</v>
      </c>
    </row>
    <row r="5" spans="1:11" ht="15.75" customHeight="1" x14ac:dyDescent="0.15">
      <c r="A5" s="13" t="s">
        <v>15</v>
      </c>
      <c r="B5" s="14"/>
      <c r="C5" s="15"/>
      <c r="D5" s="15">
        <v>7766.0810567200379</v>
      </c>
      <c r="E5" s="15"/>
      <c r="F5" s="15">
        <v>24284.9358396565</v>
      </c>
      <c r="G5" s="15">
        <v>16466.87097461446</v>
      </c>
      <c r="H5" s="15">
        <v>7095.2899916419483</v>
      </c>
      <c r="I5" s="15">
        <v>14595.953719333324</v>
      </c>
      <c r="J5" s="15">
        <v>12932.971697340174</v>
      </c>
      <c r="K5" s="16">
        <v>14928.850030318426</v>
      </c>
    </row>
    <row r="6" spans="1:11" ht="15.75" customHeight="1" x14ac:dyDescent="0.15">
      <c r="A6" s="13" t="s">
        <v>34</v>
      </c>
      <c r="B6" s="14"/>
      <c r="C6" s="15"/>
      <c r="D6" s="15">
        <v>8156.7093856012052</v>
      </c>
      <c r="E6" s="15"/>
      <c r="F6" s="15">
        <v>23273.250954620693</v>
      </c>
      <c r="G6" s="15">
        <v>16275.930447893279</v>
      </c>
      <c r="H6" s="15">
        <v>6790.884806371786</v>
      </c>
      <c r="I6" s="15">
        <v>13145.405529425261</v>
      </c>
      <c r="J6" s="15">
        <v>12336.157590258772</v>
      </c>
      <c r="K6" s="16">
        <v>15168.275455186091</v>
      </c>
    </row>
    <row r="7" spans="1:11" ht="15.75" customHeight="1" x14ac:dyDescent="0.15">
      <c r="A7" s="13" t="s">
        <v>13</v>
      </c>
      <c r="B7" s="14"/>
      <c r="C7" s="15"/>
      <c r="D7" s="15">
        <v>8328.1559842016413</v>
      </c>
      <c r="E7" s="15"/>
      <c r="F7" s="15">
        <v>30695.439125518278</v>
      </c>
      <c r="G7" s="15">
        <v>19249.004408462937</v>
      </c>
      <c r="H7" s="15">
        <v>7848.0555236893433</v>
      </c>
      <c r="I7" s="15">
        <v>14852.873695078581</v>
      </c>
      <c r="J7" s="15">
        <v>12134.220488700241</v>
      </c>
      <c r="K7" s="16">
        <v>14917.353611170289</v>
      </c>
    </row>
    <row r="8" spans="1:11" ht="15.75" customHeight="1" x14ac:dyDescent="0.15">
      <c r="A8" s="13" t="s">
        <v>29</v>
      </c>
      <c r="B8" s="14"/>
      <c r="C8" s="15"/>
      <c r="D8" s="15">
        <v>7755.3344040380871</v>
      </c>
      <c r="E8" s="15"/>
      <c r="F8" s="15">
        <v>27429.456398826595</v>
      </c>
      <c r="G8" s="15">
        <v>18007.890984775233</v>
      </c>
      <c r="H8" s="15">
        <v>6742.8997525360955</v>
      </c>
      <c r="I8" s="15">
        <v>14782.895491568201</v>
      </c>
      <c r="J8" s="15">
        <v>12088.234812107703</v>
      </c>
      <c r="K8" s="16">
        <v>14502.982677526672</v>
      </c>
    </row>
    <row r="9" spans="1:11" ht="15.75" customHeight="1" x14ac:dyDescent="0.15">
      <c r="A9" s="13" t="s">
        <v>27</v>
      </c>
      <c r="B9" s="14"/>
      <c r="C9" s="15"/>
      <c r="D9" s="15">
        <v>8262.6763794883555</v>
      </c>
      <c r="E9" s="15"/>
      <c r="F9" s="15">
        <v>24411.896294596765</v>
      </c>
      <c r="G9" s="15">
        <v>20424.13838312657</v>
      </c>
      <c r="H9" s="15">
        <v>6540.9626509775644</v>
      </c>
      <c r="I9" s="15">
        <v>15304.233107720547</v>
      </c>
      <c r="J9" s="15">
        <v>13347.842475294581</v>
      </c>
      <c r="K9" s="16">
        <v>15460.18453268654</v>
      </c>
    </row>
    <row r="10" spans="1:11" ht="15.75" customHeight="1" x14ac:dyDescent="0.15">
      <c r="A10" s="13" t="s">
        <v>16</v>
      </c>
      <c r="B10" s="14"/>
      <c r="C10" s="15"/>
      <c r="D10" s="15">
        <v>7836.0592602304205</v>
      </c>
      <c r="E10" s="15"/>
      <c r="F10" s="15">
        <v>33431.586882774216</v>
      </c>
      <c r="G10" s="15">
        <v>16964.216063848966</v>
      </c>
      <c r="H10" s="15">
        <v>7909.5363739163222</v>
      </c>
      <c r="I10" s="15">
        <v>13717.22742096724</v>
      </c>
      <c r="J10" s="15">
        <v>12489.109949360036</v>
      </c>
      <c r="K10" s="16">
        <v>15936.536160867927</v>
      </c>
    </row>
    <row r="11" spans="1:11" ht="15.75" customHeight="1" x14ac:dyDescent="0.15">
      <c r="A11" s="13" t="s">
        <v>30</v>
      </c>
      <c r="B11" s="14"/>
      <c r="C11" s="15"/>
      <c r="D11" s="15"/>
      <c r="E11" s="15"/>
      <c r="F11" s="15"/>
      <c r="G11" s="15"/>
      <c r="H11" s="15"/>
      <c r="I11" s="15">
        <v>11093.044789327914</v>
      </c>
      <c r="J11" s="15">
        <v>10755.649879545716</v>
      </c>
      <c r="K11" s="16">
        <v>14674.929120437897</v>
      </c>
    </row>
    <row r="12" spans="1:11" ht="15.75" customHeight="1" x14ac:dyDescent="0.15">
      <c r="A12" s="13" t="s">
        <v>25</v>
      </c>
      <c r="B12" s="14"/>
      <c r="C12" s="15"/>
      <c r="D12" s="15"/>
      <c r="E12" s="15"/>
      <c r="F12" s="15"/>
      <c r="G12" s="15"/>
      <c r="H12" s="15"/>
      <c r="I12" s="15">
        <v>14094.276646071989</v>
      </c>
      <c r="J12" s="15">
        <v>11169.854198419072</v>
      </c>
      <c r="K12" s="16">
        <v>10106.185505061267</v>
      </c>
    </row>
    <row r="13" spans="1:11" ht="15.75" customHeight="1" x14ac:dyDescent="0.15">
      <c r="A13" s="13" t="s">
        <v>53</v>
      </c>
      <c r="B13" s="14"/>
      <c r="C13" s="15"/>
      <c r="D13" s="15"/>
      <c r="E13" s="15"/>
      <c r="F13" s="15"/>
      <c r="G13" s="15"/>
      <c r="H13" s="15"/>
      <c r="I13" s="15"/>
      <c r="J13" s="15">
        <v>1058.6702502499222</v>
      </c>
      <c r="K13" s="16">
        <v>1216.6210524590701</v>
      </c>
    </row>
    <row r="14" spans="1:11" ht="15.75" customHeight="1" x14ac:dyDescent="0.15">
      <c r="A14" s="13" t="s">
        <v>54</v>
      </c>
      <c r="B14" s="14"/>
      <c r="C14" s="15"/>
      <c r="D14" s="15"/>
      <c r="E14" s="15"/>
      <c r="F14" s="15"/>
      <c r="G14" s="15"/>
      <c r="H14" s="15"/>
      <c r="I14" s="15"/>
      <c r="J14" s="15">
        <v>1015.683639522116</v>
      </c>
      <c r="K14" s="16">
        <v>1562.5133155246726</v>
      </c>
    </row>
    <row r="15" spans="1:11" ht="15.75" customHeight="1" x14ac:dyDescent="0.15">
      <c r="A15" s="13" t="s">
        <v>23</v>
      </c>
      <c r="B15" s="14"/>
      <c r="C15" s="15"/>
      <c r="D15" s="15"/>
      <c r="E15" s="15"/>
      <c r="F15" s="15"/>
      <c r="G15" s="15"/>
      <c r="H15" s="15"/>
      <c r="I15" s="15">
        <v>3660.8597322145561</v>
      </c>
      <c r="J15" s="15">
        <v>6905.848997853127</v>
      </c>
      <c r="K15" s="16">
        <v>9569.019485733952</v>
      </c>
    </row>
    <row r="16" spans="1:11" ht="15.75" customHeight="1" x14ac:dyDescent="0.15">
      <c r="A16" s="13" t="s">
        <v>44</v>
      </c>
      <c r="B16" s="14"/>
      <c r="C16" s="15"/>
      <c r="D16" s="15"/>
      <c r="E16" s="15"/>
      <c r="F16" s="15"/>
      <c r="G16" s="15"/>
      <c r="H16" s="15"/>
      <c r="I16" s="15">
        <v>8259.9272357790196</v>
      </c>
      <c r="J16" s="15">
        <v>10899.105196741999</v>
      </c>
      <c r="K16" s="16">
        <v>13169.398056343109</v>
      </c>
    </row>
    <row r="17" spans="1:11" ht="15.75" customHeight="1" x14ac:dyDescent="0.15">
      <c r="A17" s="13" t="s">
        <v>38</v>
      </c>
      <c r="B17" s="14"/>
      <c r="C17" s="15"/>
      <c r="D17" s="15"/>
      <c r="E17" s="15"/>
      <c r="F17" s="15"/>
      <c r="G17" s="15"/>
      <c r="H17" s="15"/>
      <c r="I17" s="15">
        <v>10482.235041544436</v>
      </c>
      <c r="J17" s="15">
        <v>18116.357200216327</v>
      </c>
      <c r="K17" s="16">
        <v>20054.253593143119</v>
      </c>
    </row>
    <row r="18" spans="1:11" ht="15.75" customHeight="1" x14ac:dyDescent="0.15">
      <c r="A18" s="13" t="s">
        <v>46</v>
      </c>
      <c r="B18" s="14"/>
      <c r="C18" s="15"/>
      <c r="D18" s="15"/>
      <c r="E18" s="15"/>
      <c r="F18" s="15"/>
      <c r="G18" s="15"/>
      <c r="H18" s="15"/>
      <c r="I18" s="15">
        <v>13872.679001622446</v>
      </c>
      <c r="J18" s="15">
        <v>18038.881332044119</v>
      </c>
      <c r="K18" s="16">
        <v>21286.369819236632</v>
      </c>
    </row>
    <row r="19" spans="1:11" ht="15.75" customHeight="1" x14ac:dyDescent="0.15">
      <c r="A19" s="13" t="s">
        <v>40</v>
      </c>
      <c r="B19" s="14"/>
      <c r="C19" s="15"/>
      <c r="D19" s="15"/>
      <c r="E19" s="15"/>
      <c r="F19" s="15"/>
      <c r="G19" s="15"/>
      <c r="H19" s="15"/>
      <c r="I19" s="15">
        <v>14194.578737770204</v>
      </c>
      <c r="J19" s="15">
        <v>15808.576017306086</v>
      </c>
      <c r="K19" s="16">
        <v>17637.506350480995</v>
      </c>
    </row>
    <row r="20" spans="1:11" ht="15.75" customHeight="1" x14ac:dyDescent="0.15">
      <c r="A20" s="13" t="s">
        <v>31</v>
      </c>
      <c r="B20" s="14"/>
      <c r="C20" s="15"/>
      <c r="D20" s="15"/>
      <c r="E20" s="15"/>
      <c r="F20" s="15"/>
      <c r="G20" s="15"/>
      <c r="H20" s="15"/>
      <c r="I20" s="15">
        <v>13545.780822366803</v>
      </c>
      <c r="J20" s="15">
        <v>16493.862567397038</v>
      </c>
      <c r="K20" s="16">
        <v>16540.847932611156</v>
      </c>
    </row>
    <row r="21" spans="1:11" ht="15.75" customHeight="1" x14ac:dyDescent="0.15">
      <c r="A21" s="13" t="s">
        <v>45</v>
      </c>
      <c r="B21" s="14"/>
      <c r="C21" s="15"/>
      <c r="D21" s="15"/>
      <c r="E21" s="15"/>
      <c r="F21" s="15"/>
      <c r="G21" s="15"/>
      <c r="H21" s="15"/>
      <c r="I21" s="15">
        <v>6206.066962749308</v>
      </c>
      <c r="J21" s="15">
        <v>7428.1863026270512</v>
      </c>
      <c r="K21" s="16">
        <v>7653.6160867926374</v>
      </c>
    </row>
    <row r="22" spans="1:11" ht="15.75" customHeight="1" x14ac:dyDescent="0.15">
      <c r="A22" s="13" t="s">
        <v>47</v>
      </c>
      <c r="B22" s="14"/>
      <c r="C22" s="15"/>
      <c r="D22" s="15"/>
      <c r="E22" s="15"/>
      <c r="F22" s="15"/>
      <c r="G22" s="15"/>
      <c r="H22" s="15"/>
      <c r="I22" s="15">
        <v>5804.1921368754001</v>
      </c>
      <c r="J22" s="15">
        <v>7818.5647093528241</v>
      </c>
      <c r="K22" s="16">
        <v>7215.7524705419619</v>
      </c>
    </row>
    <row r="23" spans="1:11" ht="15.75" customHeight="1" x14ac:dyDescent="0.15">
      <c r="A23" s="13" t="s">
        <v>17</v>
      </c>
      <c r="B23" s="14"/>
      <c r="C23" s="15"/>
      <c r="D23" s="15"/>
      <c r="E23" s="15"/>
      <c r="F23" s="15"/>
      <c r="G23" s="15"/>
      <c r="H23" s="15"/>
      <c r="I23" s="15">
        <v>3568.8883790294831</v>
      </c>
      <c r="J23" s="15">
        <v>17075.681345154786</v>
      </c>
      <c r="K23" s="16">
        <v>24949.728773005125</v>
      </c>
    </row>
    <row r="24" spans="1:11" ht="15.75" customHeight="1" x14ac:dyDescent="0.15">
      <c r="A24" s="13" t="s">
        <v>14</v>
      </c>
      <c r="B24" s="14"/>
      <c r="C24" s="15"/>
      <c r="D24" s="15"/>
      <c r="E24" s="15"/>
      <c r="F24" s="15"/>
      <c r="G24" s="15"/>
      <c r="H24" s="15"/>
      <c r="I24" s="15">
        <v>2830.1184876841639</v>
      </c>
      <c r="J24" s="15">
        <v>15855.061538209407</v>
      </c>
      <c r="K24" s="16">
        <v>20464.12592798964</v>
      </c>
    </row>
    <row r="25" spans="1:11" ht="15.75" customHeight="1" x14ac:dyDescent="0.15">
      <c r="A25" s="13" t="s">
        <v>24</v>
      </c>
      <c r="B25" s="14"/>
      <c r="C25" s="15"/>
      <c r="D25" s="15"/>
      <c r="E25" s="15"/>
      <c r="F25" s="15"/>
      <c r="G25" s="15"/>
      <c r="H25" s="15"/>
      <c r="I25" s="15">
        <v>2830.1184876841639</v>
      </c>
      <c r="J25" s="15">
        <v>11963.773578721382</v>
      </c>
      <c r="K25" s="16">
        <v>9871.4252937609599</v>
      </c>
    </row>
    <row r="26" spans="1:11" ht="15.75" customHeight="1" x14ac:dyDescent="0.15">
      <c r="A26" s="13" t="s">
        <v>33</v>
      </c>
      <c r="B26" s="14"/>
      <c r="C26" s="15"/>
      <c r="D26" s="15"/>
      <c r="E26" s="15"/>
      <c r="F26" s="15"/>
      <c r="G26" s="15"/>
      <c r="H26" s="15"/>
      <c r="I26" s="15">
        <v>2309.2807158426062</v>
      </c>
      <c r="J26" s="15">
        <v>9468.0509349546846</v>
      </c>
      <c r="K26" s="16">
        <v>10086.858191710779</v>
      </c>
    </row>
    <row r="27" spans="1:11" ht="15.75" customHeight="1" x14ac:dyDescent="0.15">
      <c r="A27" s="13" t="s">
        <v>42</v>
      </c>
      <c r="B27" s="14"/>
      <c r="C27" s="15"/>
      <c r="D27" s="15"/>
      <c r="E27" s="15"/>
      <c r="F27" s="15"/>
      <c r="G27" s="15"/>
      <c r="H27" s="15"/>
      <c r="I27" s="15">
        <v>1587.0056867533062</v>
      </c>
      <c r="J27" s="15">
        <v>19176.027139087822</v>
      </c>
      <c r="K27" s="16">
        <v>19562.406791327288</v>
      </c>
    </row>
    <row r="28" spans="1:11" ht="15.75" customHeight="1" x14ac:dyDescent="0.15">
      <c r="A28" s="13" t="s">
        <v>43</v>
      </c>
      <c r="B28" s="14"/>
      <c r="C28" s="15"/>
      <c r="D28" s="15"/>
      <c r="E28" s="15"/>
      <c r="F28" s="15"/>
      <c r="G28" s="15"/>
      <c r="H28" s="15"/>
      <c r="I28" s="15">
        <v>1586.5058424425179</v>
      </c>
      <c r="J28" s="15">
        <v>15447.18858060604</v>
      </c>
      <c r="K28" s="16">
        <v>14253.060522132449</v>
      </c>
    </row>
    <row r="29" spans="1:11" ht="15.75" customHeight="1" x14ac:dyDescent="0.15">
      <c r="A29" s="13" t="s">
        <v>51</v>
      </c>
      <c r="B29" s="14"/>
      <c r="C29" s="15"/>
      <c r="D29" s="15"/>
      <c r="E29" s="15"/>
      <c r="F29" s="15"/>
      <c r="G29" s="15"/>
      <c r="H29" s="15"/>
      <c r="I29" s="15">
        <v>272.91499369048984</v>
      </c>
      <c r="J29" s="15">
        <v>8923.2206361952849</v>
      </c>
      <c r="K29" s="16">
        <v>15213.261443157047</v>
      </c>
    </row>
    <row r="30" spans="1:11" ht="15.75" customHeight="1" x14ac:dyDescent="0.15">
      <c r="A30" s="13" t="s">
        <v>35</v>
      </c>
      <c r="B30" s="14"/>
      <c r="C30" s="15"/>
      <c r="D30" s="15"/>
      <c r="E30" s="15"/>
      <c r="F30" s="15"/>
      <c r="G30" s="15"/>
      <c r="H30" s="15"/>
      <c r="I30" s="15">
        <v>29.990658647306578</v>
      </c>
      <c r="J30" s="15">
        <v>7910.536062537898</v>
      </c>
      <c r="K30" s="16">
        <v>12473.114931414806</v>
      </c>
    </row>
    <row r="31" spans="1:11" ht="15.75" customHeight="1" x14ac:dyDescent="0.15">
      <c r="A31" s="13" t="s">
        <v>57</v>
      </c>
      <c r="B31" s="14"/>
      <c r="C31" s="15"/>
      <c r="D31" s="15"/>
      <c r="E31" s="15"/>
      <c r="F31" s="15"/>
      <c r="G31" s="15"/>
      <c r="H31" s="15"/>
      <c r="I31" s="15">
        <v>57.482095740670935</v>
      </c>
      <c r="J31" s="15">
        <v>903.2186695947164</v>
      </c>
      <c r="K31" s="16">
        <v>1135.6462741113423</v>
      </c>
    </row>
    <row r="32" spans="1:11" ht="15.75" customHeight="1" x14ac:dyDescent="0.15">
      <c r="A32" s="13" t="s">
        <v>58</v>
      </c>
      <c r="B32" s="14"/>
      <c r="C32" s="15"/>
      <c r="D32" s="15"/>
      <c r="E32" s="15"/>
      <c r="F32" s="15"/>
      <c r="G32" s="15"/>
      <c r="H32" s="15"/>
      <c r="I32" s="15">
        <v>113.96450285976499</v>
      </c>
      <c r="J32" s="15">
        <v>1001.6879988200396</v>
      </c>
      <c r="K32" s="16">
        <v>791.75338828889369</v>
      </c>
    </row>
    <row r="33" spans="1:11" ht="15.75" customHeight="1" x14ac:dyDescent="0.15">
      <c r="A33" s="13" t="s">
        <v>6</v>
      </c>
      <c r="B33" s="14">
        <v>18586.460774512852</v>
      </c>
      <c r="C33" s="15"/>
      <c r="D33" s="15">
        <v>24908.24169520969</v>
      </c>
      <c r="E33" s="15">
        <v>28849.26416362117</v>
      </c>
      <c r="F33" s="15">
        <v>45073.960569658637</v>
      </c>
      <c r="G33" s="15">
        <v>25856.946197086156</v>
      </c>
      <c r="H33" s="15">
        <v>15916.042544125601</v>
      </c>
      <c r="I33" s="15">
        <v>10377.767580589652</v>
      </c>
      <c r="J33" s="15">
        <v>20582.5890296465</v>
      </c>
      <c r="K33" s="16">
        <v>19409.454432226026</v>
      </c>
    </row>
    <row r="34" spans="1:11" ht="15.75" customHeight="1" x14ac:dyDescent="0.15">
      <c r="A34" s="13" t="s">
        <v>9</v>
      </c>
      <c r="B34" s="14">
        <v>18962.593618381161</v>
      </c>
      <c r="C34" s="15"/>
      <c r="D34" s="15">
        <v>43102.074763598226</v>
      </c>
      <c r="E34" s="15"/>
      <c r="F34" s="15">
        <v>78300.611285009596</v>
      </c>
      <c r="G34" s="15">
        <v>32077.008800537536</v>
      </c>
      <c r="H34" s="15">
        <v>22098.116979957063</v>
      </c>
      <c r="I34" s="15">
        <v>13007.448499647649</v>
      </c>
      <c r="J34" s="15">
        <v>22667.939494255887</v>
      </c>
      <c r="K34" s="16">
        <v>21972.156213638373</v>
      </c>
    </row>
    <row r="35" spans="1:11" ht="15.75" customHeight="1" x14ac:dyDescent="0.15">
      <c r="A35" s="13" t="s">
        <v>8</v>
      </c>
      <c r="B35" s="14">
        <v>21963.159016044181</v>
      </c>
      <c r="C35" s="15"/>
      <c r="D35" s="15">
        <v>12601.075074976645</v>
      </c>
      <c r="E35" s="15"/>
      <c r="F35" s="15">
        <v>64048.050607187928</v>
      </c>
      <c r="G35" s="15">
        <v>25632.016257231353</v>
      </c>
      <c r="H35" s="15">
        <v>22701.429063078715</v>
      </c>
      <c r="I35" s="15">
        <v>16233.94352578705</v>
      </c>
      <c r="J35" s="15">
        <v>24782.280928890999</v>
      </c>
      <c r="K35" s="16">
        <v>24241.449384617903</v>
      </c>
    </row>
    <row r="36" spans="1:11" ht="15.75" customHeight="1" x14ac:dyDescent="0.15">
      <c r="A36" s="13" t="s">
        <v>5</v>
      </c>
      <c r="B36" s="14">
        <v>22422.515937658762</v>
      </c>
      <c r="C36" s="15"/>
      <c r="D36" s="15">
        <v>45194.922892869436</v>
      </c>
      <c r="E36" s="15"/>
      <c r="F36" s="15">
        <v>73043.74866844753</v>
      </c>
      <c r="G36" s="15">
        <v>27339.484422884678</v>
      </c>
      <c r="H36" s="15">
        <v>27211.024435012048</v>
      </c>
      <c r="I36" s="15">
        <v>12476.613841590324</v>
      </c>
      <c r="J36" s="15">
        <v>22156.098920008521</v>
      </c>
      <c r="K36" s="16">
        <v>24337.919336600076</v>
      </c>
    </row>
    <row r="37" spans="1:11" ht="15.75" customHeight="1" x14ac:dyDescent="0.15">
      <c r="A37" s="13" t="s">
        <v>10</v>
      </c>
      <c r="B37" s="14">
        <v>26278.814795391598</v>
      </c>
      <c r="C37" s="15"/>
      <c r="D37" s="15">
        <v>8793.66099083892</v>
      </c>
      <c r="E37" s="15"/>
      <c r="F37" s="15">
        <v>83865.877841328111</v>
      </c>
      <c r="G37" s="15">
        <v>42729.690752060837</v>
      </c>
      <c r="H37" s="15">
        <v>37026.467165964699</v>
      </c>
      <c r="I37" s="15">
        <v>18139.350038512592</v>
      </c>
      <c r="J37" s="15">
        <v>47621.667021747322</v>
      </c>
      <c r="K37" s="16">
        <v>41114.693783903378</v>
      </c>
    </row>
    <row r="38" spans="1:11" ht="15.75" customHeight="1" x14ac:dyDescent="0.15">
      <c r="A38" s="13" t="s">
        <v>41</v>
      </c>
      <c r="B38" s="14">
        <v>5056.4250479358889</v>
      </c>
      <c r="C38" s="15">
        <v>4294.6623182943022</v>
      </c>
      <c r="D38" s="15">
        <v>6245.0548189908077</v>
      </c>
      <c r="E38" s="15">
        <v>3757.3296841967258</v>
      </c>
      <c r="F38" s="15">
        <v>5095.4129041773867</v>
      </c>
      <c r="G38" s="15">
        <v>3038.053720972156</v>
      </c>
      <c r="H38" s="15">
        <v>444.36159229092578</v>
      </c>
      <c r="I38" s="15">
        <v>2019.870859896098</v>
      </c>
      <c r="J38" s="15">
        <v>4950.9578983595275</v>
      </c>
      <c r="K38" s="16">
        <v>5118.9055867844445</v>
      </c>
    </row>
    <row r="39" spans="1:11" ht="15.75" customHeight="1" x14ac:dyDescent="0.15">
      <c r="A39" s="13" t="s">
        <v>50</v>
      </c>
      <c r="B39" s="14">
        <v>1289.0270711932819</v>
      </c>
      <c r="C39" s="15">
        <v>5040.430029990659</v>
      </c>
      <c r="D39" s="15">
        <v>7028.3108539962959</v>
      </c>
      <c r="E39" s="15">
        <v>4042.7407856569262</v>
      </c>
      <c r="F39" s="15">
        <v>5773.2017896065163</v>
      </c>
      <c r="G39" s="15">
        <v>3926.2770612432196</v>
      </c>
      <c r="H39" s="15">
        <v>1420.557531260755</v>
      </c>
      <c r="I39" s="15">
        <v>1690.9733033973025</v>
      </c>
      <c r="J39" s="15">
        <v>2964.5766072862552</v>
      </c>
      <c r="K39" s="16">
        <v>3343.9584391746835</v>
      </c>
    </row>
    <row r="40" spans="1:11" ht="15.75" customHeight="1" x14ac:dyDescent="0.15">
      <c r="A40" s="13" t="s">
        <v>55</v>
      </c>
      <c r="B40" s="14"/>
      <c r="C40" s="15"/>
      <c r="D40" s="15">
        <v>598.81348432455457</v>
      </c>
      <c r="E40" s="15"/>
      <c r="F40" s="15"/>
      <c r="G40" s="15"/>
      <c r="H40" s="15"/>
      <c r="I40" s="15"/>
      <c r="J40" s="15"/>
      <c r="K40" s="16"/>
    </row>
    <row r="41" spans="1:11" ht="15.75" customHeight="1" x14ac:dyDescent="0.15">
      <c r="A41" s="13" t="s">
        <v>56</v>
      </c>
      <c r="B41" s="14"/>
      <c r="C41" s="15"/>
      <c r="D41" s="15">
        <v>609.06029269571786</v>
      </c>
      <c r="E41" s="15"/>
      <c r="F41" s="15"/>
      <c r="G41" s="15"/>
      <c r="H41" s="15"/>
      <c r="I41" s="15"/>
      <c r="J41" s="15"/>
      <c r="K41" s="16"/>
    </row>
    <row r="42" spans="1:11" ht="15.75" customHeight="1" x14ac:dyDescent="0.15">
      <c r="A42" s="13" t="s">
        <v>19</v>
      </c>
      <c r="B42" s="14">
        <v>1257.6082859437224</v>
      </c>
      <c r="C42" s="15">
        <v>1785.4438781363181</v>
      </c>
      <c r="D42" s="15">
        <v>6250.5531064094794</v>
      </c>
      <c r="E42" s="15">
        <v>3501.9092413838316</v>
      </c>
      <c r="F42" s="15">
        <v>14340.033432209639</v>
      </c>
      <c r="G42" s="15">
        <v>14176.58434258182</v>
      </c>
      <c r="H42" s="15">
        <v>6789.3852734394204</v>
      </c>
      <c r="I42" s="15">
        <v>9534.0303839787612</v>
      </c>
      <c r="J42" s="15">
        <v>11456.931447581901</v>
      </c>
      <c r="K42" s="16">
        <v>14021.632606237401</v>
      </c>
    </row>
    <row r="43" spans="1:11" ht="15.75" customHeight="1" x14ac:dyDescent="0.15">
      <c r="A43" s="13" t="s">
        <v>12</v>
      </c>
      <c r="B43" s="14">
        <v>4249.676330323342</v>
      </c>
      <c r="C43" s="15">
        <v>2823.1206673331258</v>
      </c>
      <c r="D43" s="15">
        <v>3840.8036840983955</v>
      </c>
      <c r="E43" s="15">
        <v>1784.9440338255299</v>
      </c>
      <c r="F43" s="15">
        <v>3785.3209656008785</v>
      </c>
      <c r="G43" s="15">
        <v>3209.5003195725922</v>
      </c>
      <c r="H43" s="15">
        <v>996.68955571215531</v>
      </c>
      <c r="I43" s="15">
        <v>2319.2776020583751</v>
      </c>
      <c r="J43" s="15">
        <v>2760.6401284845706</v>
      </c>
      <c r="K43" s="16">
        <v>9853.9307428833636</v>
      </c>
    </row>
    <row r="44" spans="1:11" ht="15.75" customHeight="1" x14ac:dyDescent="0.15">
      <c r="A44" s="13" t="s">
        <v>7</v>
      </c>
      <c r="B44" s="14">
        <v>23010.332847145972</v>
      </c>
      <c r="C44" s="15">
        <v>6924.343237352301</v>
      </c>
      <c r="D44" s="15">
        <v>39416.722660155036</v>
      </c>
      <c r="E44" s="15"/>
      <c r="F44" s="15">
        <v>29723.741785345548</v>
      </c>
      <c r="G44" s="15">
        <v>34155.361444795883</v>
      </c>
      <c r="H44" s="15">
        <v>26366.787394090366</v>
      </c>
      <c r="I44" s="15">
        <v>22622.953506284928</v>
      </c>
      <c r="J44" s="15">
        <v>27779.84726068929</v>
      </c>
      <c r="K44" s="16">
        <v>32836.272308625186</v>
      </c>
    </row>
    <row r="45" spans="1:11" ht="15.75" customHeight="1" x14ac:dyDescent="0.15">
      <c r="A45" s="13" t="s">
        <v>52</v>
      </c>
      <c r="B45" s="14"/>
      <c r="C45" s="15">
        <v>1453.0474114620038</v>
      </c>
      <c r="D45" s="15">
        <v>4021.7473246038116</v>
      </c>
      <c r="E45" s="15">
        <v>2817.6223799144527</v>
      </c>
      <c r="F45" s="15">
        <v>3820.8099116668582</v>
      </c>
      <c r="G45" s="15">
        <v>3126.0263196709225</v>
      </c>
      <c r="H45" s="15">
        <v>324.39895770169943</v>
      </c>
      <c r="I45" s="15">
        <v>152.95235910126354</v>
      </c>
      <c r="J45" s="15">
        <v>808.24825054491237</v>
      </c>
      <c r="K45" s="16">
        <v>2757.6410626198394</v>
      </c>
    </row>
    <row r="46" spans="1:11" ht="15.75" customHeight="1" x14ac:dyDescent="0.15">
      <c r="A46" s="13" t="s">
        <v>49</v>
      </c>
      <c r="B46" s="14"/>
      <c r="C46" s="15"/>
      <c r="D46" s="15"/>
      <c r="E46" s="15">
        <v>1257.108441632934</v>
      </c>
      <c r="F46" s="15">
        <v>5544.2730952654092</v>
      </c>
      <c r="G46" s="15">
        <v>5113.9071436765598</v>
      </c>
      <c r="H46" s="15">
        <v>1172.6347531096872</v>
      </c>
      <c r="I46" s="15">
        <v>1100.6571723561512</v>
      </c>
      <c r="J46" s="15">
        <v>2367.7625002048544</v>
      </c>
      <c r="K46" s="16">
        <v>2563.7014700339241</v>
      </c>
    </row>
    <row r="47" spans="1:11" ht="15.75" customHeight="1" x14ac:dyDescent="0.15">
      <c r="A47" s="13" t="s">
        <v>32</v>
      </c>
      <c r="B47" s="14"/>
      <c r="C47" s="15"/>
      <c r="D47" s="15"/>
      <c r="E47" s="15">
        <v>464.85520903325192</v>
      </c>
      <c r="F47" s="15">
        <v>9150.6497976040246</v>
      </c>
      <c r="G47" s="15">
        <v>12420.131434471232</v>
      </c>
      <c r="H47" s="15">
        <v>5498.2874186728723</v>
      </c>
      <c r="I47" s="15">
        <v>3526.4016126124652</v>
      </c>
      <c r="J47" s="15">
        <v>6515.970435438142</v>
      </c>
      <c r="K47" s="16">
        <v>6949.3354528917216</v>
      </c>
    </row>
    <row r="48" spans="1:11" ht="15.75" customHeight="1" x14ac:dyDescent="0.15">
      <c r="A48" s="13" t="s">
        <v>48</v>
      </c>
      <c r="B48" s="14"/>
      <c r="C48" s="15"/>
      <c r="D48" s="15">
        <v>4844.4910601615893</v>
      </c>
      <c r="E48" s="15">
        <v>3902.2845343253739</v>
      </c>
      <c r="F48" s="15">
        <v>5809.6904242940727</v>
      </c>
      <c r="G48" s="15">
        <v>4107.7205460594241</v>
      </c>
      <c r="H48" s="15">
        <v>1173.6344417312641</v>
      </c>
      <c r="I48" s="15">
        <v>624.30554417476526</v>
      </c>
      <c r="J48" s="15">
        <v>2670.1683082318618</v>
      </c>
      <c r="K48" s="16">
        <v>3499.4100198298888</v>
      </c>
    </row>
    <row r="49" spans="1:11" ht="15.75" customHeight="1" x14ac:dyDescent="0.15">
      <c r="A49" s="13" t="s">
        <v>26</v>
      </c>
      <c r="B49" s="14"/>
      <c r="C49" s="15">
        <v>2266.5440272701944</v>
      </c>
      <c r="D49" s="15">
        <v>14657.434569560301</v>
      </c>
      <c r="E49" s="15"/>
      <c r="F49" s="15">
        <v>36859.519166161364</v>
      </c>
      <c r="G49" s="15">
        <v>43909.32332552156</v>
      </c>
      <c r="H49" s="15">
        <v>18492.739966240024</v>
      </c>
      <c r="I49" s="15">
        <v>15955.530244677886</v>
      </c>
      <c r="J49" s="15">
        <v>23663.129517035679</v>
      </c>
      <c r="K49" s="16">
        <v>27862.321571969387</v>
      </c>
    </row>
    <row r="50" spans="1:11" ht="15.75" customHeight="1" x14ac:dyDescent="0.15">
      <c r="A50" s="13" t="s">
        <v>18</v>
      </c>
      <c r="B50" s="14">
        <v>14373.722938756782</v>
      </c>
      <c r="C50" s="15">
        <v>9030.687163014798</v>
      </c>
      <c r="D50" s="15">
        <v>32748.299709926418</v>
      </c>
      <c r="E50" s="15"/>
      <c r="F50" s="15">
        <v>33246.144643471707</v>
      </c>
      <c r="G50" s="15">
        <v>21680.247136137925</v>
      </c>
      <c r="H50" s="15">
        <v>12538.594536128092</v>
      </c>
      <c r="I50" s="15">
        <v>10049.869712712432</v>
      </c>
      <c r="J50" s="15">
        <v>10286.296071715369</v>
      </c>
      <c r="K50" s="16">
        <v>16361.403825038102</v>
      </c>
    </row>
    <row r="51" spans="1:11" ht="15.75" customHeight="1" x14ac:dyDescent="0.15">
      <c r="A51" s="13" t="s">
        <v>28</v>
      </c>
      <c r="B51" s="14">
        <v>12370.147003392383</v>
      </c>
      <c r="C51" s="15">
        <v>6452.4902079680096</v>
      </c>
      <c r="D51" s="15">
        <v>28794.031367279043</v>
      </c>
      <c r="E51" s="15"/>
      <c r="F51" s="15">
        <v>39694.136252642624</v>
      </c>
      <c r="G51" s="15">
        <v>18808.641570658321</v>
      </c>
      <c r="H51" s="15">
        <v>10576.705616283452</v>
      </c>
      <c r="I51" s="15">
        <v>9414.5675937003216</v>
      </c>
      <c r="J51" s="15">
        <v>7839.0583260951516</v>
      </c>
      <c r="K51" s="16">
        <v>11735.344728691061</v>
      </c>
    </row>
    <row r="52" spans="1:11" ht="15.75" customHeight="1" x14ac:dyDescent="0.15">
      <c r="A52" s="13" t="s">
        <v>22</v>
      </c>
      <c r="B52" s="14">
        <v>11723.205652571918</v>
      </c>
      <c r="C52" s="15">
        <v>6576.951441354332</v>
      </c>
      <c r="D52" s="15">
        <v>26979.596519116996</v>
      </c>
      <c r="E52" s="15"/>
      <c r="F52" s="15">
        <v>40632.344023992533</v>
      </c>
      <c r="G52" s="15">
        <v>18508.235139874465</v>
      </c>
      <c r="H52" s="15">
        <v>8591.8238581425467</v>
      </c>
      <c r="I52" s="15">
        <v>6570.9533096248706</v>
      </c>
      <c r="J52" s="15">
        <v>4886.4779822678183</v>
      </c>
      <c r="K52" s="16">
        <v>12772.021829266294</v>
      </c>
    </row>
    <row r="53" spans="1:11" ht="15.75" customHeight="1" x14ac:dyDescent="0.15">
      <c r="A53" s="13" t="s">
        <v>37</v>
      </c>
      <c r="B53" s="14">
        <v>11592.103630485119</v>
      </c>
      <c r="C53" s="15">
        <v>7553.6472246349495</v>
      </c>
      <c r="D53" s="15">
        <v>29533.301102935151</v>
      </c>
      <c r="E53" s="15"/>
      <c r="F53" s="15">
        <v>35475.45026958816</v>
      </c>
      <c r="G53" s="15">
        <v>18241.318277913437</v>
      </c>
      <c r="H53" s="15">
        <v>13903.169504580543</v>
      </c>
      <c r="I53" s="15">
        <v>9531.5311624248206</v>
      </c>
      <c r="J53" s="15">
        <v>10489.232861895476</v>
      </c>
      <c r="K53" s="16">
        <v>12097.232009701896</v>
      </c>
    </row>
    <row r="54" spans="1:11" ht="15.75" customHeight="1" x14ac:dyDescent="0.15">
      <c r="A54" s="13" t="s">
        <v>36</v>
      </c>
      <c r="B54" s="14">
        <v>10660.39383517546</v>
      </c>
      <c r="C54" s="15">
        <v>5753.7078614857664</v>
      </c>
      <c r="D54" s="15">
        <v>25000.213048394762</v>
      </c>
      <c r="E54" s="15"/>
      <c r="F54" s="15">
        <v>32908.249889378712</v>
      </c>
      <c r="G54" s="15">
        <v>16249.438699421493</v>
      </c>
      <c r="H54" s="15">
        <v>8958.2097379504739</v>
      </c>
      <c r="I54" s="15">
        <v>6580.9501958406399</v>
      </c>
      <c r="J54" s="15">
        <v>7308.7235123486125</v>
      </c>
      <c r="K54" s="16">
        <v>7441.1822547075499</v>
      </c>
    </row>
    <row r="55" spans="1:11" ht="15.75" customHeight="1" x14ac:dyDescent="0.15">
      <c r="A55" s="13" t="s">
        <v>39</v>
      </c>
      <c r="B55" s="14">
        <v>9509.8950444006914</v>
      </c>
      <c r="C55" s="15">
        <v>4190.6947016503054</v>
      </c>
      <c r="D55" s="15">
        <v>23649.133876333603</v>
      </c>
      <c r="E55" s="15"/>
      <c r="F55" s="15">
        <v>30118.118946557624</v>
      </c>
      <c r="G55" s="15">
        <v>17130.664219341517</v>
      </c>
      <c r="H55" s="15">
        <v>7773.0788770710769</v>
      </c>
      <c r="I55" s="15">
        <v>8701.7896065160021</v>
      </c>
      <c r="J55" s="15">
        <v>5711.2210950687495</v>
      </c>
      <c r="K55" s="16">
        <v>13103.418607319032</v>
      </c>
    </row>
    <row r="56" spans="1:11" ht="15.75" customHeight="1" x14ac:dyDescent="0.15">
      <c r="A56" s="17" t="s">
        <v>11</v>
      </c>
      <c r="B56" s="18">
        <v>14438.359948774738</v>
      </c>
      <c r="C56" s="19"/>
      <c r="D56" s="19">
        <v>29528.302659827266</v>
      </c>
      <c r="E56" s="19"/>
      <c r="F56" s="19">
        <v>40263.958766941447</v>
      </c>
      <c r="G56" s="19">
        <v>29434.331929399043</v>
      </c>
      <c r="H56" s="19">
        <v>12111.227650403973</v>
      </c>
      <c r="I56" s="19">
        <v>15405.201658499809</v>
      </c>
      <c r="J56" s="19">
        <v>14237.065504187221</v>
      </c>
      <c r="K56" s="20">
        <v>20509.611760271393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 Data</vt:lpstr>
      <vt:lpstr>Pivot-Table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 Paessler</cp:lastModifiedBy>
  <dcterms:modified xsi:type="dcterms:W3CDTF">2024-03-18T10:00:32Z</dcterms:modified>
</cp:coreProperties>
</file>