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8575B7F8-E420-CF42-A1AE-4240FCE94D60}" xr6:coauthVersionLast="47" xr6:coauthVersionMax="47" xr10:uidLastSave="{00000000-0000-0000-0000-000000000000}"/>
  <bookViews>
    <workbookView xWindow="9820" yWindow="1240" windowWidth="41380" windowHeight="275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9" i="1" l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79" i="1" l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<sst xmlns="http://schemas.openxmlformats.org/spreadsheetml/2006/main" count="48" uniqueCount="43">
  <si>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</si>
  <si>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</si>
  <si>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</si>
  <si>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</si>
  <si>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</si>
  <si>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</si>
  <si>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</si>
  <si>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</si>
  <si>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</si>
  <si>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</si>
  <si>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</si>
  <si>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</si>
  <si>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</si>
  <si>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</si>
  <si>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</si>
  <si>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</si>
  <si>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</si>
  <si>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</si>
  <si>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</si>
  <si>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</si>
  <si>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</si>
  <si>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</si>
  <si>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</si>
  <si>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</si>
  <si>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</si>
  <si>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</si>
  <si>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</si>
  <si>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</si>
  <si>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</si>
  <si>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</si>
  <si>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</si>
  <si>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</si>
  <si>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</si>
  <si>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</si>
  <si>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</si>
  <si>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</si>
  <si>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</si>
  <si>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</si>
  <si>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</si>
  <si>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</si>
  <si>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</si>
  <si>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</si>
  <si>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12.07., insg. 25.403 (+15) mit Coronadiagnose, akt. infiz.: 200 (0), 12 (+3) in Krankenhäusern i. Beh., davon 3 (0) auf Intensiv, 455 (+44) in Quaran., 24.800 (0) genesen. 430 (0) verstorben, 7-Tages-Inzidenz 22,4 (21,1)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</si>
</sst>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6534847463258233E-2"/>
          <c:y val="5.463791253075445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Tabelle1!$A$7:$A$479</c:f>
              <c:numCache>
                <c:formatCode>d\-mmm</c:formatCode>
                <c:ptCount val="47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</c:numCache>
            </c:numRef>
          </c:cat>
          <c:val>
            <c:numRef>
              <c:f>Tabelle1!$B$7:$B$479</c:f>
              <c:numCache>
                <c:formatCode>0</c:formatCode>
                <c:ptCount val="47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Tabelle1!$A$7:$A$479</c:f>
              <c:numCache>
                <c:formatCode>d\-mmm</c:formatCode>
                <c:ptCount val="47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</c:numCache>
            </c:numRef>
          </c:cat>
          <c:val>
            <c:numRef>
              <c:f>Tabelle1!$C$7:$C$479</c:f>
              <c:numCache>
                <c:formatCode>General</c:formatCode>
                <c:ptCount val="47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Tabelle1!$A$7:$A$479</c:f>
              <c:numCache>
                <c:formatCode>d\-mmm</c:formatCode>
                <c:ptCount val="47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</c:numCache>
            </c:numRef>
          </c:cat>
          <c:val>
            <c:numRef>
              <c:f>Tabelle1!$D$7:$D$479</c:f>
              <c:numCache>
                <c:formatCode>0</c:formatCode>
                <c:ptCount val="47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Tabelle1!$A$7:$A$479</c:f>
              <c:numCache>
                <c:formatCode>d\-mmm</c:formatCode>
                <c:ptCount val="47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</c:numCache>
            </c:numRef>
          </c:cat>
          <c:val>
            <c:numRef>
              <c:f>Tabelle1!$E$7:$E$479</c:f>
              <c:numCache>
                <c:formatCode>General</c:formatCode>
                <c:ptCount val="47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Tabelle1!$M$7:$M$479</c:f>
              <c:numCache>
                <c:formatCode>General</c:formatCode>
                <c:ptCount val="47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Tabelle1!$O$7:$O$479</c:f>
              <c:numCache>
                <c:formatCode>0.0</c:formatCode>
                <c:ptCount val="47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017736245197877E-2"/>
          <c:y val="0.1966119078256698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12.07.2021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0.61108</cdr:x>
      <cdr:y>0.05261</cdr:y>
    </cdr:from>
    <cdr:to>
      <cdr:x>0.75862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373087" y="458660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22,4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25.403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12.07., insg. 25.403 (+15) mit Coronadiagnose, akt. infiz.: 200 (0), 12 (+3) in Krankenhäusern i. Beh., davon 3 (0) auf Intensiv, 455 (+44) in Quaran., 24.800 (0) genesen. 430 (0) verstorben, 7-Tages-Inzidenz 22,4 (21,1)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0.61353</cdr:x>
      <cdr:y>0.14274</cdr:y>
    </cdr:from>
    <cdr:to>
      <cdr:x>0.76107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9410666" y="1244472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🟢̎🟢🟢🟢🟢🟢🟢🟢̎🟢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0.0878</cdr:x>
      <cdr:y>0.22361</cdr:y>
    </cdr:from>
    <cdr:to>
      <cdr:x>0.38339</cdr:x>
      <cdr:y>0.26101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346728" y="1949554"/>
          <a:ext cx="4533917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79" totalsRowShown="0" headerRowDxfId="18" dataDxfId="17">
  <autoFilter ref="A6:Q479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79"/>
  <sheetViews>
    <sheetView tabSelected="1" topLeftCell="K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12.07.2021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473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12.07.</v>
      </c>
      <c r="U6" s="3" t="s">
        <v>27</v>
      </c>
      <c r="V6" s="3" t="str" cm="1">
        <f t="array" ref="V6">TEXT(INDEX(CD[KH],$S$5),"#.##0")</f>
        <v>12</v>
      </c>
      <c r="W6" s="3" t="str" cm="1">
        <f t="array" ref="W6">TEXT(INDEX(CD[KH],$S$5)-INDEX(CD[KH],$S$5-1),"+#.##0;-#.##0;0")</f>
        <v>+3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22,4</v>
      </c>
      <c r="T7" s="3" t="str" cm="1">
        <f t="array" ref="T7">TEXT(INDEX(CD[Inzidenz],$S$5-1),"#.##0,0")</f>
        <v>21,1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430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455</v>
      </c>
      <c r="W8" s="3" t="str" cm="1">
        <f t="array" ref="W8">TEXT(INDEX(CD[Quarant],$S$5)-INDEX(CD[Quarant],$S$5-1),"+#.##0;-#.##0;0")</f>
        <v>+44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24.800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25.403</v>
      </c>
      <c r="T10" s="16" t="str" cm="1">
        <f t="array" ref="T10">TEXT(INDEX(CD[Total],$S$5)-INDEX(CD[Total],$S$5-1),"+#.##0;-#.##0;0")</f>
        <v>+15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🟢̎🟢🟢🟢🟢🟢🟢🟢̎🟢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12.07., insg. 25.403 (+15) mit Coronadiagnose, akt. infiz.: 200 (0), 12 (+3) in Krankenhäusern i. Beh., davon 3 (0) auf Intensiv, 455 (+44) in Quaran., 24.800 (0) genesen. 430 (0) verstorben, 7-Tages-Inzidenz 22,4 (21,1)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12.07., insg. 25.403 (+15) mit Coronadiagnose, akt. infiz.: 200 (0), 24.800 (0) genesen. 430 (0) verstorben, 7-Tages-Inzidenz 22,4 (21,1)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12.07., insg. 25.403 (+15) mit Coronadiagnose, akt. infiz.: 200 (0), 12 (+3) in Krankenhäusern i. Beh., davon 3 (0) auf Intensiv, 455 (+44) in Quaran., 24.800 (0) genesen. 430 (0) verstorben, 7-Tages-Inzidenz 22,4 (21,1)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2021-07-12T08:54:55Z</dcterms:modified>
</cp:coreProperties>
</file>