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5F1A460-63EB-0547-A1D7-2501BE9B534A}" xr6:coauthVersionLast="46" xr6:coauthVersionMax="46" xr10:uidLastSave="{00000000-0000-0000-0000-000000000000}"/>
  <bookViews>
    <workbookView xWindow="177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6" i="1" l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6" i="1" l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<sst xmlns="http://schemas.openxmlformats.org/spreadsheetml/2006/main" count="47" uniqueCount="42">
  <si>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</si>
  <si>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</si>
  <si>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</si>
  <si>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</si>
  <si>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</si>
  <si>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</si>
  <si>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</si>
  <si>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</si>
  <si>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</si>
  <si>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</si>
  <si>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</si>
  <si>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</si>
  <si>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</si>
  <si>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</si>
  <si>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</si>
  <si>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</si>
  <si>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</si>
  <si>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</si>
  <si>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</si>
  <si>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</si>
  <si>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</si>
  <si>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</si>
  <si>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</si>
  <si>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</si>
  <si>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</si>
  <si>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</si>
  <si>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</si>
  <si>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</si>
  <si>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</si>
  <si>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</si>
  <si>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</si>
  <si>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</si>
  <si>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</si>
  <si>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</si>
  <si>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</si>
  <si>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</si>
  <si>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</si>
  <si>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</si>
  <si>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</si>
  <si>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</si>
  <si>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</si>
  <si>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30.04., insg. 22.717 (+187) Düsseldorfer mit Coronadiagnose, akt. infiz.: 1.600 (0), 163 (+1) in Krankenhäusern i. Beh., davon 54 (-2) auf Intensiv, 4.493 (+24) in Quaran., 20.700 (+100) genesen. 370 (0) verstorben, 7-Tages-Inzidenz 149,5 (150,7)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</si>
</sst>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Tabelle1!$A$7:$A$406</c:f>
              <c:numCache>
                <c:formatCode>d\-mmm</c:formatCode>
                <c:ptCount val="40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</c:numCache>
            </c:numRef>
          </c:cat>
          <c:val>
            <c:numRef>
              <c:f>Tabelle1!$B$7:$B$406</c:f>
              <c:numCache>
                <c:formatCode>0</c:formatCode>
                <c:ptCount val="40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Tabelle1!$A$7:$A$406</c:f>
              <c:numCache>
                <c:formatCode>d\-mmm</c:formatCode>
                <c:ptCount val="40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</c:numCache>
            </c:numRef>
          </c:cat>
          <c:val>
            <c:numRef>
              <c:f>Tabelle1!$C$7:$C$406</c:f>
              <c:numCache>
                <c:formatCode>General</c:formatCode>
                <c:ptCount val="4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Tabelle1!$A$7:$A$406</c:f>
              <c:numCache>
                <c:formatCode>d\-mmm</c:formatCode>
                <c:ptCount val="40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</c:numCache>
            </c:numRef>
          </c:cat>
          <c:val>
            <c:numRef>
              <c:f>Tabelle1!$D$7:$D$406</c:f>
              <c:numCache>
                <c:formatCode>0</c:formatCode>
                <c:ptCount val="40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Tabelle1!$A$7:$A$406</c:f>
              <c:numCache>
                <c:formatCode>d\-mmm</c:formatCode>
                <c:ptCount val="40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</c:numCache>
            </c:numRef>
          </c:cat>
          <c:val>
            <c:numRef>
              <c:f>Tabelle1!$E$7:$E$406</c:f>
              <c:numCache>
                <c:formatCode>General</c:formatCode>
                <c:ptCount val="40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Tabelle1!$M$7:$M$406</c:f>
              <c:numCache>
                <c:formatCode>General</c:formatCode>
                <c:ptCount val="40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Tabelle1!$O$7:$O$406</c:f>
              <c:numCache>
                <c:formatCode>0.0</c:formatCode>
                <c:ptCount val="40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30.04.2021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0.7684</cdr:x>
      <cdr:y>0.05844</cdr:y>
    </cdr:from>
    <cdr:to>
      <cdr:x>0.91594</cdr:x>
      <cdr:y>0.15613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786088" y="509545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149,5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370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22.717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30.04., insg. 22.717 (+187) Düsseldorfer mit Coronadiagnose, akt. infiz.: 1.600 (0), 163 (+1) in Krankenhäusern i. Beh., davon 54 (-2) auf Intensiv, 4.493 (+24) in Quaran., 20.700 (+100) genesen. 370 (0) verstorben, 7-Tages-Inzidenz 149,5 (150,7)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0.77085</cdr:x>
      <cdr:y>0.14857</cdr:y>
    </cdr:from>
    <cdr:to>
      <cdr:x>0.91839</cdr:x>
      <cdr:y>0.18817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823667" y="1295357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🔵🟣🟣🟣🔴🟣🔴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6" totalsRowShown="0" headerRowDxfId="17" dataDxfId="16">
  <autoFilter ref="A6:P406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6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30.04.2021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400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30.04.</v>
      </c>
      <c r="T6" s="3" t="s">
        <v>27</v>
      </c>
      <c r="U6" s="3" t="str" cm="1">
        <f t="array" ref="U6">TEXT(INDEX(CD[KH],$R$5),"#.##0")</f>
        <v>163</v>
      </c>
      <c r="V6" s="3" t="str" cm="1">
        <f t="array" ref="V6">TEXT(INDEX(CD[KH],$R$5)-INDEX(CD[KH],$R$5-1),"+#.##0;-#.##0;0")</f>
        <v>+1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149,5</v>
      </c>
      <c r="S7" s="3" t="str" cm="1">
        <f t="array" ref="S7">TEXT(INDEX(CD[Inzidenz],$R$5-1),"#.##0,0")</f>
        <v>150,7</v>
      </c>
      <c r="T7" s="3" t="s">
        <v>28</v>
      </c>
      <c r="U7" s="3" t="str" cm="1">
        <f t="array" ref="U7">TEXT(INDEX(CD[KH (intensiv)],$R$5),"#.##0")</f>
        <v>54</v>
      </c>
      <c r="V7" s="3" t="str" cm="1">
        <f t="array" ref="V7">TEXT(INDEX(CD[KH (intensiv)],$R$5)-INDEX(CD[KH (intensiv)],$R$5-1),"+#.##0;-#.##0;0")</f>
        <v>-2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370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4.493</v>
      </c>
      <c r="V8" s="3" t="str" cm="1">
        <f t="array" ref="V8">TEXT(INDEX(CD[Quarant],$R$5)-INDEX(CD[Quarant],$R$5-1),"+#.##0;-#.##0;0")</f>
        <v>+24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1.600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20.700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22.717</v>
      </c>
      <c r="S10" s="16" t="str" cm="1">
        <f t="array" ref="S10">TEXT(INDEX(CD[Total],$R$5)-INDEX(CD[Total],$R$5-1),"+#.##0;-#.##0;0")</f>
        <v>+187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🔵🟣🟣🟣🔴🟣🔴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30.04., insg. 22.717 (+187) Düsseldorfer mit Coronadiagnose, akt. infiz.: 1.600 (0), 163 (+1) in Krankenhäusern i. Beh., davon 54 (-2) auf Intensiv, 4.493 (+24) in Quaran., 20.700 (+100) genesen. 370 (0) verstorben, 7-Tages-Inzidenz 149,5 (150,7)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2021-04-30T08:28:15Z</dcterms:modified>
</cp:coreProperties>
</file>