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FA4FCF8-030D-6E4D-A479-E77CB1A06524}" xr6:coauthVersionLast="46" xr6:coauthVersionMax="46" xr10:uidLastSave="{00000000-0000-0000-0000-000000000000}"/>
  <bookViews>
    <workbookView xWindow="1386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2" i="1" l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2" i="1" l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<sst xmlns="http://schemas.openxmlformats.org/spreadsheetml/2006/main" count="47" uniqueCount="42">
  <si>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</si>
  <si>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</si>
  <si>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</si>
  <si>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</si>
  <si>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</si>
  <si>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</si>
  <si>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</si>
  <si>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</si>
  <si>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</si>
  <si>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</si>
  <si>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</si>
  <si>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</si>
  <si>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</si>
  <si>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</si>
  <si>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</si>
  <si>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</si>
  <si>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</si>
  <si>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</si>
  <si>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</si>
  <si>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</si>
  <si>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</si>
  <si>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</si>
  <si>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</si>
  <si>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</si>
  <si>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</si>
  <si>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</si>
  <si>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</si>
  <si>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</si>
  <si>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</si>
  <si>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</si>
  <si>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</si>
  <si>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</si>
  <si>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</si>
  <si>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</si>
  <si>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</si>
  <si>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</si>
  <si>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</si>
  <si>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</si>
  <si>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</si>
  <si>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</si>
  <si>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</si>
  <si>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26.04., insg. 22.151 (+91) Düsseldorfer mit Coronadiagnose, akt. infiz.: 1.600 (0), 161 (+11) in Krankenhäusern i. Beh., davon 59 (0) auf Intensiv, 4.490 (-66) in Quaran., 20.200 (+100) genesen. 357 (0) verstorben, 7-Tages-Inzidenz 161,1 (159,7)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</si>
</sst>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Tabelle1!$A$7:$A$402</c:f>
              <c:numCache>
                <c:formatCode>d\-mmm</c:formatCode>
                <c:ptCount val="39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</c:numCache>
            </c:numRef>
          </c:cat>
          <c:val>
            <c:numRef>
              <c:f>Tabelle1!$B$7:$B$402</c:f>
              <c:numCache>
                <c:formatCode>0</c:formatCode>
                <c:ptCount val="39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Tabelle1!$A$7:$A$402</c:f>
              <c:numCache>
                <c:formatCode>d\-mmm</c:formatCode>
                <c:ptCount val="39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</c:numCache>
            </c:numRef>
          </c:cat>
          <c:val>
            <c:numRef>
              <c:f>Tabelle1!$C$7:$C$402</c:f>
              <c:numCache>
                <c:formatCode>General</c:formatCode>
                <c:ptCount val="39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Tabelle1!$A$7:$A$402</c:f>
              <c:numCache>
                <c:formatCode>d\-mmm</c:formatCode>
                <c:ptCount val="39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</c:numCache>
            </c:numRef>
          </c:cat>
          <c:val>
            <c:numRef>
              <c:f>Tabelle1!$D$7:$D$402</c:f>
              <c:numCache>
                <c:formatCode>0</c:formatCode>
                <c:ptCount val="39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Tabelle1!$A$7:$A$402</c:f>
              <c:numCache>
                <c:formatCode>d\-mmm</c:formatCode>
                <c:ptCount val="39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</c:numCache>
            </c:numRef>
          </c:cat>
          <c:val>
            <c:numRef>
              <c:f>Tabelle1!$E$7:$E$402</c:f>
              <c:numCache>
                <c:formatCode>General</c:formatCode>
                <c:ptCount val="39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Tabelle1!$M$7:$M$402</c:f>
              <c:numCache>
                <c:formatCode>General</c:formatCode>
                <c:ptCount val="39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Tabelle1!$O$7:$O$402</c:f>
              <c:numCache>
                <c:formatCode>0.0</c:formatCode>
                <c:ptCount val="39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26.04.2021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0.7684</cdr:x>
      <cdr:y>0.05844</cdr:y>
    </cdr:from>
    <cdr:to>
      <cdr:x>0.91594</cdr:x>
      <cdr:y>0.15613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786088" y="509545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161,1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357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22.151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26.04., insg. 22.151 (+91) Düsseldorfer mit Coronadiagnose, akt. infiz.: 1.600 (0), 161 (+11) in Krankenhäusern i. Beh., davon 59 (0) auf Intensiv, 4.490 (-66) in Quaran., 20.200 (+100) genesen. 357 (0) verstorben, 7-Tages-Inzidenz 161,1 (159,7)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0.77085</cdr:x>
      <cdr:y>0.14857</cdr:y>
    </cdr:from>
    <cdr:to>
      <cdr:x>0.91839</cdr:x>
      <cdr:y>0.18817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823667" y="1295357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🔴🟣🟣🟣🔵🟣🟣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2" totalsRowShown="0" headerRowDxfId="17" dataDxfId="16">
  <autoFilter ref="A6:P402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2"/>
  <sheetViews>
    <sheetView tabSelected="1" topLeftCell="M1" zoomScaleNormal="100" workbookViewId="0">
      <selection activeCell="Y10" sqref="Y1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26.04.2021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396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26.04.</v>
      </c>
      <c r="T6" s="3" t="s">
        <v>27</v>
      </c>
      <c r="U6" s="3" t="str" cm="1">
        <f t="array" ref="U6">TEXT(INDEX(CD[KH],$R$5),"#.##0")</f>
        <v>161</v>
      </c>
      <c r="V6" s="3" t="str" cm="1">
        <f t="array" ref="V6">TEXT(INDEX(CD[KH],$R$5)-INDEX(CD[KH],$R$5-1),"+#.##0;-#.##0;0")</f>
        <v>+11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161,1</v>
      </c>
      <c r="S7" s="3" t="str" cm="1">
        <f t="array" ref="S7">TEXT(INDEX(CD[Inzidenz],$R$5-1),"#.##0,0")</f>
        <v>159,7</v>
      </c>
      <c r="T7" s="3" t="s">
        <v>28</v>
      </c>
      <c r="U7" s="3" t="str" cm="1">
        <f t="array" ref="U7">TEXT(INDEX(CD[KH (intensiv)],$R$5),"#.##0")</f>
        <v>59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357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4.490</v>
      </c>
      <c r="V8" s="3" t="str" cm="1">
        <f t="array" ref="V8">TEXT(INDEX(CD[Quarant],$R$5)-INDEX(CD[Quarant],$R$5-1),"+#.##0;-#.##0;0")</f>
        <v>-66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1.600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20.200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22.151</v>
      </c>
      <c r="S10" s="16" t="str" cm="1">
        <f t="array" ref="S10">TEXT(INDEX(CD[Total],$R$5)-INDEX(CD[Total],$R$5-1),"+#.##0;-#.##0;0")</f>
        <v>+91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🔴🟣🟣🟣🔵🟣🟣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26.04., insg. 22.151 (+91) Düsseldorfer mit Coronadiagnose, akt. infiz.: 1.600 (0), 161 (+11) in Krankenhäusern i. Beh., davon 59 (0) auf Intensiv, 4.490 (-66) in Quaran., 20.200 (+100) genesen. 357 (0) verstorben, 7-Tages-Inzidenz 161,1 (159,7)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2021-04-26T07:36:47Z</dcterms:modified>
</cp:coreProperties>
</file>