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A7C43C2-A69B-6746-9BFE-9CFEC107CDAC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4" i="1" l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P394" i="1" s="1" a="1"/>
  <c r="P394" i="1" s="1"/>
  <c r="N388" i="1"/>
  <c r="B387" i="1"/>
  <c r="E387" i="1"/>
  <c r="F387" i="1" s="1"/>
  <c r="L387" i="1" s="1"/>
  <c r="M387" i="1"/>
  <c r="P393" i="1" s="1" a="1"/>
  <c r="P393" i="1" s="1"/>
  <c r="N387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B386" i="1"/>
  <c r="E386" i="1"/>
  <c r="F386" i="1" s="1"/>
  <c r="L386" i="1" s="1"/>
  <c r="M386" i="1"/>
  <c r="P392" i="1" s="1" a="1"/>
  <c r="P392" i="1" s="1"/>
  <c r="N386" i="1"/>
  <c r="B385" i="1"/>
  <c r="E385" i="1"/>
  <c r="F385" i="1" s="1"/>
  <c r="L385" i="1" s="1"/>
  <c r="M385" i="1"/>
  <c r="P391" i="1" s="1" a="1"/>
  <c r="P391" i="1" s="1"/>
  <c r="N385" i="1"/>
  <c r="B384" i="1"/>
  <c r="E384" i="1"/>
  <c r="F384" i="1" s="1"/>
  <c r="M384" i="1"/>
  <c r="P390" i="1" s="1" a="1"/>
  <c r="P390" i="1" s="1"/>
  <c r="N384" i="1"/>
  <c r="B383" i="1"/>
  <c r="E383" i="1"/>
  <c r="F383" i="1" s="1"/>
  <c r="M383" i="1"/>
  <c r="P389" i="1" s="1" a="1"/>
  <c r="P389" i="1" s="1"/>
  <c r="N383" i="1"/>
  <c r="N378" i="1"/>
  <c r="N379" i="1"/>
  <c r="N380" i="1"/>
  <c r="N381" i="1"/>
  <c r="N382" i="1"/>
  <c r="M378" i="1"/>
  <c r="M379" i="1"/>
  <c r="M380" i="1"/>
  <c r="M381" i="1"/>
  <c r="P387" i="1" s="1" a="1"/>
  <c r="P387" i="1" s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94" i="1" l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<sst xmlns="http://schemas.openxmlformats.org/spreadsheetml/2006/main" count="47" uniqueCount="42">
  <si>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</si>
  <si>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</si>
  <si>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</si>
  <si>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</si>
  <si>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</si>
  <si>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</si>
  <si>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</si>
  <si>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</si>
  <si>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</si>
  <si>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</si>
  <si>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</si>
  <si>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</si>
  <si>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</si>
  <si>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</si>
  <si>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</si>
  <si>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</si>
  <si>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</si>
  <si>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</si>
  <si>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</si>
  <si>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</si>
  <si>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</si>
  <si>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</si>
  <si>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</si>
  <si>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</si>
  <si>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</si>
  <si>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</si>
  <si>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</si>
  <si>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</si>
  <si>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</si>
  <si>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</si>
  <si>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</si>
  <si>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</si>
  <si>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</si>
  <si>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</si>
  <si>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</si>
  <si>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</si>
  <si>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</si>
  <si>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</si>
  <si>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</si>
  <si>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</si>
  <si>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</si>
  <si>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18.04., insg. 21.065 (+160) Düsseldorfer mit Coronadiagnose, akt. infiz.: 1.400 (+100), 133 (+3) in Krankenhäusern i. Beh., davon 50 (0) auf Intensiv, 3.591 (+28) in Quaran., 19.300 (+100) genesen. 342 (0) verstorben, 7-Tages-Inzidenz 150,8 (147,8)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</si>
</sst>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Tabelle1!$A$7:$A$394</c:f>
              <c:numCache>
                <c:formatCode>d\-mmm</c:formatCode>
                <c:ptCount val="38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</c:numCache>
            </c:numRef>
          </c:cat>
          <c:val>
            <c:numRef>
              <c:f>Tabelle1!$B$7:$B$394</c:f>
              <c:numCache>
                <c:formatCode>0</c:formatCode>
                <c:ptCount val="38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Tabelle1!$A$7:$A$394</c:f>
              <c:numCache>
                <c:formatCode>d\-mmm</c:formatCode>
                <c:ptCount val="38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</c:numCache>
            </c:numRef>
          </c:cat>
          <c:val>
            <c:numRef>
              <c:f>Tabelle1!$C$7:$C$394</c:f>
              <c:numCache>
                <c:formatCode>General</c:formatCode>
                <c:ptCount val="38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Tabelle1!$A$7:$A$394</c:f>
              <c:numCache>
                <c:formatCode>d\-mmm</c:formatCode>
                <c:ptCount val="38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</c:numCache>
            </c:numRef>
          </c:cat>
          <c:val>
            <c:numRef>
              <c:f>Tabelle1!$D$7:$D$394</c:f>
              <c:numCache>
                <c:formatCode>0</c:formatCode>
                <c:ptCount val="38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Tabelle1!$A$7:$A$394</c:f>
              <c:numCache>
                <c:formatCode>d\-mmm</c:formatCode>
                <c:ptCount val="38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</c:numCache>
            </c:numRef>
          </c:cat>
          <c:val>
            <c:numRef>
              <c:f>Tabelle1!$E$7:$E$394</c:f>
              <c:numCache>
                <c:formatCode>General</c:formatCode>
                <c:ptCount val="38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Tabelle1!$M$7:$M$394</c:f>
              <c:numCache>
                <c:formatCode>General</c:formatCode>
                <c:ptCount val="38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Tabelle1!$O$7:$O$394</c:f>
              <c:numCache>
                <c:formatCode>0.0</c:formatCode>
                <c:ptCount val="38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18.04.2021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0.804</cdr:x>
      <cdr:y>0.05116</cdr:y>
    </cdr:from>
    <cdr:to>
      <cdr:x>0.95154</cdr:x>
      <cdr:y>0.14885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332122" y="446025"/>
          <a:ext cx="226304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150,8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342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1.400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21.065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18.04., insg. 21.065 (+160) Düsseldorfer mit Coronadiagnose, akt. infiz.: 1.400 (+100), 133 (+3) in Krankenhäusern i. Beh., davon 50 (0) auf Intensiv, 3.591 (+28) in Quaran., 19.300 (+100) genesen. 342 (0) verstorben, 7-Tages-Inzidenz 150,8 (147,8) #Coron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0.80645</cdr:x>
      <cdr:y>0.14129</cdr:y>
    </cdr:from>
    <cdr:to>
      <cdr:x>0.95399</cdr:x>
      <cdr:y>0.18089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369800" y="1231901"/>
          <a:ext cx="2263048" cy="34525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🔴🔴🔴🔴🔴🔴🔴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94" totalsRowShown="0" headerRowDxfId="17" dataDxfId="16">
  <autoFilter ref="A6:P394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Row],[Inzidenz]]&lt;35,"🟢",CD[[#This Row],[Inzidenz]]&lt;50,"🟡",CD[[#This Row],[Inzidenz]]&lt;100,"🟠",CD[[#This Row],[Inzidenz]]&gt;=100,"🔴")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94"/>
  <sheetViews>
    <sheetView tabSelected="1" topLeftCell="N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18.04.2021</v>
      </c>
      <c r="M1" s="6"/>
      <c r="N1" s="7" t="s">
        <v>16</v>
      </c>
      <c r="O1" s="8">
        <v>6.2187700000000001</v>
      </c>
      <c r="Q1" s="3" t="s">
        <v>0</v>
      </c>
    </row>
    <row r="2" spans="1:22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2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2" x14ac:dyDescent="0.2">
      <c r="G4" s="34"/>
      <c r="H4" s="34"/>
      <c r="I4" s="34"/>
      <c r="J4" s="34"/>
      <c r="L4" s="5"/>
      <c r="M4" s="6"/>
      <c r="N4" s="7"/>
    </row>
    <row r="5" spans="1:22" x14ac:dyDescent="0.2">
      <c r="Q5" s="3" t="s">
        <v>21</v>
      </c>
      <c r="R5" s="3" cm="1">
        <f t="array" ref="R5">MAX(ROW(CD[#Data]))-MIN(ROW(CD[#Data]))+1</f>
        <v>388</v>
      </c>
    </row>
    <row r="6" spans="1:22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18.04.</v>
      </c>
      <c r="T6" s="3" t="s">
        <v>27</v>
      </c>
      <c r="U6" s="3" t="str" cm="1">
        <f t="array" ref="U6">TEXT(INDEX(CD[KH],$R$5),"#.##0")</f>
        <v>133</v>
      </c>
      <c r="V6" s="3" t="str" cm="1">
        <f t="array" ref="V6">TEXT(INDEX(CD[KH],$R$5)-INDEX(CD[KH],$R$5-1),"+#.##0;-#.##0;0")</f>
        <v>+3</v>
      </c>
    </row>
    <row r="7" spans="1:22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Row],[Inzidenz]]&lt;35,"🟢",CD[[#This Row],[Inzidenz]]&lt;50,"🟡",CD[[#This Row],[Inzidenz]]&lt;100,"🟠",CD[[#This Row],[Inzidenz]]&gt;=100,"🔴")</f>
        <v>🟢</v>
      </c>
      <c r="Q7" s="8" t="s">
        <v>22</v>
      </c>
      <c r="R7" s="10" t="str" cm="1">
        <f t="array" ref="R7">TEXT(INDEX(CD[Inzidenz],$R$5),"#.##0,0")</f>
        <v>150,8</v>
      </c>
      <c r="S7" s="3" t="str" cm="1">
        <f t="array" ref="S7">TEXT(INDEX(CD[Inzidenz],$R$5-1),"#.##0,0")</f>
        <v>147,8</v>
      </c>
      <c r="T7" s="3" t="s">
        <v>28</v>
      </c>
      <c r="U7" s="3" t="str" cm="1">
        <f t="array" ref="U7">TEXT(INDEX(CD[KH (intensiv)],$R$5),"#.##0")</f>
        <v>50</v>
      </c>
      <c r="V7" s="3" t="str" cm="1">
        <f t="array" ref="V7">TEXT(INDEX(CD[KH (intensiv)],$R$5)-INDEX(CD[KH (intensiv)],$R$5-1),"+#.##0;-#.##0;0")</f>
        <v>0</v>
      </c>
    </row>
    <row r="8" spans="1:22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Row],[Inzidenz]]&lt;35,"🟢",CD[[#This Row],[Inzidenz]]&lt;50,"🟡",CD[[#This Row],[Inzidenz]]&lt;100,"🟠",CD[[#This Row],[Inzidenz]]&gt;=100,"🔴")</f>
        <v>🟢</v>
      </c>
      <c r="Q8" s="3" t="s">
        <v>23</v>
      </c>
      <c r="R8" s="14" t="str" cm="1">
        <f t="array" ref="R8">TEXT(INDEX(CD[Verstorbene],$R$5),"#.##0")</f>
        <v>342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3.591</v>
      </c>
      <c r="V8" s="3" t="str" cm="1">
        <f t="array" ref="V8">TEXT(INDEX(CD[Quarant],$R$5)-INDEX(CD[Quarant],$R$5-1),"+#.##0;-#.##0;0")</f>
        <v>+28</v>
      </c>
    </row>
    <row r="9" spans="1:22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Row],[Inzidenz]]&lt;35,"🟢",CD[[#This Row],[Inzidenz]]&lt;50,"🟡",CD[[#This Row],[Inzidenz]]&lt;100,"🟠",CD[[#This Row],[Inzidenz]]&gt;=100,"🔴")</f>
        <v>🟢</v>
      </c>
      <c r="Q9" s="3" t="s">
        <v>24</v>
      </c>
      <c r="R9" s="14" t="str" cm="1">
        <f t="array" ref="R9">TEXT(INDEX(CD[Infiziert],$R$5),"#.##0")</f>
        <v>1.400</v>
      </c>
      <c r="S9" s="3" t="str" cm="1">
        <f t="array" ref="S9">TEXT(INDEX(CD[Infiziert],$R$5)-INDEX(CD[Infiziert],$R$5-1),"+#.##0;-#.##0;0")</f>
        <v>+100</v>
      </c>
      <c r="T9" s="3" t="s">
        <v>30</v>
      </c>
      <c r="U9" s="3" t="str" cm="1">
        <f t="array" ref="U9">TEXT(INDEX(CD[Genesen],$R$5),"#.##0")</f>
        <v>19.300</v>
      </c>
      <c r="V9" s="3" t="str" cm="1">
        <f t="array" ref="V9">TEXT(INDEX(CD[Genesen],$R$5)-INDEX(CD[Genesen],$R$5-1),"+#.##0;-#.##0;0")</f>
        <v>+100</v>
      </c>
    </row>
    <row r="10" spans="1:22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Row],[Inzidenz]]&lt;35,"🟢",CD[[#This Row],[Inzidenz]]&lt;50,"🟡",CD[[#This Row],[Inzidenz]]&lt;100,"🟠",CD[[#This Row],[Inzidenz]]&gt;=100,"🔴")</f>
        <v>🟢</v>
      </c>
      <c r="Q10" s="3" t="s">
        <v>25</v>
      </c>
      <c r="R10" s="15" t="str" cm="1">
        <f t="array" ref="R10">TEXT(INDEX(CD[Total],$R$5),"#.##0")</f>
        <v>21.065</v>
      </c>
      <c r="S10" s="16" t="str" cm="1">
        <f t="array" ref="S10">TEXT(INDEX(CD[Total],$R$5)-INDEX(CD[Total],$R$5-1),"+#.##0;-#.##0;0")</f>
        <v>+160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🔴🔴🔴🔴🔴🔴🔴</v>
      </c>
    </row>
    <row r="11" spans="1:22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Row],[Inzidenz]]&lt;35,"🟢",CD[[#This Row],[Inzidenz]]&lt;50,"🟡",CD[[#This Row],[Inzidenz]]&lt;100,"🟠",CD[[#This Row],[Inzidenz]]&gt;=100,"🔴")</f>
        <v>🟢</v>
      </c>
    </row>
    <row r="12" spans="1:22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Row],[Inzidenz]]&lt;35,"🟢",CD[[#This Row],[Inzidenz]]&lt;50,"🟡",CD[[#This Row],[Inzidenz]]&lt;100,"🟠",CD[[#This Row],[Inzidenz]]&gt;=100,"🔴")</f>
        <v>🟢</v>
      </c>
      <c r="Q12" s="43" t="s">
        <v>35</v>
      </c>
    </row>
    <row r="13" spans="1:22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Row],[Inzidenz]]&lt;35,"🟢",CD[[#This Row],[Inzidenz]]&lt;50,"🟡",CD[[#This Row],[Inzidenz]]&lt;100,"🟠",CD[[#This Row],[Inzidenz]]&gt;=100,"🔴")</f>
        <v>🟢</v>
      </c>
      <c r="Q13" s="42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18.04., insg. 21.065 (+160) Düsseldorfer mit Coronadiagnose, akt. infiz.: 1.400 (+100), 133 (+3) in Krankenhäusern i. Beh., davon 50 (0) auf Intensiv, 3.591 (+28) in Quaran., 19.300 (+100) genesen. 342 (0) verstorben, 7-Tages-Inzidenz 150,8 (147,8) #CoronaD</v>
      </c>
    </row>
    <row r="14" spans="1:22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Row],[Inzidenz]]&lt;35,"🟢",CD[[#This Row],[Inzidenz]]&lt;50,"🟡",CD[[#This Row],[Inzidenz]]&lt;100,"🟠",CD[[#This Row],[Inzidenz]]&gt;=100,"🔴")</f>
        <v>🟡</v>
      </c>
      <c r="Q14" s="42" t="s">
        <v>41</v>
      </c>
    </row>
    <row r="15" spans="1:22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Row],[Inzidenz]]&lt;35,"🟢",CD[[#This Row],[Inzidenz]]&lt;50,"🟡",CD[[#This Row],[Inzidenz]]&lt;100,"🟠",CD[[#This Row],[Inzidenz]]&gt;=100,"🔴")</f>
        <v>🟡</v>
      </c>
    </row>
    <row r="16" spans="1:22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Row],[Inzidenz]]&lt;35,"🟢",CD[[#This Row],[Inzidenz]]&lt;50,"🟡",CD[[#This Row],[Inzidenz]]&lt;100,"🟠",CD[[#This Row],[Inzidenz]]&gt;=100,"🔴")</f>
        <v>🟡</v>
      </c>
    </row>
    <row r="17" spans="1:16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Row],[Inzidenz]]&lt;35,"🟢",CD[[#This Row],[Inzidenz]]&lt;50,"🟡",CD[[#This Row],[Inzidenz]]&lt;100,"🟠",CD[[#This Row],[Inzidenz]]&gt;=100,"🔴")</f>
        <v>🟡</v>
      </c>
    </row>
    <row r="18" spans="1:16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Row],[Inzidenz]]&lt;35,"🟢",CD[[#This Row],[Inzidenz]]&lt;50,"🟡",CD[[#This Row],[Inzidenz]]&lt;100,"🟠",CD[[#This Row],[Inzidenz]]&gt;=100,"🔴")</f>
        <v>🟡</v>
      </c>
    </row>
    <row r="19" spans="1:16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Row],[Inzidenz]]&lt;35,"🟢",CD[[#This Row],[Inzidenz]]&lt;50,"🟡",CD[[#This Row],[Inzidenz]]&lt;100,"🟠",CD[[#This Row],[Inzidenz]]&gt;=100,"🔴")</f>
        <v>🟡</v>
      </c>
    </row>
    <row r="20" spans="1:16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Row],[Inzidenz]]&lt;35,"🟢",CD[[#This Row],[Inzidenz]]&lt;50,"🟡",CD[[#This Row],[Inzidenz]]&lt;100,"🟠",CD[[#This Row],[Inzidenz]]&gt;=100,"🔴")</f>
        <v>🟡</v>
      </c>
    </row>
    <row r="21" spans="1:16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Row],[Inzidenz]]&lt;35,"🟢",CD[[#This Row],[Inzidenz]]&lt;50,"🟡",CD[[#This Row],[Inzidenz]]&lt;100,"🟠",CD[[#This Row],[Inzidenz]]&gt;=100,"🔴")</f>
        <v>🟡</v>
      </c>
    </row>
    <row r="22" spans="1:16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Row],[Inzidenz]]&lt;35,"🟢",CD[[#This Row],[Inzidenz]]&lt;50,"🟡",CD[[#This Row],[Inzidenz]]&lt;100,"🟠",CD[[#This Row],[Inzidenz]]&gt;=100,"🔴")</f>
        <v>🟢</v>
      </c>
    </row>
    <row r="23" spans="1:16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Row],[Inzidenz]]&lt;35,"🟢",CD[[#This Row],[Inzidenz]]&lt;50,"🟡",CD[[#This Row],[Inzidenz]]&lt;100,"🟠",CD[[#This Row],[Inzidenz]]&gt;=100,"🔴")</f>
        <v>🟢</v>
      </c>
    </row>
    <row r="24" spans="1:16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Row],[Inzidenz]]&lt;35,"🟢",CD[[#This Row],[Inzidenz]]&lt;50,"🟡",CD[[#This Row],[Inzidenz]]&lt;100,"🟠",CD[[#This Row],[Inzidenz]]&gt;=100,"🔴")</f>
        <v>🟢</v>
      </c>
    </row>
    <row r="25" spans="1:16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Row],[Inzidenz]]&lt;35,"🟢",CD[[#This Row],[Inzidenz]]&lt;50,"🟡",CD[[#This Row],[Inzidenz]]&lt;100,"🟠",CD[[#This Row],[Inzidenz]]&gt;=100,"🔴")</f>
        <v>🟢</v>
      </c>
    </row>
    <row r="26" spans="1:16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Row],[Inzidenz]]&lt;35,"🟢",CD[[#This Row],[Inzidenz]]&lt;50,"🟡",CD[[#This Row],[Inzidenz]]&lt;100,"🟠",CD[[#This Row],[Inzidenz]]&gt;=100,"🔴")</f>
        <v>🟢</v>
      </c>
    </row>
    <row r="27" spans="1:16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Row],[Inzidenz]]&lt;35,"🟢",CD[[#This Row],[Inzidenz]]&lt;50,"🟡",CD[[#This Row],[Inzidenz]]&lt;100,"🟠",CD[[#This Row],[Inzidenz]]&gt;=100,"🔴")</f>
        <v>🟢</v>
      </c>
    </row>
    <row r="28" spans="1:16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Row],[Inzidenz]]&lt;35,"🟢",CD[[#This Row],[Inzidenz]]&lt;50,"🟡",CD[[#This Row],[Inzidenz]]&lt;100,"🟠",CD[[#This Row],[Inzidenz]]&gt;=100,"🔴")</f>
        <v>🟢</v>
      </c>
    </row>
    <row r="29" spans="1:16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Row],[Inzidenz]]&lt;35,"🟢",CD[[#This Row],[Inzidenz]]&lt;50,"🟡",CD[[#This Row],[Inzidenz]]&lt;100,"🟠",CD[[#This Row],[Inzidenz]]&gt;=100,"🔴")</f>
        <v>🟢</v>
      </c>
    </row>
    <row r="30" spans="1:16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Row],[Inzidenz]]&lt;35,"🟢",CD[[#This Row],[Inzidenz]]&lt;50,"🟡",CD[[#This Row],[Inzidenz]]&lt;100,"🟠",CD[[#This Row],[Inzidenz]]&gt;=100,"🔴")</f>
        <v>🟢</v>
      </c>
    </row>
    <row r="31" spans="1:16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Row],[Inzidenz]]&lt;35,"🟢",CD[[#This Row],[Inzidenz]]&lt;50,"🟡",CD[[#This Row],[Inzidenz]]&lt;100,"🟠",CD[[#This Row],[Inzidenz]]&gt;=100,"🔴")</f>
        <v>🟢</v>
      </c>
    </row>
    <row r="32" spans="1:16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Row],[Inzidenz]]&lt;35,"🟢",CD[[#This Row],[Inzidenz]]&lt;50,"🟡",CD[[#This Row],[Inzidenz]]&lt;100,"🟠",CD[[#This Row],[Inzidenz]]&gt;=100,"🔴")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Row],[Inzidenz]]&lt;35,"🟢",CD[[#This Row],[Inzidenz]]&lt;50,"🟡",CD[[#This Row],[Inzidenz]]&lt;100,"🟠",CD[[#This Row],[Inzidenz]]&gt;=100,"🔴")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Row],[Inzidenz]]&lt;35,"🟢",CD[[#This Row],[Inzidenz]]&lt;50,"🟡",CD[[#This Row],[Inzidenz]]&lt;100,"🟠",CD[[#This Row],[Inzidenz]]&gt;=100,"🔴")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Row],[Inzidenz]]&lt;35,"🟢",CD[[#This Row],[Inzidenz]]&lt;50,"🟡",CD[[#This Row],[Inzidenz]]&lt;100,"🟠",CD[[#This Row],[Inzidenz]]&gt;=100,"🔴")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Row],[Inzidenz]]&lt;35,"🟢",CD[[#This Row],[Inzidenz]]&lt;50,"🟡",CD[[#This Row],[Inzidenz]]&lt;100,"🟠",CD[[#This Row],[Inzidenz]]&gt;=100,"🔴")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Row],[Inzidenz]]&lt;35,"🟢",CD[[#This Row],[Inzidenz]]&lt;50,"🟡",CD[[#This Row],[Inzidenz]]&lt;100,"🟠",CD[[#This Row],[Inzidenz]]&gt;=100,"🔴")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Row],[Inzidenz]]&lt;35,"🟢",CD[[#This Row],[Inzidenz]]&lt;50,"🟡",CD[[#This Row],[Inzidenz]]&lt;100,"🟠",CD[[#This Row],[Inzidenz]]&gt;=100,"🔴")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Row],[Inzidenz]]&lt;35,"🟢",CD[[#This Row],[Inzidenz]]&lt;50,"🟡",CD[[#This Row],[Inzidenz]]&lt;100,"🟠",CD[[#This Row],[Inzidenz]]&gt;=100,"🔴")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Row],[Inzidenz]]&lt;35,"🟢",CD[[#This Row],[Inzidenz]]&lt;50,"🟡",CD[[#This Row],[Inzidenz]]&lt;100,"🟠",CD[[#This Row],[Inzidenz]]&gt;=100,"🔴")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Row],[Inzidenz]]&lt;35,"🟢",CD[[#This Row],[Inzidenz]]&lt;50,"🟡",CD[[#This Row],[Inzidenz]]&lt;100,"🟠",CD[[#This Row],[Inzidenz]]&gt;=100,"🔴")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Row],[Inzidenz]]&lt;35,"🟢",CD[[#This Row],[Inzidenz]]&lt;50,"🟡",CD[[#This Row],[Inzidenz]]&lt;100,"🟠",CD[[#This Row],[Inzidenz]]&gt;=100,"🔴")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Row],[Inzidenz]]&lt;35,"🟢",CD[[#This Row],[Inzidenz]]&lt;50,"🟡",CD[[#This Row],[Inzidenz]]&lt;100,"🟠",CD[[#This Row],[Inzidenz]]&gt;=100,"🔴")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Row],[Inzidenz]]&lt;35,"🟢",CD[[#This Row],[Inzidenz]]&lt;50,"🟡",CD[[#This Row],[Inzidenz]]&lt;100,"🟠",CD[[#This Row],[Inzidenz]]&gt;=100,"🔴")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Row],[Inzidenz]]&lt;35,"🟢",CD[[#This Row],[Inzidenz]]&lt;50,"🟡",CD[[#This Row],[Inzidenz]]&lt;100,"🟠",CD[[#This Row],[Inzidenz]]&gt;=100,"🔴")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Row],[Inzidenz]]&lt;35,"🟢",CD[[#This Row],[Inzidenz]]&lt;50,"🟡",CD[[#This Row],[Inzidenz]]&lt;100,"🟠",CD[[#This Row],[Inzidenz]]&gt;=100,"🔴")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Row],[Inzidenz]]&lt;35,"🟢",CD[[#This Row],[Inzidenz]]&lt;50,"🟡",CD[[#This Row],[Inzidenz]]&lt;100,"🟠",CD[[#This Row],[Inzidenz]]&gt;=100,"🔴")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Row],[Inzidenz]]&lt;35,"🟢",CD[[#This Row],[Inzidenz]]&lt;50,"🟡",CD[[#This Row],[Inzidenz]]&lt;100,"🟠",CD[[#This Row],[Inzidenz]]&gt;=100,"🔴")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Row],[Inzidenz]]&lt;35,"🟢",CD[[#This Row],[Inzidenz]]&lt;50,"🟡",CD[[#This Row],[Inzidenz]]&lt;100,"🟠",CD[[#This Row],[Inzidenz]]&gt;=100,"🔴")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Row],[Inzidenz]]&lt;35,"🟢",CD[[#This Row],[Inzidenz]]&lt;50,"🟡",CD[[#This Row],[Inzidenz]]&lt;100,"🟠",CD[[#This Row],[Inzidenz]]&gt;=100,"🔴")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Row],[Inzidenz]]&lt;35,"🟢",CD[[#This Row],[Inzidenz]]&lt;50,"🟡",CD[[#This Row],[Inzidenz]]&lt;100,"🟠",CD[[#This Row],[Inzidenz]]&gt;=100,"🔴")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Row],[Inzidenz]]&lt;35,"🟢",CD[[#This Row],[Inzidenz]]&lt;50,"🟡",CD[[#This Row],[Inzidenz]]&lt;100,"🟠",CD[[#This Row],[Inzidenz]]&gt;=100,"🔴")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Row],[Inzidenz]]&lt;35,"🟢",CD[[#This Row],[Inzidenz]]&lt;50,"🟡",CD[[#This Row],[Inzidenz]]&lt;100,"🟠",CD[[#This Row],[Inzidenz]]&gt;=100,"🔴")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Row],[Inzidenz]]&lt;35,"🟢",CD[[#This Row],[Inzidenz]]&lt;50,"🟡",CD[[#This Row],[Inzidenz]]&lt;100,"🟠",CD[[#This Row],[Inzidenz]]&gt;=100,"🔴")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Row],[Inzidenz]]&lt;35,"🟢",CD[[#This Row],[Inzidenz]]&lt;50,"🟡",CD[[#This Row],[Inzidenz]]&lt;100,"🟠",CD[[#This Row],[Inzidenz]]&gt;=100,"🔴")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Row],[Inzidenz]]&lt;35,"🟢",CD[[#This Row],[Inzidenz]]&lt;50,"🟡",CD[[#This Row],[Inzidenz]]&lt;100,"🟠",CD[[#This Row],[Inzidenz]]&gt;=100,"🔴")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Row],[Inzidenz]]&lt;35,"🟢",CD[[#This Row],[Inzidenz]]&lt;50,"🟡",CD[[#This Row],[Inzidenz]]&lt;100,"🟠",CD[[#This Row],[Inzidenz]]&gt;=100,"🔴")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Row],[Inzidenz]]&lt;35,"🟢",CD[[#This Row],[Inzidenz]]&lt;50,"🟡",CD[[#This Row],[Inzidenz]]&lt;100,"🟠",CD[[#This Row],[Inzidenz]]&gt;=100,"🔴")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Row],[Inzidenz]]&lt;35,"🟢",CD[[#This Row],[Inzidenz]]&lt;50,"🟡",CD[[#This Row],[Inzidenz]]&lt;100,"🟠",CD[[#This Row],[Inzidenz]]&gt;=100,"🔴")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Row],[Inzidenz]]&lt;35,"🟢",CD[[#This Row],[Inzidenz]]&lt;50,"🟡",CD[[#This Row],[Inzidenz]]&lt;100,"🟠",CD[[#This Row],[Inzidenz]]&gt;=100,"🔴")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Row],[Inzidenz]]&lt;35,"🟢",CD[[#This Row],[Inzidenz]]&lt;50,"🟡",CD[[#This Row],[Inzidenz]]&lt;100,"🟠",CD[[#This Row],[Inzidenz]]&gt;=100,"🔴")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Row],[Inzidenz]]&lt;35,"🟢",CD[[#This Row],[Inzidenz]]&lt;50,"🟡",CD[[#This Row],[Inzidenz]]&lt;100,"🟠",CD[[#This Row],[Inzidenz]]&gt;=100,"🔴")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Row],[Inzidenz]]&lt;35,"🟢",CD[[#This Row],[Inzidenz]]&lt;50,"🟡",CD[[#This Row],[Inzidenz]]&lt;100,"🟠",CD[[#This Row],[Inzidenz]]&gt;=100,"🔴")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Row],[Inzidenz]]&lt;35,"🟢",CD[[#This Row],[Inzidenz]]&lt;50,"🟡",CD[[#This Row],[Inzidenz]]&lt;100,"🟠",CD[[#This Row],[Inzidenz]]&gt;=100,"🔴")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Row],[Inzidenz]]&lt;35,"🟢",CD[[#This Row],[Inzidenz]]&lt;50,"🟡",CD[[#This Row],[Inzidenz]]&lt;100,"🟠",CD[[#This Row],[Inzidenz]]&gt;=100,"🔴")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Row],[Inzidenz]]&lt;35,"🟢",CD[[#This Row],[Inzidenz]]&lt;50,"🟡",CD[[#This Row],[Inzidenz]]&lt;100,"🟠",CD[[#This Row],[Inzidenz]]&gt;=100,"🔴")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Row],[Inzidenz]]&lt;35,"🟢",CD[[#This Row],[Inzidenz]]&lt;50,"🟡",CD[[#This Row],[Inzidenz]]&lt;100,"🟠",CD[[#This Row],[Inzidenz]]&gt;=100,"🔴")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Row],[Inzidenz]]&lt;35,"🟢",CD[[#This Row],[Inzidenz]]&lt;50,"🟡",CD[[#This Row],[Inzidenz]]&lt;100,"🟠",CD[[#This Row],[Inzidenz]]&gt;=100,"🔴")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Row],[Inzidenz]]&lt;35,"🟢",CD[[#This Row],[Inzidenz]]&lt;50,"🟡",CD[[#This Row],[Inzidenz]]&lt;100,"🟠",CD[[#This Row],[Inzidenz]]&gt;=100,"🔴")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Row],[Inzidenz]]&lt;35,"🟢",CD[[#This Row],[Inzidenz]]&lt;50,"🟡",CD[[#This Row],[Inzidenz]]&lt;100,"🟠",CD[[#This Row],[Inzidenz]]&gt;=100,"🔴")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Row],[Inzidenz]]&lt;35,"🟢",CD[[#This Row],[Inzidenz]]&lt;50,"🟡",CD[[#This Row],[Inzidenz]]&lt;100,"🟠",CD[[#This Row],[Inzidenz]]&gt;=100,"🔴")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Row],[Inzidenz]]&lt;35,"🟢",CD[[#This Row],[Inzidenz]]&lt;50,"🟡",CD[[#This Row],[Inzidenz]]&lt;100,"🟠",CD[[#This Row],[Inzidenz]]&gt;=100,"🔴")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Row],[Inzidenz]]&lt;35,"🟢",CD[[#This Row],[Inzidenz]]&lt;50,"🟡",CD[[#This Row],[Inzidenz]]&lt;100,"🟠",CD[[#This Row],[Inzidenz]]&gt;=100,"🔴")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Row],[Inzidenz]]&lt;35,"🟢",CD[[#This Row],[Inzidenz]]&lt;50,"🟡",CD[[#This Row],[Inzidenz]]&lt;100,"🟠",CD[[#This Row],[Inzidenz]]&gt;=100,"🔴")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Row],[Inzidenz]]&lt;35,"🟢",CD[[#This Row],[Inzidenz]]&lt;50,"🟡",CD[[#This Row],[Inzidenz]]&lt;100,"🟠",CD[[#This Row],[Inzidenz]]&gt;=100,"🔴")</f>
        <v>🟢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Row],[Inzidenz]]&lt;35,"🟢",CD[[#This Row],[Inzidenz]]&lt;50,"🟡",CD[[#This Row],[Inzidenz]]&lt;100,"🟠",CD[[#This Row],[Inzidenz]]&gt;=100,"🔴")</f>
        <v>🟢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Row],[Inzidenz]]&lt;35,"🟢",CD[[#This Row],[Inzidenz]]&lt;50,"🟡",CD[[#This Row],[Inzidenz]]&lt;100,"🟠",CD[[#This Row],[Inzidenz]]&gt;=100,"🔴")</f>
        <v>🟢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Row],[Inzidenz]]&lt;35,"🟢",CD[[#This Row],[Inzidenz]]&lt;50,"🟡",CD[[#This Row],[Inzidenz]]&lt;100,"🟠",CD[[#This Row],[Inzidenz]]&gt;=100,"🔴")</f>
        <v>🟢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Row],[Inzidenz]]&lt;35,"🟢",CD[[#This Row],[Inzidenz]]&lt;50,"🟡",CD[[#This Row],[Inzidenz]]&lt;100,"🟠",CD[[#This Row],[Inzidenz]]&gt;=100,"🔴")</f>
        <v>🟢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Row],[Inzidenz]]&lt;35,"🟢",CD[[#This Row],[Inzidenz]]&lt;50,"🟡",CD[[#This Row],[Inzidenz]]&lt;100,"🟠",CD[[#This Row],[Inzidenz]]&gt;=100,"🔴")</f>
        <v>🟢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Row],[Inzidenz]]&lt;35,"🟢",CD[[#This Row],[Inzidenz]]&lt;50,"🟡",CD[[#This Row],[Inzidenz]]&lt;100,"🟠",CD[[#This Row],[Inzidenz]]&gt;=100,"🔴")</f>
        <v>🟢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Row],[Inzidenz]]&lt;35,"🟢",CD[[#This Row],[Inzidenz]]&lt;50,"🟡",CD[[#This Row],[Inzidenz]]&lt;100,"🟠",CD[[#This Row],[Inzidenz]]&gt;=100,"🔴")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Row],[Inzidenz]]&lt;35,"🟢",CD[[#This Row],[Inzidenz]]&lt;50,"🟡",CD[[#This Row],[Inzidenz]]&lt;100,"🟠",CD[[#This Row],[Inzidenz]]&gt;=100,"🔴")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Row],[Inzidenz]]&lt;35,"🟢",CD[[#This Row],[Inzidenz]]&lt;50,"🟡",CD[[#This Row],[Inzidenz]]&lt;100,"🟠",CD[[#This Row],[Inzidenz]]&gt;=100,"🔴")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Row],[Inzidenz]]&lt;35,"🟢",CD[[#This Row],[Inzidenz]]&lt;50,"🟡",CD[[#This Row],[Inzidenz]]&lt;100,"🟠",CD[[#This Row],[Inzidenz]]&gt;=100,"🔴")</f>
        <v>🟢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Row],[Inzidenz]]&lt;35,"🟢",CD[[#This Row],[Inzidenz]]&lt;50,"🟡",CD[[#This Row],[Inzidenz]]&lt;100,"🟠",CD[[#This Row],[Inzidenz]]&gt;=100,"🔴")</f>
        <v>🟢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Row],[Inzidenz]]&lt;35,"🟢",CD[[#This Row],[Inzidenz]]&lt;50,"🟡",CD[[#This Row],[Inzidenz]]&lt;100,"🟠",CD[[#This Row],[Inzidenz]]&gt;=100,"🔴")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Row],[Inzidenz]]&lt;35,"🟢",CD[[#This Row],[Inzidenz]]&lt;50,"🟡",CD[[#This Row],[Inzidenz]]&lt;100,"🟠",CD[[#This Row],[Inzidenz]]&gt;=100,"🔴")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Row],[Inzidenz]]&lt;35,"🟢",CD[[#This Row],[Inzidenz]]&lt;50,"🟡",CD[[#This Row],[Inzidenz]]&lt;100,"🟠",CD[[#This Row],[Inzidenz]]&gt;=100,"🔴")</f>
        <v>🟢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Row],[Inzidenz]]&lt;35,"🟢",CD[[#This Row],[Inzidenz]]&lt;50,"🟡",CD[[#This Row],[Inzidenz]]&lt;100,"🟠",CD[[#This Row],[Inzidenz]]&gt;=100,"🔴")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Row],[Inzidenz]]&lt;35,"🟢",CD[[#This Row],[Inzidenz]]&lt;50,"🟡",CD[[#This Row],[Inzidenz]]&lt;100,"🟠",CD[[#This Row],[Inzidenz]]&gt;=100,"🔴")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Row],[Inzidenz]]&lt;35,"🟢",CD[[#This Row],[Inzidenz]]&lt;50,"🟡",CD[[#This Row],[Inzidenz]]&lt;100,"🟠",CD[[#This Row],[Inzidenz]]&gt;=100,"🔴")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Row],[Inzidenz]]&lt;35,"🟢",CD[[#This Row],[Inzidenz]]&lt;50,"🟡",CD[[#This Row],[Inzidenz]]&lt;100,"🟠",CD[[#This Row],[Inzidenz]]&gt;=100,"🔴")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Row],[Inzidenz]]&lt;35,"🟢",CD[[#This Row],[Inzidenz]]&lt;50,"🟡",CD[[#This Row],[Inzidenz]]&lt;100,"🟠",CD[[#This Row],[Inzidenz]]&gt;=100,"🔴")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Row],[Inzidenz]]&lt;35,"🟢",CD[[#This Row],[Inzidenz]]&lt;50,"🟡",CD[[#This Row],[Inzidenz]]&lt;100,"🟠",CD[[#This Row],[Inzidenz]]&gt;=100,"🔴")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Row],[Inzidenz]]&lt;35,"🟢",CD[[#This Row],[Inzidenz]]&lt;50,"🟡",CD[[#This Row],[Inzidenz]]&lt;100,"🟠",CD[[#This Row],[Inzidenz]]&gt;=100,"🔴")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Row],[Inzidenz]]&lt;35,"🟢",CD[[#This Row],[Inzidenz]]&lt;50,"🟡",CD[[#This Row],[Inzidenz]]&lt;100,"🟠",CD[[#This Row],[Inzidenz]]&gt;=100,"🔴")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Row],[Inzidenz]]&lt;35,"🟢",CD[[#This Row],[Inzidenz]]&lt;50,"🟡",CD[[#This Row],[Inzidenz]]&lt;100,"🟠",CD[[#This Row],[Inzidenz]]&gt;=100,"🔴")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Row],[Inzidenz]]&lt;35,"🟢",CD[[#This Row],[Inzidenz]]&lt;50,"🟡",CD[[#This Row],[Inzidenz]]&lt;100,"🟠",CD[[#This Row],[Inzidenz]]&gt;=100,"🔴")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Row],[Inzidenz]]&lt;35,"🟢",CD[[#This Row],[Inzidenz]]&lt;50,"🟡",CD[[#This Row],[Inzidenz]]&lt;100,"🟠",CD[[#This Row],[Inzidenz]]&gt;=100,"🔴")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Row],[Inzidenz]]&lt;35,"🟢",CD[[#This Row],[Inzidenz]]&lt;50,"🟡",CD[[#This Row],[Inzidenz]]&lt;100,"🟠",CD[[#This Row],[Inzidenz]]&gt;=100,"🔴")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Row],[Inzidenz]]&lt;35,"🟢",CD[[#This Row],[Inzidenz]]&lt;50,"🟡",CD[[#This Row],[Inzidenz]]&lt;100,"🟠",CD[[#This Row],[Inzidenz]]&gt;=100,"🔴")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Row],[Inzidenz]]&lt;35,"🟢",CD[[#This Row],[Inzidenz]]&lt;50,"🟡",CD[[#This Row],[Inzidenz]]&lt;100,"🟠",CD[[#This Row],[Inzidenz]]&gt;=100,"🔴")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Row],[Inzidenz]]&lt;35,"🟢",CD[[#This Row],[Inzidenz]]&lt;50,"🟡",CD[[#This Row],[Inzidenz]]&lt;100,"🟠",CD[[#This Row],[Inzidenz]]&gt;=100,"🔴")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Row],[Inzidenz]]&lt;35,"🟢",CD[[#This Row],[Inzidenz]]&lt;50,"🟡",CD[[#This Row],[Inzidenz]]&lt;100,"🟠",CD[[#This Row],[Inzidenz]]&gt;=100,"🔴")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Row],[Inzidenz]]&lt;35,"🟢",CD[[#This Row],[Inzidenz]]&lt;50,"🟡",CD[[#This Row],[Inzidenz]]&lt;100,"🟠",CD[[#This Row],[Inzidenz]]&gt;=100,"🔴")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Row],[Inzidenz]]&lt;35,"🟢",CD[[#This Row],[Inzidenz]]&lt;50,"🟡",CD[[#This Row],[Inzidenz]]&lt;100,"🟠",CD[[#This Row],[Inzidenz]]&gt;=100,"🔴")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Row],[Inzidenz]]&lt;35,"🟢",CD[[#This Row],[Inzidenz]]&lt;50,"🟡",CD[[#This Row],[Inzidenz]]&lt;100,"🟠",CD[[#This Row],[Inzidenz]]&gt;=100,"🔴")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Row],[Inzidenz]]&lt;35,"🟢",CD[[#This Row],[Inzidenz]]&lt;50,"🟡",CD[[#This Row],[Inzidenz]]&lt;100,"🟠",CD[[#This Row],[Inzidenz]]&gt;=100,"🔴")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Row],[Inzidenz]]&lt;35,"🟢",CD[[#This Row],[Inzidenz]]&lt;50,"🟡",CD[[#This Row],[Inzidenz]]&lt;100,"🟠",CD[[#This Row],[Inzidenz]]&gt;=100,"🔴")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Row],[Inzidenz]]&lt;35,"🟢",CD[[#This Row],[Inzidenz]]&lt;50,"🟡",CD[[#This Row],[Inzidenz]]&lt;100,"🟠",CD[[#This Row],[Inzidenz]]&gt;=100,"🔴")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Row],[Inzidenz]]&lt;35,"🟢",CD[[#This Row],[Inzidenz]]&lt;50,"🟡",CD[[#This Row],[Inzidenz]]&lt;100,"🟠",CD[[#This Row],[Inzidenz]]&gt;=100,"🔴")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Row],[Inzidenz]]&lt;35,"🟢",CD[[#This Row],[Inzidenz]]&lt;50,"🟡",CD[[#This Row],[Inzidenz]]&lt;100,"🟠",CD[[#This Row],[Inzidenz]]&gt;=100,"🔴")</f>
        <v>🟢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Row],[Inzidenz]]&lt;35,"🟢",CD[[#This Row],[Inzidenz]]&lt;50,"🟡",CD[[#This Row],[Inzidenz]]&lt;100,"🟠",CD[[#This Row],[Inzidenz]]&gt;=100,"🔴")</f>
        <v>🟢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Row],[Inzidenz]]&lt;35,"🟢",CD[[#This Row],[Inzidenz]]&lt;50,"🟡",CD[[#This Row],[Inzidenz]]&lt;100,"🟠",CD[[#This Row],[Inzidenz]]&gt;=100,"🔴")</f>
        <v>🟢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Row],[Inzidenz]]&lt;35,"🟢",CD[[#This Row],[Inzidenz]]&lt;50,"🟡",CD[[#This Row],[Inzidenz]]&lt;100,"🟠",CD[[#This Row],[Inzidenz]]&gt;=100,"🔴")</f>
        <v>🟢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Row],[Inzidenz]]&lt;35,"🟢",CD[[#This Row],[Inzidenz]]&lt;50,"🟡",CD[[#This Row],[Inzidenz]]&lt;100,"🟠",CD[[#This Row],[Inzidenz]]&gt;=100,"🔴")</f>
        <v>🟢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Row],[Inzidenz]]&lt;35,"🟢",CD[[#This Row],[Inzidenz]]&lt;50,"🟡",CD[[#This Row],[Inzidenz]]&lt;100,"🟠",CD[[#This Row],[Inzidenz]]&gt;=100,"🔴")</f>
        <v>🟢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Row],[Inzidenz]]&lt;35,"🟢",CD[[#This Row],[Inzidenz]]&lt;50,"🟡",CD[[#This Row],[Inzidenz]]&lt;100,"🟠",CD[[#This Row],[Inzidenz]]&gt;=100,"🔴")</f>
        <v>🟢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Row],[Inzidenz]]&lt;35,"🟢",CD[[#This Row],[Inzidenz]]&lt;50,"🟡",CD[[#This Row],[Inzidenz]]&lt;100,"🟠",CD[[#This Row],[Inzidenz]]&gt;=100,"🔴")</f>
        <v>🟢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Row],[Inzidenz]]&lt;35,"🟢",CD[[#This Row],[Inzidenz]]&lt;50,"🟡",CD[[#This Row],[Inzidenz]]&lt;100,"🟠",CD[[#This Row],[Inzidenz]]&gt;=100,"🔴")</f>
        <v>🟢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Row],[Inzidenz]]&lt;35,"🟢",CD[[#This Row],[Inzidenz]]&lt;50,"🟡",CD[[#This Row],[Inzidenz]]&lt;100,"🟠",CD[[#This Row],[Inzidenz]]&gt;=100,"🔴")</f>
        <v>🟢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Row],[Inzidenz]]&lt;35,"🟢",CD[[#This Row],[Inzidenz]]&lt;50,"🟡",CD[[#This Row],[Inzidenz]]&lt;100,"🟠",CD[[#This Row],[Inzidenz]]&gt;=100,"🔴")</f>
        <v>🟢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Row],[Inzidenz]]&lt;35,"🟢",CD[[#This Row],[Inzidenz]]&lt;50,"🟡",CD[[#This Row],[Inzidenz]]&lt;100,"🟠",CD[[#This Row],[Inzidenz]]&gt;=100,"🔴")</f>
        <v>🟢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Row],[Inzidenz]]&lt;35,"🟢",CD[[#This Row],[Inzidenz]]&lt;50,"🟡",CD[[#This Row],[Inzidenz]]&lt;100,"🟠",CD[[#This Row],[Inzidenz]]&gt;=100,"🔴")</f>
        <v>🟢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Row],[Inzidenz]]&lt;35,"🟢",CD[[#This Row],[Inzidenz]]&lt;50,"🟡",CD[[#This Row],[Inzidenz]]&lt;100,"🟠",CD[[#This Row],[Inzidenz]]&gt;=100,"🔴")</f>
        <v>🟢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Row],[Inzidenz]]&lt;35,"🟢",CD[[#This Row],[Inzidenz]]&lt;50,"🟡",CD[[#This Row],[Inzidenz]]&lt;100,"🟠",CD[[#This Row],[Inzidenz]]&gt;=100,"🔴")</f>
        <v>🟢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Row],[Inzidenz]]&lt;35,"🟢",CD[[#This Row],[Inzidenz]]&lt;50,"🟡",CD[[#This Row],[Inzidenz]]&lt;100,"🟠",CD[[#This Row],[Inzidenz]]&gt;=100,"🔴")</f>
        <v>🟢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Row],[Inzidenz]]&lt;35,"🟢",CD[[#This Row],[Inzidenz]]&lt;50,"🟡",CD[[#This Row],[Inzidenz]]&lt;100,"🟠",CD[[#This Row],[Inzidenz]]&gt;=100,"🔴")</f>
        <v>🟢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Row],[Inzidenz]]&lt;35,"🟢",CD[[#This Row],[Inzidenz]]&lt;50,"🟡",CD[[#This Row],[Inzidenz]]&lt;100,"🟠",CD[[#This Row],[Inzidenz]]&gt;=100,"🔴")</f>
        <v>🟢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Row],[Inzidenz]]&lt;35,"🟢",CD[[#This Row],[Inzidenz]]&lt;50,"🟡",CD[[#This Row],[Inzidenz]]&lt;100,"🟠",CD[[#This Row],[Inzidenz]]&gt;=100,"🔴")</f>
        <v>🟢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Row],[Inzidenz]]&lt;35,"🟢",CD[[#This Row],[Inzidenz]]&lt;50,"🟡",CD[[#This Row],[Inzidenz]]&lt;100,"🟠",CD[[#This Row],[Inzidenz]]&gt;=100,"🔴")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Row],[Inzidenz]]&lt;35,"🟢",CD[[#This Row],[Inzidenz]]&lt;50,"🟡",CD[[#This Row],[Inzidenz]]&lt;100,"🟠",CD[[#This Row],[Inzidenz]]&gt;=100,"🔴")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Row],[Inzidenz]]&lt;35,"🟢",CD[[#This Row],[Inzidenz]]&lt;50,"🟡",CD[[#This Row],[Inzidenz]]&lt;100,"🟠",CD[[#This Row],[Inzidenz]]&gt;=100,"🔴")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Row],[Inzidenz]]&lt;35,"🟢",CD[[#This Row],[Inzidenz]]&lt;50,"🟡",CD[[#This Row],[Inzidenz]]&lt;100,"🟠",CD[[#This Row],[Inzidenz]]&gt;=100,"🔴")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Row],[Inzidenz]]&lt;35,"🟢",CD[[#This Row],[Inzidenz]]&lt;50,"🟡",CD[[#This Row],[Inzidenz]]&lt;100,"🟠",CD[[#This Row],[Inzidenz]]&gt;=100,"🔴")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Row],[Inzidenz]]&lt;35,"🟢",CD[[#This Row],[Inzidenz]]&lt;50,"🟡",CD[[#This Row],[Inzidenz]]&lt;100,"🟠",CD[[#This Row],[Inzidenz]]&gt;=100,"🔴")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Row],[Inzidenz]]&lt;35,"🟢",CD[[#This Row],[Inzidenz]]&lt;50,"🟡",CD[[#This Row],[Inzidenz]]&lt;100,"🟠",CD[[#This Row],[Inzidenz]]&gt;=100,"🔴")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Row],[Inzidenz]]&lt;35,"🟢",CD[[#This Row],[Inzidenz]]&lt;50,"🟡",CD[[#This Row],[Inzidenz]]&lt;100,"🟠",CD[[#This Row],[Inzidenz]]&gt;=100,"🔴")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Row],[Inzidenz]]&lt;35,"🟢",CD[[#This Row],[Inzidenz]]&lt;50,"🟡",CD[[#This Row],[Inzidenz]]&lt;100,"🟠",CD[[#This Row],[Inzidenz]]&gt;=100,"🔴")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Row],[Inzidenz]]&lt;35,"🟢",CD[[#This Row],[Inzidenz]]&lt;50,"🟡",CD[[#This Row],[Inzidenz]]&lt;100,"🟠",CD[[#This Row],[Inzidenz]]&gt;=100,"🔴")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Row],[Inzidenz]]&lt;35,"🟢",CD[[#This Row],[Inzidenz]]&lt;50,"🟡",CD[[#This Row],[Inzidenz]]&lt;100,"🟠",CD[[#This Row],[Inzidenz]]&gt;=100,"🔴")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Row],[Inzidenz]]&lt;35,"🟢",CD[[#This Row],[Inzidenz]]&lt;50,"🟡",CD[[#This Row],[Inzidenz]]&lt;100,"🟠",CD[[#This Row],[Inzidenz]]&gt;=100,"🔴")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Row],[Inzidenz]]&lt;35,"🟢",CD[[#This Row],[Inzidenz]]&lt;50,"🟡",CD[[#This Row],[Inzidenz]]&lt;100,"🟠",CD[[#This Row],[Inzidenz]]&gt;=100,"🔴")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Row],[Inzidenz]]&lt;35,"🟢",CD[[#This Row],[Inzidenz]]&lt;50,"🟡",CD[[#This Row],[Inzidenz]]&lt;100,"🟠",CD[[#This Row],[Inzidenz]]&gt;=100,"🔴")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Row],[Inzidenz]]&lt;35,"🟢",CD[[#This Row],[Inzidenz]]&lt;50,"🟡",CD[[#This Row],[Inzidenz]]&lt;100,"🟠",CD[[#This Row],[Inzidenz]]&gt;=100,"🔴")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Row],[Inzidenz]]&lt;35,"🟢",CD[[#This Row],[Inzidenz]]&lt;50,"🟡",CD[[#This Row],[Inzidenz]]&lt;100,"🟠",CD[[#This Row],[Inzidenz]]&gt;=100,"🔴")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Row],[Inzidenz]]&lt;35,"🟢",CD[[#This Row],[Inzidenz]]&lt;50,"🟡",CD[[#This Row],[Inzidenz]]&lt;100,"🟠",CD[[#This Row],[Inzidenz]]&gt;=100,"🔴")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Row],[Inzidenz]]&lt;35,"🟢",CD[[#This Row],[Inzidenz]]&lt;50,"🟡",CD[[#This Row],[Inzidenz]]&lt;100,"🟠",CD[[#This Row],[Inzidenz]]&gt;=100,"🔴")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Row],[Inzidenz]]&lt;35,"🟢",CD[[#This Row],[Inzidenz]]&lt;50,"🟡",CD[[#This Row],[Inzidenz]]&lt;100,"🟠",CD[[#This Row],[Inzidenz]]&gt;=100,"🔴")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Row],[Inzidenz]]&lt;35,"🟢",CD[[#This Row],[Inzidenz]]&lt;50,"🟡",CD[[#This Row],[Inzidenz]]&lt;100,"🟠",CD[[#This Row],[Inzidenz]]&gt;=100,"🔴")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Row],[Inzidenz]]&lt;35,"🟢",CD[[#This Row],[Inzidenz]]&lt;50,"🟡",CD[[#This Row],[Inzidenz]]&lt;100,"🟠",CD[[#This Row],[Inzidenz]]&gt;=100,"🔴")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Row],[Inzidenz]]&lt;35,"🟢",CD[[#This Row],[Inzidenz]]&lt;50,"🟡",CD[[#This Row],[Inzidenz]]&lt;100,"🟠",CD[[#This Row],[Inzidenz]]&gt;=100,"🔴")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Row],[Inzidenz]]&lt;35,"🟢",CD[[#This Row],[Inzidenz]]&lt;50,"🟡",CD[[#This Row],[Inzidenz]]&lt;100,"🟠",CD[[#This Row],[Inzidenz]]&gt;=100,"🔴")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Row],[Inzidenz]]&lt;35,"🟢",CD[[#This Row],[Inzidenz]]&lt;50,"🟡",CD[[#This Row],[Inzidenz]]&lt;100,"🟠",CD[[#This Row],[Inzidenz]]&gt;=100,"🔴")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Row],[Inzidenz]]&lt;35,"🟢",CD[[#This Row],[Inzidenz]]&lt;50,"🟡",CD[[#This Row],[Inzidenz]]&lt;100,"🟠",CD[[#This Row],[Inzidenz]]&gt;=100,"🔴")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Row],[Inzidenz]]&lt;35,"🟢",CD[[#This Row],[Inzidenz]]&lt;50,"🟡",CD[[#This Row],[Inzidenz]]&lt;100,"🟠",CD[[#This Row],[Inzidenz]]&gt;=100,"🔴")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Row],[Inzidenz]]&lt;35,"🟢",CD[[#This Row],[Inzidenz]]&lt;50,"🟡",CD[[#This Row],[Inzidenz]]&lt;100,"🟠",CD[[#This Row],[Inzidenz]]&gt;=100,"🔴")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Row],[Inzidenz]]&lt;35,"🟢",CD[[#This Row],[Inzidenz]]&lt;50,"🟡",CD[[#This Row],[Inzidenz]]&lt;100,"🟠",CD[[#This Row],[Inzidenz]]&gt;=100,"🔴")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Row],[Inzidenz]]&lt;35,"🟢",CD[[#This Row],[Inzidenz]]&lt;50,"🟡",CD[[#This Row],[Inzidenz]]&lt;100,"🟠",CD[[#This Row],[Inzidenz]]&gt;=100,"🔴")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Row],[Inzidenz]]&lt;35,"🟢",CD[[#This Row],[Inzidenz]]&lt;50,"🟡",CD[[#This Row],[Inzidenz]]&lt;100,"🟠",CD[[#This Row],[Inzidenz]]&gt;=100,"🔴")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Row],[Inzidenz]]&lt;35,"🟢",CD[[#This Row],[Inzidenz]]&lt;50,"🟡",CD[[#This Row],[Inzidenz]]&lt;100,"🟠",CD[[#This Row],[Inzidenz]]&gt;=100,"🔴")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Row],[Inzidenz]]&lt;35,"🟢",CD[[#This Row],[Inzidenz]]&lt;50,"🟡",CD[[#This Row],[Inzidenz]]&lt;100,"🟠",CD[[#This Row],[Inzidenz]]&gt;=100,"🔴")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Row],[Inzidenz]]&lt;35,"🟢",CD[[#This Row],[Inzidenz]]&lt;50,"🟡",CD[[#This Row],[Inzidenz]]&lt;100,"🟠",CD[[#This Row],[Inzidenz]]&gt;=100,"🔴")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Row],[Inzidenz]]&lt;35,"🟢",CD[[#This Row],[Inzidenz]]&lt;50,"🟡",CD[[#This Row],[Inzidenz]]&lt;100,"🟠",CD[[#This Row],[Inzidenz]]&gt;=100,"🔴")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Row],[Inzidenz]]&lt;35,"🟢",CD[[#This Row],[Inzidenz]]&lt;50,"🟡",CD[[#This Row],[Inzidenz]]&lt;100,"🟠",CD[[#This Row],[Inzidenz]]&gt;=100,"🔴")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Row],[Inzidenz]]&lt;35,"🟢",CD[[#This Row],[Inzidenz]]&lt;50,"🟡",CD[[#This Row],[Inzidenz]]&lt;100,"🟠",CD[[#This Row],[Inzidenz]]&gt;=100,"🔴")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Row],[Inzidenz]]&lt;35,"🟢",CD[[#This Row],[Inzidenz]]&lt;50,"🟡",CD[[#This Row],[Inzidenz]]&lt;100,"🟠",CD[[#This Row],[Inzidenz]]&gt;=100,"🔴")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Row],[Inzidenz]]&lt;35,"🟢",CD[[#This Row],[Inzidenz]]&lt;50,"🟡",CD[[#This Row],[Inzidenz]]&lt;100,"🟠",CD[[#This Row],[Inzidenz]]&gt;=100,"🔴")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Row],[Inzidenz]]&lt;35,"🟢",CD[[#This Row],[Inzidenz]]&lt;50,"🟡",CD[[#This Row],[Inzidenz]]&lt;100,"🟠",CD[[#This Row],[Inzidenz]]&gt;=100,"🔴")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Row],[Inzidenz]]&lt;35,"🟢",CD[[#This Row],[Inzidenz]]&lt;50,"🟡",CD[[#This Row],[Inzidenz]]&lt;100,"🟠",CD[[#This Row],[Inzidenz]]&gt;=100,"🔴")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Row],[Inzidenz]]&lt;35,"🟢",CD[[#This Row],[Inzidenz]]&lt;50,"🟡",CD[[#This Row],[Inzidenz]]&lt;100,"🟠",CD[[#This Row],[Inzidenz]]&gt;=100,"🔴")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Row],[Inzidenz]]&lt;35,"🟢",CD[[#This Row],[Inzidenz]]&lt;50,"🟡",CD[[#This Row],[Inzidenz]]&lt;100,"🟠",CD[[#This Row],[Inzidenz]]&gt;=100,"🔴")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Row],[Inzidenz]]&lt;35,"🟢",CD[[#This Row],[Inzidenz]]&lt;50,"🟡",CD[[#This Row],[Inzidenz]]&lt;100,"🟠",CD[[#This Row],[Inzidenz]]&gt;=100,"🔴")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Row],[Inzidenz]]&lt;35,"🟢",CD[[#This Row],[Inzidenz]]&lt;50,"🟡",CD[[#This Row],[Inzidenz]]&lt;100,"🟠",CD[[#This Row],[Inzidenz]]&gt;=100,"🔴")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Row],[Inzidenz]]&lt;35,"🟢",CD[[#This Row],[Inzidenz]]&lt;50,"🟡",CD[[#This Row],[Inzidenz]]&lt;100,"🟠",CD[[#This Row],[Inzidenz]]&gt;=100,"🔴")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Row],[Inzidenz]]&lt;35,"🟢",CD[[#This Row],[Inzidenz]]&lt;50,"🟡",CD[[#This Row],[Inzidenz]]&lt;100,"🟠",CD[[#This Row],[Inzidenz]]&gt;=100,"🔴")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Row],[Inzidenz]]&lt;35,"🟢",CD[[#This Row],[Inzidenz]]&lt;50,"🟡",CD[[#This Row],[Inzidenz]]&lt;100,"🟠",CD[[#This Row],[Inzidenz]]&gt;=100,"🔴")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Row],[Inzidenz]]&lt;35,"🟢",CD[[#This Row],[Inzidenz]]&lt;50,"🟡",CD[[#This Row],[Inzidenz]]&lt;100,"🟠",CD[[#This Row],[Inzidenz]]&gt;=100,"🔴")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Row],[Inzidenz]]&lt;35,"🟢",CD[[#This Row],[Inzidenz]]&lt;50,"🟡",CD[[#This Row],[Inzidenz]]&lt;100,"🟠",CD[[#This Row],[Inzidenz]]&gt;=100,"🔴")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Row],[Inzidenz]]&lt;35,"🟢",CD[[#This Row],[Inzidenz]]&lt;50,"🟡",CD[[#This Row],[Inzidenz]]&lt;100,"🟠",CD[[#This Row],[Inzidenz]]&gt;=100,"🔴")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Row],[Inzidenz]]&lt;35,"🟢",CD[[#This Row],[Inzidenz]]&lt;50,"🟡",CD[[#This Row],[Inzidenz]]&lt;100,"🟠",CD[[#This Row],[Inzidenz]]&gt;=100,"🔴")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Row],[Inzidenz]]&lt;35,"🟢",CD[[#This Row],[Inzidenz]]&lt;50,"🟡",CD[[#This Row],[Inzidenz]]&lt;100,"🟠",CD[[#This Row],[Inzidenz]]&gt;=100,"🔴")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Row],[Inzidenz]]&lt;35,"🟢",CD[[#This Row],[Inzidenz]]&lt;50,"🟡",CD[[#This Row],[Inzidenz]]&lt;100,"🟠",CD[[#This Row],[Inzidenz]]&gt;=100,"🔴")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Row],[Inzidenz]]&lt;35,"🟢",CD[[#This Row],[Inzidenz]]&lt;50,"🟡",CD[[#This Row],[Inzidenz]]&lt;100,"🟠",CD[[#This Row],[Inzidenz]]&gt;=100,"🔴")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Row],[Inzidenz]]&lt;35,"🟢",CD[[#This Row],[Inzidenz]]&lt;50,"🟡",CD[[#This Row],[Inzidenz]]&lt;100,"🟠",CD[[#This Row],[Inzidenz]]&gt;=100,"🔴")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Row],[Inzidenz]]&lt;35,"🟢",CD[[#This Row],[Inzidenz]]&lt;50,"🟡",CD[[#This Row],[Inzidenz]]&lt;100,"🟠",CD[[#This Row],[Inzidenz]]&gt;=100,"🔴")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Row],[Inzidenz]]&lt;35,"🟢",CD[[#This Row],[Inzidenz]]&lt;50,"🟡",CD[[#This Row],[Inzidenz]]&lt;100,"🟠",CD[[#This Row],[Inzidenz]]&gt;=100,"🔴")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Row],[Inzidenz]]&lt;35,"🟢",CD[[#This Row],[Inzidenz]]&lt;50,"🟡",CD[[#This Row],[Inzidenz]]&lt;100,"🟠",CD[[#This Row],[Inzidenz]]&gt;=100,"🔴")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Row],[Inzidenz]]&lt;35,"🟢",CD[[#This Row],[Inzidenz]]&lt;50,"🟡",CD[[#This Row],[Inzidenz]]&lt;100,"🟠",CD[[#This Row],[Inzidenz]]&gt;=100,"🔴")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Row],[Inzidenz]]&lt;35,"🟢",CD[[#This Row],[Inzidenz]]&lt;50,"🟡",CD[[#This Row],[Inzidenz]]&lt;100,"🟠",CD[[#This Row],[Inzidenz]]&gt;=100,"🔴")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Row],[Inzidenz]]&lt;35,"🟢",CD[[#This Row],[Inzidenz]]&lt;50,"🟡",CD[[#This Row],[Inzidenz]]&lt;100,"🟠",CD[[#This Row],[Inzidenz]]&gt;=100,"🔴")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Row],[Inzidenz]]&lt;35,"🟢",CD[[#This Row],[Inzidenz]]&lt;50,"🟡",CD[[#This Row],[Inzidenz]]&lt;100,"🟠",CD[[#This Row],[Inzidenz]]&gt;=100,"🔴")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Row],[Inzidenz]]&lt;35,"🟢",CD[[#This Row],[Inzidenz]]&lt;50,"🟡",CD[[#This Row],[Inzidenz]]&lt;100,"🟠",CD[[#This Row],[Inzidenz]]&gt;=100,"🔴")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Row],[Inzidenz]]&lt;35,"🟢",CD[[#This Row],[Inzidenz]]&lt;50,"🟡",CD[[#This Row],[Inzidenz]]&lt;100,"🟠",CD[[#This Row],[Inzidenz]]&gt;=100,"🔴")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Row],[Inzidenz]]&lt;35,"🟢",CD[[#This Row],[Inzidenz]]&lt;50,"🟡",CD[[#This Row],[Inzidenz]]&lt;100,"🟠",CD[[#This Row],[Inzidenz]]&gt;=100,"🔴")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Row],[Inzidenz]]&lt;35,"🟢",CD[[#This Row],[Inzidenz]]&lt;50,"🟡",CD[[#This Row],[Inzidenz]]&lt;100,"🟠",CD[[#This Row],[Inzidenz]]&gt;=100,"🔴")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Row],[Inzidenz]]&lt;35,"🟢",CD[[#This Row],[Inzidenz]]&lt;50,"🟡",CD[[#This Row],[Inzidenz]]&lt;100,"🟠",CD[[#This Row],[Inzidenz]]&gt;=100,"🔴")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Row],[Inzidenz]]&lt;35,"🟢",CD[[#This Row],[Inzidenz]]&lt;50,"🟡",CD[[#This Row],[Inzidenz]]&lt;100,"🟠",CD[[#This Row],[Inzidenz]]&gt;=100,"🔴")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Row],[Inzidenz]]&lt;35,"🟢",CD[[#This Row],[Inzidenz]]&lt;50,"🟡",CD[[#This Row],[Inzidenz]]&lt;100,"🟠",CD[[#This Row],[Inzidenz]]&gt;=100,"🔴")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Row],[Inzidenz]]&lt;35,"🟢",CD[[#This Row],[Inzidenz]]&lt;50,"🟡",CD[[#This Row],[Inzidenz]]&lt;100,"🟠",CD[[#This Row],[Inzidenz]]&gt;=100,"🔴")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Row],[Inzidenz]]&lt;35,"🟢",CD[[#This Row],[Inzidenz]]&lt;50,"🟡",CD[[#This Row],[Inzidenz]]&lt;100,"🟠",CD[[#This Row],[Inzidenz]]&gt;=100,"🔴")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Row],[Inzidenz]]&lt;35,"🟢",CD[[#This Row],[Inzidenz]]&lt;50,"🟡",CD[[#This Row],[Inzidenz]]&lt;100,"🟠",CD[[#This Row],[Inzidenz]]&gt;=100,"🔴")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Row],[Inzidenz]]&lt;35,"🟢",CD[[#This Row],[Inzidenz]]&lt;50,"🟡",CD[[#This Row],[Inzidenz]]&lt;100,"🟠",CD[[#This Row],[Inzidenz]]&gt;=100,"🔴")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Row],[Inzidenz]]&lt;35,"🟢",CD[[#This Row],[Inzidenz]]&lt;50,"🟡",CD[[#This Row],[Inzidenz]]&lt;100,"🟠",CD[[#This Row],[Inzidenz]]&gt;=100,"🔴")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Row],[Inzidenz]]&lt;35,"🟢",CD[[#This Row],[Inzidenz]]&lt;50,"🟡",CD[[#This Row],[Inzidenz]]&lt;100,"🟠",CD[[#This Row],[Inzidenz]]&gt;=100,"🔴")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Row],[Inzidenz]]&lt;35,"🟢",CD[[#This Row],[Inzidenz]]&lt;50,"🟡",CD[[#This Row],[Inzidenz]]&lt;100,"🟠",CD[[#This Row],[Inzidenz]]&gt;=100,"🔴")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Row],[Inzidenz]]&lt;35,"🟢",CD[[#This Row],[Inzidenz]]&lt;50,"🟡",CD[[#This Row],[Inzidenz]]&lt;100,"🟠",CD[[#This Row],[Inzidenz]]&gt;=100,"🔴")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Row],[Inzidenz]]&lt;35,"🟢",CD[[#This Row],[Inzidenz]]&lt;50,"🟡",CD[[#This Row],[Inzidenz]]&lt;100,"🟠",CD[[#This Row],[Inzidenz]]&gt;=100,"🔴")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Row],[Inzidenz]]&lt;35,"🟢",CD[[#This Row],[Inzidenz]]&lt;50,"🟡",CD[[#This Row],[Inzidenz]]&lt;100,"🟠",CD[[#This Row],[Inzidenz]]&gt;=100,"🔴")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Row],[Inzidenz]]&lt;35,"🟢",CD[[#This Row],[Inzidenz]]&lt;50,"🟡",CD[[#This Row],[Inzidenz]]&lt;100,"🟠",CD[[#This Row],[Inzidenz]]&gt;=100,"🔴")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Row],[Inzidenz]]&lt;35,"🟢",CD[[#This Row],[Inzidenz]]&lt;50,"🟡",CD[[#This Row],[Inzidenz]]&lt;100,"🟠",CD[[#This Row],[Inzidenz]]&gt;=100,"🔴")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Row],[Inzidenz]]&lt;35,"🟢",CD[[#This Row],[Inzidenz]]&lt;50,"🟡",CD[[#This Row],[Inzidenz]]&lt;100,"🟠",CD[[#This Row],[Inzidenz]]&gt;=100,"🔴")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Row],[Inzidenz]]&lt;35,"🟢",CD[[#This Row],[Inzidenz]]&lt;50,"🟡",CD[[#This Row],[Inzidenz]]&lt;100,"🟠",CD[[#This Row],[Inzidenz]]&gt;=100,"🔴")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Row],[Inzidenz]]&lt;35,"🟢",CD[[#This Row],[Inzidenz]]&lt;50,"🟡",CD[[#This Row],[Inzidenz]]&lt;100,"🟠",CD[[#This Row],[Inzidenz]]&gt;=100,"🔴")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Row],[Inzidenz]]&lt;35,"🟢",CD[[#This Row],[Inzidenz]]&lt;50,"🟡",CD[[#This Row],[Inzidenz]]&lt;100,"🟠",CD[[#This Row],[Inzidenz]]&gt;=100,"🔴")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Row],[Inzidenz]]&lt;35,"🟢",CD[[#This Row],[Inzidenz]]&lt;50,"🟡",CD[[#This Row],[Inzidenz]]&lt;100,"🟠",CD[[#This Row],[Inzidenz]]&gt;=100,"🔴")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Row],[Inzidenz]]&lt;35,"🟢",CD[[#This Row],[Inzidenz]]&lt;50,"🟡",CD[[#This Row],[Inzidenz]]&lt;100,"🟠",CD[[#This Row],[Inzidenz]]&gt;=100,"🔴")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Row],[Inzidenz]]&lt;35,"🟢",CD[[#This Row],[Inzidenz]]&lt;50,"🟡",CD[[#This Row],[Inzidenz]]&lt;100,"🟠",CD[[#This Row],[Inzidenz]]&gt;=100,"🔴")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Row],[Inzidenz]]&lt;35,"🟢",CD[[#This Row],[Inzidenz]]&lt;50,"🟡",CD[[#This Row],[Inzidenz]]&lt;100,"🟠",CD[[#This Row],[Inzidenz]]&gt;=100,"🔴")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Row],[Inzidenz]]&lt;35,"🟢",CD[[#This Row],[Inzidenz]]&lt;50,"🟡",CD[[#This Row],[Inzidenz]]&lt;100,"🟠",CD[[#This Row],[Inzidenz]]&gt;=100,"🔴")</f>
        <v>🔴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Row],[Inzidenz]]&lt;35,"🟢",CD[[#This Row],[Inzidenz]]&lt;50,"🟡",CD[[#This Row],[Inzidenz]]&lt;100,"🟠",CD[[#This Row],[Inzidenz]]&gt;=100,"🔴")</f>
        <v>🔴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Row],[Inzidenz]]&lt;35,"🟢",CD[[#This Row],[Inzidenz]]&lt;50,"🟡",CD[[#This Row],[Inzidenz]]&lt;100,"🟠",CD[[#This Row],[Inzidenz]]&gt;=100,"🔴")</f>
        <v>🔴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Row],[Inzidenz]]&lt;35,"🟢",CD[[#This Row],[Inzidenz]]&lt;50,"🟡",CD[[#This Row],[Inzidenz]]&lt;100,"🟠",CD[[#This Row],[Inzidenz]]&gt;=100,"🔴")</f>
        <v>🔴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Row],[Inzidenz]]&lt;35,"🟢",CD[[#This Row],[Inzidenz]]&lt;50,"🟡",CD[[#This Row],[Inzidenz]]&lt;100,"🟠",CD[[#This Row],[Inzidenz]]&gt;=100,"🔴")</f>
        <v>🔴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Row],[Inzidenz]]&lt;35,"🟢",CD[[#This Row],[Inzidenz]]&lt;50,"🟡",CD[[#This Row],[Inzidenz]]&lt;100,"🟠",CD[[#This Row],[Inzidenz]]&gt;=100,"🔴")</f>
        <v>🔴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Row],[Inzidenz]]&lt;35,"🟢",CD[[#This Row],[Inzidenz]]&lt;50,"🟡",CD[[#This Row],[Inzidenz]]&lt;100,"🟠",CD[[#This Row],[Inzidenz]]&gt;=100,"🔴")</f>
        <v>🔴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Row],[Inzidenz]]&lt;35,"🟢",CD[[#This Row],[Inzidenz]]&lt;50,"🟡",CD[[#This Row],[Inzidenz]]&lt;100,"🟠",CD[[#This Row],[Inzidenz]]&gt;=100,"🔴")</f>
        <v>🔴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Row],[Inzidenz]]&lt;35,"🟢",CD[[#This Row],[Inzidenz]]&lt;50,"🟡",CD[[#This Row],[Inzidenz]]&lt;100,"🟠",CD[[#This Row],[Inzidenz]]&gt;=100,"🔴")</f>
        <v>🔴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Row],[Inzidenz]]&lt;35,"🟢",CD[[#This Row],[Inzidenz]]&lt;50,"🟡",CD[[#This Row],[Inzidenz]]&lt;100,"🟠",CD[[#This Row],[Inzidenz]]&gt;=100,"🔴")</f>
        <v>🔴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Row],[Inzidenz]]&lt;35,"🟢",CD[[#This Row],[Inzidenz]]&lt;50,"🟡",CD[[#This Row],[Inzidenz]]&lt;100,"🟠",CD[[#This Row],[Inzidenz]]&gt;=100,"🔴")</f>
        <v>🔴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Row],[Inzidenz]]&lt;35,"🟢",CD[[#This Row],[Inzidenz]]&lt;50,"🟡",CD[[#This Row],[Inzidenz]]&lt;100,"🟠",CD[[#This Row],[Inzidenz]]&gt;=100,"🔴")</f>
        <v>🔴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Row],[Inzidenz]]&lt;35,"🟢",CD[[#This Row],[Inzidenz]]&lt;50,"🟡",CD[[#This Row],[Inzidenz]]&lt;100,"🟠",CD[[#This Row],[Inzidenz]]&gt;=100,"🔴")</f>
        <v>🔴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Row],[Inzidenz]]&lt;35,"🟢",CD[[#This Row],[Inzidenz]]&lt;50,"🟡",CD[[#This Row],[Inzidenz]]&lt;100,"🟠",CD[[#This Row],[Inzidenz]]&gt;=100,"🔴")</f>
        <v>🔴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Row],[Inzidenz]]&lt;35,"🟢",CD[[#This Row],[Inzidenz]]&lt;50,"🟡",CD[[#This Row],[Inzidenz]]&lt;100,"🟠",CD[[#This Row],[Inzidenz]]&gt;=100,"🔴")</f>
        <v>🔴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Row],[Inzidenz]]&lt;35,"🟢",CD[[#This Row],[Inzidenz]]&lt;50,"🟡",CD[[#This Row],[Inzidenz]]&lt;100,"🟠",CD[[#This Row],[Inzidenz]]&gt;=100,"🔴")</f>
        <v>🔴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Row],[Inzidenz]]&lt;35,"🟢",CD[[#This Row],[Inzidenz]]&lt;50,"🟡",CD[[#This Row],[Inzidenz]]&lt;100,"🟠",CD[[#This Row],[Inzidenz]]&gt;=100,"🔴")</f>
        <v>🔴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Row],[Inzidenz]]&lt;35,"🟢",CD[[#This Row],[Inzidenz]]&lt;50,"🟡",CD[[#This Row],[Inzidenz]]&lt;100,"🟠",CD[[#This Row],[Inzidenz]]&gt;=100,"🔴")</f>
        <v>🔴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Row],[Inzidenz]]&lt;35,"🟢",CD[[#This Row],[Inzidenz]]&lt;50,"🟡",CD[[#This Row],[Inzidenz]]&lt;100,"🟠",CD[[#This Row],[Inzidenz]]&gt;=100,"🔴")</f>
        <v>🔴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Row],[Inzidenz]]&lt;35,"🟢",CD[[#This Row],[Inzidenz]]&lt;50,"🟡",CD[[#This Row],[Inzidenz]]&lt;100,"🟠",CD[[#This Row],[Inzidenz]]&gt;=100,"🔴")</f>
        <v>🔴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Row],[Inzidenz]]&lt;35,"🟢",CD[[#This Row],[Inzidenz]]&lt;50,"🟡",CD[[#This Row],[Inzidenz]]&lt;100,"🟠",CD[[#This Row],[Inzidenz]]&gt;=100,"🔴")</f>
        <v>🔴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Row],[Inzidenz]]&lt;35,"🟢",CD[[#This Row],[Inzidenz]]&lt;50,"🟡",CD[[#This Row],[Inzidenz]]&lt;100,"🟠",CD[[#This Row],[Inzidenz]]&gt;=100,"🔴")</f>
        <v>🔴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Row],[Inzidenz]]&lt;35,"🟢",CD[[#This Row],[Inzidenz]]&lt;50,"🟡",CD[[#This Row],[Inzidenz]]&lt;100,"🟠",CD[[#This Row],[Inzidenz]]&gt;=100,"🔴")</f>
        <v>🔴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Row],[Inzidenz]]&lt;35,"🟢",CD[[#This Row],[Inzidenz]]&lt;50,"🟡",CD[[#This Row],[Inzidenz]]&lt;100,"🟠",CD[[#This Row],[Inzidenz]]&gt;=100,"🔴")</f>
        <v>🔴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Row],[Inzidenz]]&lt;35,"🟢",CD[[#This Row],[Inzidenz]]&lt;50,"🟡",CD[[#This Row],[Inzidenz]]&lt;100,"🟠",CD[[#This Row],[Inzidenz]]&gt;=100,"🔴")</f>
        <v>🔴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Row],[Inzidenz]]&lt;35,"🟢",CD[[#This Row],[Inzidenz]]&lt;50,"🟡",CD[[#This Row],[Inzidenz]]&lt;100,"🟠",CD[[#This Row],[Inzidenz]]&gt;=100,"🔴")</f>
        <v>🔴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Row],[Inzidenz]]&lt;35,"🟢",CD[[#This Row],[Inzidenz]]&lt;50,"🟡",CD[[#This Row],[Inzidenz]]&lt;100,"🟠",CD[[#This Row],[Inzidenz]]&gt;=100,"🔴")</f>
        <v>🔴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Row],[Inzidenz]]&lt;35,"🟢",CD[[#This Row],[Inzidenz]]&lt;50,"🟡",CD[[#This Row],[Inzidenz]]&lt;100,"🟠",CD[[#This Row],[Inzidenz]]&gt;=100,"🔴")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Row],[Inzidenz]]&lt;35,"🟢",CD[[#This Row],[Inzidenz]]&lt;50,"🟡",CD[[#This Row],[Inzidenz]]&lt;100,"🟠",CD[[#This Row],[Inzidenz]]&gt;=100,"🔴")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Row],[Inzidenz]]&lt;35,"🟢",CD[[#This Row],[Inzidenz]]&lt;50,"🟡",CD[[#This Row],[Inzidenz]]&lt;100,"🟠",CD[[#This Row],[Inzidenz]]&gt;=100,"🔴")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Row],[Inzidenz]]&lt;35,"🟢",CD[[#This Row],[Inzidenz]]&lt;50,"🟡",CD[[#This Row],[Inzidenz]]&lt;100,"🟠",CD[[#This Row],[Inzidenz]]&gt;=100,"🔴")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Row],[Inzidenz]]&lt;35,"🟢",CD[[#This Row],[Inzidenz]]&lt;50,"🟡",CD[[#This Row],[Inzidenz]]&lt;100,"🟠",CD[[#This Row],[Inzidenz]]&gt;=100,"🔴")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Row],[Inzidenz]]&lt;35,"🟢",CD[[#This Row],[Inzidenz]]&lt;50,"🟡",CD[[#This Row],[Inzidenz]]&lt;100,"🟠",CD[[#This Row],[Inzidenz]]&gt;=100,"🔴")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Row],[Inzidenz]]&lt;35,"🟢",CD[[#This Row],[Inzidenz]]&lt;50,"🟡",CD[[#This Row],[Inzidenz]]&lt;100,"🟠",CD[[#This Row],[Inzidenz]]&gt;=100,"🔴")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Row],[Inzidenz]]&lt;35,"🟢",CD[[#This Row],[Inzidenz]]&lt;50,"🟡",CD[[#This Row],[Inzidenz]]&lt;100,"🟠",CD[[#This Row],[Inzidenz]]&gt;=100,"🔴")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Row],[Inzidenz]]&lt;35,"🟢",CD[[#This Row],[Inzidenz]]&lt;50,"🟡",CD[[#This Row],[Inzidenz]]&lt;100,"🟠",CD[[#This Row],[Inzidenz]]&gt;=100,"🔴")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Row],[Inzidenz]]&lt;35,"🟢",CD[[#This Row],[Inzidenz]]&lt;50,"🟡",CD[[#This Row],[Inzidenz]]&lt;100,"🟠",CD[[#This Row],[Inzidenz]]&gt;=100,"🔴")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Row],[Inzidenz]]&lt;35,"🟢",CD[[#This Row],[Inzidenz]]&lt;50,"🟡",CD[[#This Row],[Inzidenz]]&lt;100,"🟠",CD[[#This Row],[Inzidenz]]&gt;=100,"🔴")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Row],[Inzidenz]]&lt;35,"🟢",CD[[#This Row],[Inzidenz]]&lt;50,"🟡",CD[[#This Row],[Inzidenz]]&lt;100,"🟠",CD[[#This Row],[Inzidenz]]&gt;=100,"🔴")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Row],[Inzidenz]]&lt;35,"🟢",CD[[#This Row],[Inzidenz]]&lt;50,"🟡",CD[[#This Row],[Inzidenz]]&lt;100,"🟠",CD[[#This Row],[Inzidenz]]&gt;=100,"🔴")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Row],[Inzidenz]]&lt;35,"🟢",CD[[#This Row],[Inzidenz]]&lt;50,"🟡",CD[[#This Row],[Inzidenz]]&lt;100,"🟠",CD[[#This Row],[Inzidenz]]&gt;=100,"🔴")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Row],[Inzidenz]]&lt;35,"🟢",CD[[#This Row],[Inzidenz]]&lt;50,"🟡",CD[[#This Row],[Inzidenz]]&lt;100,"🟠",CD[[#This Row],[Inzidenz]]&gt;=100,"🔴")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Row],[Inzidenz]]&lt;35,"🟢",CD[[#This Row],[Inzidenz]]&lt;50,"🟡",CD[[#This Row],[Inzidenz]]&lt;100,"🟠",CD[[#This Row],[Inzidenz]]&gt;=100,"🔴")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Row],[Inzidenz]]&lt;35,"🟢",CD[[#This Row],[Inzidenz]]&lt;50,"🟡",CD[[#This Row],[Inzidenz]]&lt;100,"🟠",CD[[#This Row],[Inzidenz]]&gt;=100,"🔴")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Row],[Inzidenz]]&lt;35,"🟢",CD[[#This Row],[Inzidenz]]&lt;50,"🟡",CD[[#This Row],[Inzidenz]]&lt;100,"🟠",CD[[#This Row],[Inzidenz]]&gt;=100,"🔴")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Row],[Inzidenz]]&lt;35,"🟢",CD[[#This Row],[Inzidenz]]&lt;50,"🟡",CD[[#This Row],[Inzidenz]]&lt;100,"🟠",CD[[#This Row],[Inzidenz]]&gt;=100,"🔴")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Row],[Inzidenz]]&lt;35,"🟢",CD[[#This Row],[Inzidenz]]&lt;50,"🟡",CD[[#This Row],[Inzidenz]]&lt;100,"🟠",CD[[#This Row],[Inzidenz]]&gt;=100,"🔴")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Row],[Inzidenz]]&lt;35,"🟢",CD[[#This Row],[Inzidenz]]&lt;50,"🟡",CD[[#This Row],[Inzidenz]]&lt;100,"🟠",CD[[#This Row],[Inzidenz]]&gt;=100,"🔴")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Row],[Inzidenz]]&lt;35,"🟢",CD[[#This Row],[Inzidenz]]&lt;50,"🟡",CD[[#This Row],[Inzidenz]]&lt;100,"🟠",CD[[#This Row],[Inzidenz]]&gt;=100,"🔴")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Row],[Inzidenz]]&lt;35,"🟢",CD[[#This Row],[Inzidenz]]&lt;50,"🟡",CD[[#This Row],[Inzidenz]]&lt;100,"🟠",CD[[#This Row],[Inzidenz]]&gt;=100,"🔴")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Row],[Inzidenz]]&lt;35,"🟢",CD[[#This Row],[Inzidenz]]&lt;50,"🟡",CD[[#This Row],[Inzidenz]]&lt;100,"🟠",CD[[#This Row],[Inzidenz]]&gt;=100,"🔴")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Row],[Inzidenz]]&lt;35,"🟢",CD[[#This Row],[Inzidenz]]&lt;50,"🟡",CD[[#This Row],[Inzidenz]]&lt;100,"🟠",CD[[#This Row],[Inzidenz]]&gt;=100,"🔴")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Row],[Inzidenz]]&lt;35,"🟢",CD[[#This Row],[Inzidenz]]&lt;50,"🟡",CD[[#This Row],[Inzidenz]]&lt;100,"🟠",CD[[#This Row],[Inzidenz]]&gt;=100,"🔴")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Row],[Inzidenz]]&lt;35,"🟢",CD[[#This Row],[Inzidenz]]&lt;50,"🟡",CD[[#This Row],[Inzidenz]]&lt;100,"🟠",CD[[#This Row],[Inzidenz]]&gt;=100,"🔴")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Row],[Inzidenz]]&lt;35,"🟢",CD[[#This Row],[Inzidenz]]&lt;50,"🟡",CD[[#This Row],[Inzidenz]]&lt;100,"🟠",CD[[#This Row],[Inzidenz]]&gt;=100,"🔴")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Row],[Inzidenz]]&lt;35,"🟢",CD[[#This Row],[Inzidenz]]&lt;50,"🟡",CD[[#This Row],[Inzidenz]]&lt;100,"🟠",CD[[#This Row],[Inzidenz]]&gt;=100,"🔴")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Row],[Inzidenz]]&lt;35,"🟢",CD[[#This Row],[Inzidenz]]&lt;50,"🟡",CD[[#This Row],[Inzidenz]]&lt;100,"🟠",CD[[#This Row],[Inzidenz]]&gt;=100,"🔴")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Row],[Inzidenz]]&lt;35,"🟢",CD[[#This Row],[Inzidenz]]&lt;50,"🟡",CD[[#This Row],[Inzidenz]]&lt;100,"🟠",CD[[#This Row],[Inzidenz]]&gt;=100,"🔴")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Row],[Inzidenz]]&lt;35,"🟢",CD[[#This Row],[Inzidenz]]&lt;50,"🟡",CD[[#This Row],[Inzidenz]]&lt;100,"🟠",CD[[#This Row],[Inzidenz]]&gt;=100,"🔴")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Row],[Inzidenz]]&lt;35,"🟢",CD[[#This Row],[Inzidenz]]&lt;50,"🟡",CD[[#This Row],[Inzidenz]]&lt;100,"🟠",CD[[#This Row],[Inzidenz]]&gt;=100,"🔴")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Row],[Inzidenz]]&lt;35,"🟢",CD[[#This Row],[Inzidenz]]&lt;50,"🟡",CD[[#This Row],[Inzidenz]]&lt;100,"🟠",CD[[#This Row],[Inzidenz]]&gt;=100,"🔴")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Row],[Inzidenz]]&lt;35,"🟢",CD[[#This Row],[Inzidenz]]&lt;50,"🟡",CD[[#This Row],[Inzidenz]]&lt;100,"🟠",CD[[#This Row],[Inzidenz]]&gt;=100,"🔴")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Row],[Inzidenz]]&lt;35,"🟢",CD[[#This Row],[Inzidenz]]&lt;50,"🟡",CD[[#This Row],[Inzidenz]]&lt;100,"🟠",CD[[#This Row],[Inzidenz]]&gt;=100,"🔴")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Row],[Inzidenz]]&lt;35,"🟢",CD[[#This Row],[Inzidenz]]&lt;50,"🟡",CD[[#This Row],[Inzidenz]]&lt;100,"🟠",CD[[#This Row],[Inzidenz]]&gt;=100,"🔴")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Row],[Inzidenz]]&lt;35,"🟢",CD[[#This Row],[Inzidenz]]&lt;50,"🟡",CD[[#This Row],[Inzidenz]]&lt;100,"🟠",CD[[#This Row],[Inzidenz]]&gt;=100,"🔴")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Row],[Inzidenz]]&lt;35,"🟢",CD[[#This Row],[Inzidenz]]&lt;50,"🟡",CD[[#This Row],[Inzidenz]]&lt;100,"🟠",CD[[#This Row],[Inzidenz]]&gt;=100,"🔴")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Row],[Inzidenz]]&lt;35,"🟢",CD[[#This Row],[Inzidenz]]&lt;50,"🟡",CD[[#This Row],[Inzidenz]]&lt;100,"🟠",CD[[#This Row],[Inzidenz]]&gt;=100,"🔴")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Row],[Inzidenz]]&lt;35,"🟢",CD[[#This Row],[Inzidenz]]&lt;50,"🟡",CD[[#This Row],[Inzidenz]]&lt;100,"🟠",CD[[#This Row],[Inzidenz]]&gt;=100,"🔴")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Row],[Inzidenz]]&lt;35,"🟢",CD[[#This Row],[Inzidenz]]&lt;50,"🟡",CD[[#This Row],[Inzidenz]]&lt;100,"🟠",CD[[#This Row],[Inzidenz]]&gt;=100,"🔴")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Row],[Inzidenz]]&lt;35,"🟢",CD[[#This Row],[Inzidenz]]&lt;50,"🟡",CD[[#This Row],[Inzidenz]]&lt;100,"🟠",CD[[#This Row],[Inzidenz]]&gt;=100,"🔴")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Row],[Inzidenz]]&lt;35,"🟢",CD[[#This Row],[Inzidenz]]&lt;50,"🟡",CD[[#This Row],[Inzidenz]]&lt;100,"🟠",CD[[#This Row],[Inzidenz]]&gt;=100,"🔴")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Row],[Inzidenz]]&lt;35,"🟢",CD[[#This Row],[Inzidenz]]&lt;50,"🟡",CD[[#This Row],[Inzidenz]]&lt;100,"🟠",CD[[#This Row],[Inzidenz]]&gt;=100,"🔴")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Row],[Inzidenz]]&lt;35,"🟢",CD[[#This Row],[Inzidenz]]&lt;50,"🟡",CD[[#This Row],[Inzidenz]]&lt;100,"🟠",CD[[#This Row],[Inzidenz]]&gt;=100,"🔴")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Row],[Inzidenz]]&lt;35,"🟢",CD[[#This Row],[Inzidenz]]&lt;50,"🟡",CD[[#This Row],[Inzidenz]]&lt;100,"🟠",CD[[#This Row],[Inzidenz]]&gt;=100,"🔴")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Row],[Inzidenz]]&lt;35,"🟢",CD[[#This Row],[Inzidenz]]&lt;50,"🟡",CD[[#This Row],[Inzidenz]]&lt;100,"🟠",CD[[#This Row],[Inzidenz]]&gt;=100,"🔴")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Row],[Inzidenz]]&lt;35,"🟢",CD[[#This Row],[Inzidenz]]&lt;50,"🟡",CD[[#This Row],[Inzidenz]]&lt;100,"🟠",CD[[#This Row],[Inzidenz]]&gt;=100,"🔴")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Row],[Inzidenz]]&lt;35,"🟢",CD[[#This Row],[Inzidenz]]&lt;50,"🟡",CD[[#This Row],[Inzidenz]]&lt;100,"🟠",CD[[#This Row],[Inzidenz]]&gt;=100,"🔴")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Row],[Inzidenz]]&lt;35,"🟢",CD[[#This Row],[Inzidenz]]&lt;50,"🟡",CD[[#This Row],[Inzidenz]]&lt;100,"🟠",CD[[#This Row],[Inzidenz]]&gt;=100,"🔴")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Row],[Inzidenz]]&lt;35,"🟢",CD[[#This Row],[Inzidenz]]&lt;50,"🟡",CD[[#This Row],[Inzidenz]]&lt;100,"🟠",CD[[#This Row],[Inzidenz]]&gt;=100,"🔴")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Row],[Inzidenz]]&lt;35,"🟢",CD[[#This Row],[Inzidenz]]&lt;50,"🟡",CD[[#This Row],[Inzidenz]]&lt;100,"🟠",CD[[#This Row],[Inzidenz]]&gt;=100,"🔴")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Row],[Inzidenz]]&lt;35,"🟢",CD[[#This Row],[Inzidenz]]&lt;50,"🟡",CD[[#This Row],[Inzidenz]]&lt;100,"🟠",CD[[#This Row],[Inzidenz]]&gt;=100,"🔴")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Row],[Inzidenz]]&lt;35,"🟢",CD[[#This Row],[Inzidenz]]&lt;50,"🟡",CD[[#This Row],[Inzidenz]]&lt;100,"🟠",CD[[#This Row],[Inzidenz]]&gt;=100,"🔴")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Row],[Inzidenz]]&lt;35,"🟢",CD[[#This Row],[Inzidenz]]&lt;50,"🟡",CD[[#This Row],[Inzidenz]]&lt;100,"🟠",CD[[#This Row],[Inzidenz]]&gt;=100,"🔴")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Row],[Inzidenz]]&lt;35,"🟢",CD[[#This Row],[Inzidenz]]&lt;50,"🟡",CD[[#This Row],[Inzidenz]]&lt;100,"🟠",CD[[#This Row],[Inzidenz]]&gt;=100,"🔴")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Row],[Inzidenz]]&lt;35,"🟢",CD[[#This Row],[Inzidenz]]&lt;50,"🟡",CD[[#This Row],[Inzidenz]]&lt;100,"🟠",CD[[#This Row],[Inzidenz]]&gt;=100,"🔴")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Row],[Inzidenz]]&lt;35,"🟢",CD[[#This Row],[Inzidenz]]&lt;50,"🟡",CD[[#This Row],[Inzidenz]]&lt;100,"🟠",CD[[#This Row],[Inzidenz]]&gt;=100,"🔴")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Row],[Inzidenz]]&lt;35,"🟢",CD[[#This Row],[Inzidenz]]&lt;50,"🟡",CD[[#This Row],[Inzidenz]]&lt;100,"🟠",CD[[#This Row],[Inzidenz]]&gt;=100,"🔴")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Row],[Inzidenz]]&lt;35,"🟢",CD[[#This Row],[Inzidenz]]&lt;50,"🟡",CD[[#This Row],[Inzidenz]]&lt;100,"🟠",CD[[#This Row],[Inzidenz]]&gt;=100,"🔴")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Row],[Inzidenz]]&lt;35,"🟢",CD[[#This Row],[Inzidenz]]&lt;50,"🟡",CD[[#This Row],[Inzidenz]]&lt;100,"🟠",CD[[#This Row],[Inzidenz]]&gt;=100,"🔴")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Row],[Inzidenz]]&lt;35,"🟢",CD[[#This Row],[Inzidenz]]&lt;50,"🟡",CD[[#This Row],[Inzidenz]]&lt;100,"🟠",CD[[#This Row],[Inzidenz]]&gt;=100,"🔴")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Row],[Inzidenz]]&lt;35,"🟢",CD[[#This Row],[Inzidenz]]&lt;50,"🟡",CD[[#This Row],[Inzidenz]]&lt;100,"🟠",CD[[#This Row],[Inzidenz]]&gt;=100,"🔴")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Row],[Inzidenz]]&lt;35,"🟢",CD[[#This Row],[Inzidenz]]&lt;50,"🟡",CD[[#This Row],[Inzidenz]]&lt;100,"🟠",CD[[#This Row],[Inzidenz]]&gt;=100,"🔴")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Row],[Inzidenz]]&lt;35,"🟢",CD[[#This Row],[Inzidenz]]&lt;50,"🟡",CD[[#This Row],[Inzidenz]]&lt;100,"🟠",CD[[#This Row],[Inzidenz]]&gt;=100,"🔴")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Row],[Inzidenz]]&lt;35,"🟢",CD[[#This Row],[Inzidenz]]&lt;50,"🟡",CD[[#This Row],[Inzidenz]]&lt;100,"🟠",CD[[#This Row],[Inzidenz]]&gt;=100,"🔴")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Row],[Inzidenz]]&lt;35,"🟢",CD[[#This Row],[Inzidenz]]&lt;50,"🟡",CD[[#This Row],[Inzidenz]]&lt;100,"🟠",CD[[#This Row],[Inzidenz]]&gt;=100,"🔴")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Row],[Inzidenz]]&lt;35,"🟢",CD[[#This Row],[Inzidenz]]&lt;50,"🟡",CD[[#This Row],[Inzidenz]]&lt;100,"🟠",CD[[#This Row],[Inzidenz]]&gt;=100,"🔴")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Row],[Inzidenz]]&lt;35,"🟢",CD[[#This Row],[Inzidenz]]&lt;50,"🟡",CD[[#This Row],[Inzidenz]]&lt;100,"🟠",CD[[#This Row],[Inzidenz]]&gt;=100,"🔴")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Row],[Inzidenz]]&lt;35,"🟢",CD[[#This Row],[Inzidenz]]&lt;50,"🟡",CD[[#This Row],[Inzidenz]]&lt;100,"🟠",CD[[#This Row],[Inzidenz]]&gt;=100,"🔴")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Row],[Inzidenz]]&lt;35,"🟢",CD[[#This Row],[Inzidenz]]&lt;50,"🟡",CD[[#This Row],[Inzidenz]]&lt;100,"🟠",CD[[#This Row],[Inzidenz]]&gt;=100,"🔴")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Row],[Inzidenz]]&lt;35,"🟢",CD[[#This Row],[Inzidenz]]&lt;50,"🟡",CD[[#This Row],[Inzidenz]]&lt;100,"🟠",CD[[#This Row],[Inzidenz]]&gt;=100,"🔴")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Row],[Inzidenz]]&lt;35,"🟢",CD[[#This Row],[Inzidenz]]&lt;50,"🟡",CD[[#This Row],[Inzidenz]]&lt;100,"🟠",CD[[#This Row],[Inzidenz]]&gt;=100,"🔴")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Row],[Inzidenz]]&lt;35,"🟢",CD[[#This Row],[Inzidenz]]&lt;50,"🟡",CD[[#This Row],[Inzidenz]]&lt;100,"🟠",CD[[#This Row],[Inzidenz]]&gt;=100,"🔴")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Row],[Inzidenz]]&lt;35,"🟢",CD[[#This Row],[Inzidenz]]&lt;50,"🟡",CD[[#This Row],[Inzidenz]]&lt;100,"🟠",CD[[#This Row],[Inzidenz]]&gt;=100,"🔴")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Row],[Inzidenz]]&lt;35,"🟢",CD[[#This Row],[Inzidenz]]&lt;50,"🟡",CD[[#This Row],[Inzidenz]]&lt;100,"🟠",CD[[#This Row],[Inzidenz]]&gt;=100,"🔴")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Row],[Inzidenz]]&lt;35,"🟢",CD[[#This Row],[Inzidenz]]&lt;50,"🟡",CD[[#This Row],[Inzidenz]]&lt;100,"🟠",CD[[#This Row],[Inzidenz]]&gt;=100,"🔴")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Row],[Inzidenz]]&lt;35,"🟢",CD[[#This Row],[Inzidenz]]&lt;50,"🟡",CD[[#This Row],[Inzidenz]]&lt;100,"🟠",CD[[#This Row],[Inzidenz]]&gt;=100,"🔴")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Row],[Inzidenz]]&lt;35,"🟢",CD[[#This Row],[Inzidenz]]&lt;50,"🟡",CD[[#This Row],[Inzidenz]]&lt;100,"🟠",CD[[#This Row],[Inzidenz]]&gt;=100,"🔴")</f>
        <v>🟠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Row],[Inzidenz]]&lt;35,"🟢",CD[[#This Row],[Inzidenz]]&lt;50,"🟡",CD[[#This Row],[Inzidenz]]&lt;100,"🟠",CD[[#This Row],[Inzidenz]]&gt;=100,"🔴")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Row],[Inzidenz]]&lt;35,"🟢",CD[[#This Row],[Inzidenz]]&lt;50,"🟡",CD[[#This Row],[Inzidenz]]&lt;100,"🟠",CD[[#This Row],[Inzidenz]]&gt;=100,"🔴")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Row],[Inzidenz]]&lt;35,"🟢",CD[[#This Row],[Inzidenz]]&lt;50,"🟡",CD[[#This Row],[Inzidenz]]&lt;100,"🟠",CD[[#This Row],[Inzidenz]]&gt;=100,"🔴")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Row],[Inzidenz]]&lt;35,"🟢",CD[[#This Row],[Inzidenz]]&lt;50,"🟡",CD[[#This Row],[Inzidenz]]&lt;100,"🟠",CD[[#This Row],[Inzidenz]]&gt;=100,"🔴")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Row],[Inzidenz]]&lt;35,"🟢",CD[[#This Row],[Inzidenz]]&lt;50,"🟡",CD[[#This Row],[Inzidenz]]&lt;100,"🟠",CD[[#This Row],[Inzidenz]]&gt;=100,"🔴")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Row],[Inzidenz]]&lt;35,"🟢",CD[[#This Row],[Inzidenz]]&lt;50,"🟡",CD[[#This Row],[Inzidenz]]&lt;100,"🟠",CD[[#This Row],[Inzidenz]]&gt;=100,"🔴")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Row],[Inzidenz]]&lt;35,"🟢",CD[[#This Row],[Inzidenz]]&lt;50,"🟡",CD[[#This Row],[Inzidenz]]&lt;100,"🟠",CD[[#This Row],[Inzidenz]]&gt;=100,"🔴")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Row],[Inzidenz]]&lt;35,"🟢",CD[[#This Row],[Inzidenz]]&lt;50,"🟡",CD[[#This Row],[Inzidenz]]&lt;100,"🟠",CD[[#This Row],[Inzidenz]]&gt;=100,"🔴")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Row],[Inzidenz]]&lt;35,"🟢",CD[[#This Row],[Inzidenz]]&lt;50,"🟡",CD[[#This Row],[Inzidenz]]&lt;100,"🟠",CD[[#This Row],[Inzidenz]]&gt;=100,"🔴")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Row],[Inzidenz]]&lt;35,"🟢",CD[[#This Row],[Inzidenz]]&lt;50,"🟡",CD[[#This Row],[Inzidenz]]&lt;100,"🟠",CD[[#This Row],[Inzidenz]]&gt;=100,"🔴")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Row],[Inzidenz]]&lt;35,"🟢",CD[[#This Row],[Inzidenz]]&lt;50,"🟡",CD[[#This Row],[Inzidenz]]&lt;100,"🟠",CD[[#This Row],[Inzidenz]]&gt;=100,"🔴")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Row],[Inzidenz]]&lt;35,"🟢",CD[[#This Row],[Inzidenz]]&lt;50,"🟡",CD[[#This Row],[Inzidenz]]&lt;100,"🟠",CD[[#This Row],[Inzidenz]]&gt;=100,"🔴")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Row],[Inzidenz]]&lt;35,"🟢",CD[[#This Row],[Inzidenz]]&lt;50,"🟡",CD[[#This Row],[Inzidenz]]&lt;100,"🟠",CD[[#This Row],[Inzidenz]]&gt;=100,"🔴")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Row],[Inzidenz]]&lt;35,"🟢",CD[[#This Row],[Inzidenz]]&lt;50,"🟡",CD[[#This Row],[Inzidenz]]&lt;100,"🟠",CD[[#This Row],[Inzidenz]]&gt;=100,"🔴")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Row],[Inzidenz]]&lt;35,"🟢",CD[[#This Row],[Inzidenz]]&lt;50,"🟡",CD[[#This Row],[Inzidenz]]&lt;100,"🟠",CD[[#This Row],[Inzidenz]]&gt;=100,"🔴")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Row],[Inzidenz]]&lt;35,"🟢",CD[[#This Row],[Inzidenz]]&lt;50,"🟡",CD[[#This Row],[Inzidenz]]&lt;100,"🟠",CD[[#This Row],[Inzidenz]]&gt;=100,"🔴")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Row],[Inzidenz]]&lt;35,"🟢",CD[[#This Row],[Inzidenz]]&lt;50,"🟡",CD[[#This Row],[Inzidenz]]&lt;100,"🟠",CD[[#This Row],[Inzidenz]]&gt;=100,"🔴")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Row],[Inzidenz]]&lt;35,"🟢",CD[[#This Row],[Inzidenz]]&lt;50,"🟡",CD[[#This Row],[Inzidenz]]&lt;100,"🟠",CD[[#This Row],[Inzidenz]]&gt;=100,"🔴")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Row],[Inzidenz]]&lt;35,"🟢",CD[[#This Row],[Inzidenz]]&lt;50,"🟡",CD[[#This Row],[Inzidenz]]&lt;100,"🟠",CD[[#This Row],[Inzidenz]]&gt;=100,"🔴")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Row],[Inzidenz]]&lt;35,"🟢",CD[[#This Row],[Inzidenz]]&lt;50,"🟡",CD[[#This Row],[Inzidenz]]&lt;100,"🟠",CD[[#This Row],[Inzidenz]]&gt;=100,"🔴")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Row],[Inzidenz]]&lt;35,"🟢",CD[[#This Row],[Inzidenz]]&lt;50,"🟡",CD[[#This Row],[Inzidenz]]&lt;100,"🟠",CD[[#This Row],[Inzidenz]]&gt;=100,"🔴")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Row],[Inzidenz]]&lt;35,"🟢",CD[[#This Row],[Inzidenz]]&lt;50,"🟡",CD[[#This Row],[Inzidenz]]&lt;100,"🟠",CD[[#This Row],[Inzidenz]]&gt;=100,"🔴")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Row],[Inzidenz]]&lt;35,"🟢",CD[[#This Row],[Inzidenz]]&lt;50,"🟡",CD[[#This Row],[Inzidenz]]&lt;100,"🟠",CD[[#This Row],[Inzidenz]]&gt;=100,"🔴")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Row],[Inzidenz]]&lt;35,"🟢",CD[[#This Row],[Inzidenz]]&lt;50,"🟡",CD[[#This Row],[Inzidenz]]&lt;100,"🟠",CD[[#This Row],[Inzidenz]]&gt;=100,"🔴")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Row],[Inzidenz]]&lt;35,"🟢",CD[[#This Row],[Inzidenz]]&lt;50,"🟡",CD[[#This Row],[Inzidenz]]&lt;100,"🟠",CD[[#This Row],[Inzidenz]]&gt;=100,"🔴")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Row],[Inzidenz]]&lt;35,"🟢",CD[[#This Row],[Inzidenz]]&lt;50,"🟡",CD[[#This Row],[Inzidenz]]&lt;100,"🟠",CD[[#This Row],[Inzidenz]]&gt;=100,"🔴")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Row],[Inzidenz]]&lt;35,"🟢",CD[[#This Row],[Inzidenz]]&lt;50,"🟡",CD[[#This Row],[Inzidenz]]&lt;100,"🟠",CD[[#This Row],[Inzidenz]]&gt;=100,"🔴")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Row],[Inzidenz]]&lt;35,"🟢",CD[[#This Row],[Inzidenz]]&lt;50,"🟡",CD[[#This Row],[Inzidenz]]&lt;100,"🟠",CD[[#This Row],[Inzidenz]]&gt;=100,"🔴")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Row],[Inzidenz]]&lt;35,"🟢",CD[[#This Row],[Inzidenz]]&lt;50,"🟡",CD[[#This Row],[Inzidenz]]&lt;100,"🟠",CD[[#This Row],[Inzidenz]]&gt;=100,"🔴")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Row],[Inzidenz]]&lt;35,"🟢",CD[[#This Row],[Inzidenz]]&lt;50,"🟡",CD[[#This Row],[Inzidenz]]&lt;100,"🟠",CD[[#This Row],[Inzidenz]]&gt;=100,"🔴")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Row],[Inzidenz]]&lt;35,"🟢",CD[[#This Row],[Inzidenz]]&lt;50,"🟡",CD[[#This Row],[Inzidenz]]&lt;100,"🟠",CD[[#This Row],[Inzidenz]]&gt;=100,"🔴")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Row],[Inzidenz]]&lt;35,"🟢",CD[[#This Row],[Inzidenz]]&lt;50,"🟡",CD[[#This Row],[Inzidenz]]&lt;100,"🟠",CD[[#This Row],[Inzidenz]]&gt;=100,"🔴")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Row],[Inzidenz]]&lt;35,"🟢",CD[[#This Row],[Inzidenz]]&lt;50,"🟡",CD[[#This Row],[Inzidenz]]&lt;100,"🟠",CD[[#This Row],[Inzidenz]]&gt;=100,"🔴")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Row],[Inzidenz]]&lt;35,"🟢",CD[[#This Row],[Inzidenz]]&lt;50,"🟡",CD[[#This Row],[Inzidenz]]&lt;100,"🟠",CD[[#This Row],[Inzidenz]]&gt;=100,"🔴")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Row],[Inzidenz]]&lt;35,"🟢",CD[[#This Row],[Inzidenz]]&lt;50,"🟡",CD[[#This Row],[Inzidenz]]&lt;100,"🟠",CD[[#This Row],[Inzidenz]]&gt;=100,"🔴")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Row],[Inzidenz]]&lt;35,"🟢",CD[[#This Row],[Inzidenz]]&lt;50,"🟡",CD[[#This Row],[Inzidenz]]&lt;100,"🟠",CD[[#This Row],[Inzidenz]]&gt;=100,"🔴")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Row],[Inzidenz]]&lt;35,"🟢",CD[[#This Row],[Inzidenz]]&lt;50,"🟡",CD[[#This Row],[Inzidenz]]&lt;100,"🟠",CD[[#This Row],[Inzidenz]]&gt;=100,"🔴")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Row],[Inzidenz]]&lt;35,"🟢",CD[[#This Row],[Inzidenz]]&lt;50,"🟡",CD[[#This Row],[Inzidenz]]&lt;100,"🟠",CD[[#This Row],[Inzidenz]]&gt;=100,"🔴")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Row],[Inzidenz]]&lt;35,"🟢",CD[[#This Row],[Inzidenz]]&lt;50,"🟡",CD[[#This Row],[Inzidenz]]&lt;100,"🟠",CD[[#This Row],[Inzidenz]]&gt;=100,"🔴")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Row],[Inzidenz]]&lt;35,"🟢",CD[[#This Row],[Inzidenz]]&lt;50,"🟡",CD[[#This Row],[Inzidenz]]&lt;100,"🟠",CD[[#This Row],[Inzidenz]]&gt;=100,"🔴")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Row],[Inzidenz]]&lt;35,"🟢",CD[[#This Row],[Inzidenz]]&lt;50,"🟡",CD[[#This Row],[Inzidenz]]&lt;100,"🟠",CD[[#This Row],[Inzidenz]]&gt;=100,"🔴")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Row],[Inzidenz]]&lt;35,"🟢",CD[[#This Row],[Inzidenz]]&lt;50,"🟡",CD[[#This Row],[Inzidenz]]&lt;100,"🟠",CD[[#This Row],[Inzidenz]]&gt;=100,"🔴")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Row],[Inzidenz]]&lt;35,"🟢",CD[[#This Row],[Inzidenz]]&lt;50,"🟡",CD[[#This Row],[Inzidenz]]&lt;100,"🟠",CD[[#This Row],[Inzidenz]]&gt;=100,"🔴")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Row],[Inzidenz]]&lt;35,"🟢",CD[[#This Row],[Inzidenz]]&lt;50,"🟡",CD[[#This Row],[Inzidenz]]&lt;100,"🟠",CD[[#This Row],[Inzidenz]]&gt;=100,"🔴")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Row],[Inzidenz]]&lt;35,"🟢",CD[[#This Row],[Inzidenz]]&lt;50,"🟡",CD[[#This Row],[Inzidenz]]&lt;100,"🟠",CD[[#This Row],[Inzidenz]]&gt;=100,"🔴")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Row],[Inzidenz]]&lt;35,"🟢",CD[[#This Row],[Inzidenz]]&lt;50,"🟡",CD[[#This Row],[Inzidenz]]&lt;100,"🟠",CD[[#This Row],[Inzidenz]]&gt;=100,"🔴")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Row],[Inzidenz]]&lt;35,"🟢",CD[[#This Row],[Inzidenz]]&lt;50,"🟡",CD[[#This Row],[Inzidenz]]&lt;100,"🟠",CD[[#This Row],[Inzidenz]]&gt;=100,"🔴")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Row],[Inzidenz]]&lt;35,"🟢",CD[[#This Row],[Inzidenz]]&lt;50,"🟡",CD[[#This Row],[Inzidenz]]&lt;100,"🟠",CD[[#This Row],[Inzidenz]]&gt;=100,"🔴")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Row],[Inzidenz]]&lt;35,"🟢",CD[[#This Row],[Inzidenz]]&lt;50,"🟡",CD[[#This Row],[Inzidenz]]&lt;100,"🟠",CD[[#This Row],[Inzidenz]]&gt;=100,"🔴")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Row],[Inzidenz]]&lt;35,"🟢",CD[[#This Row],[Inzidenz]]&lt;50,"🟡",CD[[#This Row],[Inzidenz]]&lt;100,"🟠",CD[[#This Row],[Inzidenz]]&gt;=100,"🔴")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Row],[Inzidenz]]&lt;35,"🟢",CD[[#This Row],[Inzidenz]]&lt;50,"🟡",CD[[#This Row],[Inzidenz]]&lt;100,"🟠",CD[[#This Row],[Inzidenz]]&gt;=100,"🔴")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Row],[Inzidenz]]&lt;35,"🟢",CD[[#This Row],[Inzidenz]]&lt;50,"🟡",CD[[#This Row],[Inzidenz]]&lt;100,"🟠",CD[[#This Row],[Inzidenz]]&gt;=100,"🔴")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Row],[Inzidenz]]&lt;35,"🟢",CD[[#This Row],[Inzidenz]]&lt;50,"🟡",CD[[#This Row],[Inzidenz]]&lt;100,"🟠",CD[[#This Row],[Inzidenz]]&gt;=100,"🔴")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Row],[Inzidenz]]&lt;35,"🟢",CD[[#This Row],[Inzidenz]]&lt;50,"🟡",CD[[#This Row],[Inzidenz]]&lt;100,"🟠",CD[[#This Row],[Inzidenz]]&gt;=100,"🔴")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Row],[Inzidenz]]&lt;35,"🟢",CD[[#This Row],[Inzidenz]]&lt;50,"🟡",CD[[#This Row],[Inzidenz]]&lt;100,"🟠",CD[[#This Row],[Inzidenz]]&gt;=100,"🔴")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Row],[Inzidenz]]&lt;35,"🟢",CD[[#This Row],[Inzidenz]]&lt;50,"🟡",CD[[#This Row],[Inzidenz]]&lt;100,"🟠",CD[[#This Row],[Inzidenz]]&gt;=100,"🔴")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Row],[Inzidenz]]&lt;35,"🟢",CD[[#This Row],[Inzidenz]]&lt;50,"🟡",CD[[#This Row],[Inzidenz]]&lt;100,"🟠",CD[[#This Row],[Inzidenz]]&gt;=100,"🔴")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Row],[Inzidenz]]&lt;35,"🟢",CD[[#This Row],[Inzidenz]]&lt;50,"🟡",CD[[#This Row],[Inzidenz]]&lt;100,"🟠",CD[[#This Row],[Inzidenz]]&gt;=100,"🔴")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Row],[Inzidenz]]&lt;35,"🟢",CD[[#This Row],[Inzidenz]]&lt;50,"🟡",CD[[#This Row],[Inzidenz]]&lt;100,"🟠",CD[[#This Row],[Inzidenz]]&gt;=100,"🔴")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Row],[Inzidenz]]&lt;35,"🟢",CD[[#This Row],[Inzidenz]]&lt;50,"🟡",CD[[#This Row],[Inzidenz]]&lt;100,"🟠",CD[[#This Row],[Inzidenz]]&gt;=100,"🔴")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Row],[Inzidenz]]&lt;35,"🟢",CD[[#This Row],[Inzidenz]]&lt;50,"🟡",CD[[#This Row],[Inzidenz]]&lt;100,"🟠",CD[[#This Row],[Inzidenz]]&gt;=100,"🔴")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Row],[Inzidenz]]&lt;35,"🟢",CD[[#This Row],[Inzidenz]]&lt;50,"🟡",CD[[#This Row],[Inzidenz]]&lt;100,"🟠",CD[[#This Row],[Inzidenz]]&gt;=100,"🔴")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Row],[Inzidenz]]&lt;35,"🟢",CD[[#This Row],[Inzidenz]]&lt;50,"🟡",CD[[#This Row],[Inzidenz]]&lt;100,"🟠",CD[[#This Row],[Inzidenz]]&gt;=100,"🔴")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Row],[Inzidenz]]&lt;35,"🟢",CD[[#This Row],[Inzidenz]]&lt;50,"🟡",CD[[#This Row],[Inzidenz]]&lt;100,"🟠",CD[[#This Row],[Inzidenz]]&gt;=100,"🔴")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Row],[Inzidenz]]&lt;35,"🟢",CD[[#This Row],[Inzidenz]]&lt;50,"🟡",CD[[#This Row],[Inzidenz]]&lt;100,"🟠",CD[[#This Row],[Inzidenz]]&gt;=100,"🔴")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Row],[Inzidenz]]&lt;35,"🟢",CD[[#This Row],[Inzidenz]]&lt;50,"🟡",CD[[#This Row],[Inzidenz]]&lt;100,"🟠",CD[[#This Row],[Inzidenz]]&gt;=100,"🔴")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Row],[Inzidenz]]&lt;35,"🟢",CD[[#This Row],[Inzidenz]]&lt;50,"🟡",CD[[#This Row],[Inzidenz]]&lt;100,"🟠",CD[[#This Row],[Inzidenz]]&gt;=100,"🔴")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2021-04-18T09:23:20Z</dcterms:modified>
</cp:coreProperties>
</file>