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t\Documents\School\projectLab1\FinalProject\"/>
    </mc:Choice>
  </mc:AlternateContent>
  <xr:revisionPtr revIDLastSave="0" documentId="13_ncr:1_{2AD964DA-58B3-4C1D-9C16-CF6B908F5CDB}" xr6:coauthVersionLast="47" xr6:coauthVersionMax="47" xr10:uidLastSave="{00000000-0000-0000-0000-000000000000}"/>
  <bookViews>
    <workbookView xWindow="-108" yWindow="-108" windowWidth="23256" windowHeight="12576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B2" i="3"/>
  <c r="J7" i="2"/>
  <c r="D16" i="1" s="1"/>
  <c r="J6" i="2"/>
  <c r="D15" i="1" s="1"/>
  <c r="J5" i="2"/>
  <c r="C14" i="1" s="1"/>
  <c r="D14" i="1" s="1"/>
  <c r="J4" i="2"/>
  <c r="C7" i="1" s="1"/>
  <c r="D7" i="1" s="1"/>
  <c r="J3" i="2"/>
  <c r="C6" i="1" s="1"/>
  <c r="D6" i="1" s="1"/>
  <c r="J2" i="2"/>
  <c r="C5" i="1" s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G2" i="3"/>
  <c r="D19" i="1" s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<sst xmlns="http://schemas.openxmlformats.org/spreadsheetml/2006/main" count="129" uniqueCount="78">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</sst>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abSelected="1" zoomScale="55" zoomScaleNormal="55" workbookViewId="0">
      <selection sqref="A1:K32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6" t="s">
        <v>1</v>
      </c>
      <c r="C1" s="36"/>
      <c r="D1" s="37"/>
      <c r="E1" s="38" t="s">
        <v>2</v>
      </c>
      <c r="F1" s="38"/>
      <c r="G1" s="38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44609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3">
      <c r="A5" t="s">
        <v>11</v>
      </c>
      <c r="B5" s="6">
        <v>15</v>
      </c>
      <c r="C5" s="4">
        <f>'Labor Hours'!J2</f>
        <v>33</v>
      </c>
      <c r="D5" s="16">
        <f>B5*C5</f>
        <v>495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44682</v>
      </c>
    </row>
    <row r="6" spans="1:10" x14ac:dyDescent="0.3">
      <c r="A6" t="s">
        <v>12</v>
      </c>
      <c r="B6" s="6">
        <v>15</v>
      </c>
      <c r="C6" s="4">
        <f>'Labor Hours'!J3</f>
        <v>33</v>
      </c>
      <c r="D6" s="16">
        <f>B6*C6</f>
        <v>495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30</v>
      </c>
      <c r="D7" s="16">
        <f>B7*C7</f>
        <v>450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1440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1440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2880</v>
      </c>
      <c r="E11" s="6"/>
      <c r="F11" s="4"/>
      <c r="G11" s="11">
        <f>SUM(G9:G10)</f>
        <v>14400</v>
      </c>
      <c r="I11" s="40" t="s">
        <v>40</v>
      </c>
      <c r="J11" s="40"/>
    </row>
    <row r="12" spans="1:10" x14ac:dyDescent="0.3">
      <c r="B12" s="6"/>
      <c r="C12" s="4"/>
      <c r="D12" s="4"/>
      <c r="E12" s="6"/>
      <c r="F12" s="4"/>
      <c r="G12" s="7"/>
      <c r="I12" s="41" t="s">
        <v>36</v>
      </c>
      <c r="J12" s="42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3" t="s">
        <v>39</v>
      </c>
      <c r="J13" s="44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5" t="s">
        <v>41</v>
      </c>
      <c r="J14" s="46"/>
    </row>
    <row r="15" spans="1:10" x14ac:dyDescent="0.3">
      <c r="A15" t="s">
        <v>19</v>
      </c>
      <c r="B15" s="6">
        <v>15</v>
      </c>
      <c r="C15" s="4"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354.38000000000005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354.38000000000005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9" t="s">
        <v>37</v>
      </c>
      <c r="I23" s="39"/>
      <c r="J23" s="39" t="s">
        <v>38</v>
      </c>
      <c r="K23" s="39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0</v>
      </c>
      <c r="E24" s="34">
        <v>449.99</v>
      </c>
      <c r="F24" s="13">
        <v>2E-3</v>
      </c>
      <c r="G24" s="10">
        <f>E24*F24*J24</f>
        <v>26.999400000000001</v>
      </c>
      <c r="H24" s="39">
        <v>0</v>
      </c>
      <c r="I24" s="39"/>
      <c r="J24" s="39">
        <v>30</v>
      </c>
      <c r="K24" s="39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0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0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0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0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3649.38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2007.1590000000003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5656.5390000000007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zoomScale="85" zoomScaleNormal="85" workbookViewId="0">
      <selection sqref="A1:J30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7" t="s">
        <v>46</v>
      </c>
      <c r="J1" s="47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SUM(B2:B30)</f>
        <v>33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SUM(C2:C30)</f>
        <v>33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SUM(D2:D30)</f>
        <v>30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SUM(E2:E30)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SUM(F2:F30)</f>
        <v>0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SUM(G2:G30)</f>
        <v>0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3</v>
      </c>
      <c r="E11" s="2">
        <v>0</v>
      </c>
      <c r="F11" s="2">
        <v>0</v>
      </c>
      <c r="G11" s="2">
        <v>0</v>
      </c>
      <c r="H11" s="2" t="s">
        <v>51</v>
      </c>
      <c r="I11" s="48" t="s">
        <v>40</v>
      </c>
      <c r="J11" s="39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49" t="s">
        <v>41</v>
      </c>
      <c r="J12" s="47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1"/>
  <sheetViews>
    <sheetView workbookViewId="0">
      <selection activeCell="G15" sqref="G15"/>
    </sheetView>
  </sheetViews>
  <sheetFormatPr defaultRowHeight="14.4" x14ac:dyDescent="0.3"/>
  <cols>
    <col min="1" max="1" width="20.6640625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SUM(E2:E21)</f>
        <v>354.38000000000005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1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/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/>
      <c r="B14" s="28"/>
      <c r="C14" s="2"/>
      <c r="D14" s="2"/>
      <c r="E14" s="28">
        <f t="shared" si="0"/>
        <v>0</v>
      </c>
    </row>
    <row r="15" spans="1:7" x14ac:dyDescent="0.3">
      <c r="A15" s="2"/>
      <c r="B15" s="28"/>
      <c r="C15" s="2"/>
      <c r="D15" s="2"/>
      <c r="E15" s="28">
        <f t="shared" si="0"/>
        <v>0</v>
      </c>
    </row>
    <row r="16" spans="1:7" x14ac:dyDescent="0.3">
      <c r="A16" s="2"/>
      <c r="B16" s="28"/>
      <c r="C16" s="2"/>
      <c r="D16" s="2"/>
      <c r="E16" s="28">
        <f t="shared" si="0"/>
        <v>0</v>
      </c>
    </row>
    <row r="17" spans="1:5" x14ac:dyDescent="0.3">
      <c r="A17" s="2"/>
      <c r="B17" s="28"/>
      <c r="C17" s="2"/>
      <c r="D17" s="2"/>
      <c r="E17" s="28">
        <f t="shared" si="0"/>
        <v>0</v>
      </c>
    </row>
    <row r="18" spans="1:5" x14ac:dyDescent="0.3">
      <c r="A18" s="2"/>
      <c r="B18" s="28"/>
      <c r="C18" s="2"/>
      <c r="D18" s="2"/>
      <c r="E18" s="28">
        <f t="shared" si="0"/>
        <v>0</v>
      </c>
    </row>
    <row r="19" spans="1:5" x14ac:dyDescent="0.3">
      <c r="A19" s="2"/>
      <c r="B19" s="28"/>
      <c r="C19" s="2"/>
      <c r="D19" s="2"/>
      <c r="E19" s="28">
        <f t="shared" si="0"/>
        <v>0</v>
      </c>
    </row>
    <row r="20" spans="1:5" x14ac:dyDescent="0.3">
      <c r="A20" s="2"/>
      <c r="B20" s="28"/>
      <c r="C20" s="2"/>
      <c r="D20" s="2"/>
      <c r="E20" s="28">
        <f t="shared" si="0"/>
        <v>0</v>
      </c>
    </row>
    <row r="21" spans="1:5" x14ac:dyDescent="0.3">
      <c r="A21" s="2"/>
      <c r="B21" s="28"/>
      <c r="C21" s="2"/>
      <c r="D21" s="2"/>
      <c r="E21" s="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Dirk Thieme</cp:lastModifiedBy>
  <dcterms:created xsi:type="dcterms:W3CDTF">2022-01-26T00:34:17Z</dcterms:created>
  <dcterms:modified xsi:type="dcterms:W3CDTF">2022-03-30T18:01:01Z</dcterms:modified>
</cp:coreProperties>
</file>